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sxo.sharepoint.com/sites/ListingsChannel/Shared Documents/Investment Products/LMI folder/Monthly Report/2026/July 26/"/>
    </mc:Choice>
  </mc:AlternateContent>
  <xr:revisionPtr revIDLastSave="12" documentId="8_{698C5382-FB53-46EF-BC9A-43C5E52BDDE0}" xr6:coauthVersionLast="47" xr6:coauthVersionMax="47" xr10:uidLastSave="{DD356860-DE81-4A4B-9903-F0C5E108F9D5}"/>
  <bookViews>
    <workbookView xWindow="-10335" yWindow="-21720" windowWidth="51840" windowHeight="21120" xr2:uid="{E1DCD5CF-7D1B-4E7A-B1B6-7681CCE63322}"/>
  </bookViews>
  <sheets>
    <sheet name="Spotlight ETPs" sheetId="2" r:id="rId1"/>
    <sheet name="Spotlight ETPs Issuers" sheetId="3" r:id="rId2"/>
    <sheet name="Spotlight ETP List" sheetId="4" r:id="rId3"/>
    <sheet name="Spotlight LIC List" sheetId="5" r:id="rId4"/>
    <sheet name="Spotlight A-REITS  List" sheetId="6" r:id="rId5"/>
    <sheet name="Spotlight Infra  List" sheetId="7" r:id="rId6"/>
  </sheets>
  <externalReferences>
    <externalReference r:id="rId7"/>
  </externalReferences>
  <definedNames>
    <definedName name="_xlnm._FilterDatabase" localSheetId="2" hidden="1">'Spotlight ETP List'!$B$10:$AC$506</definedName>
    <definedName name="_xlnm._FilterDatabase" localSheetId="1" hidden="1">'Spotlight ETPs Issuers'!$A$11:$M$78</definedName>
    <definedName name="_xlnm._FilterDatabase" localSheetId="3" hidden="1">'Spotlight LIC List'!$A$10:$Z$117</definedName>
    <definedName name="ARF">OFFSET('[1]new database'!$A$5,0,0,COUNTA('[1]new database'!$A$5:$A3000),6)</definedName>
    <definedName name="ARF_label_range" localSheetId="0">OFFSET(ARF_val_start,-48,-1,49,1)</definedName>
    <definedName name="ARF_label_range" localSheetId="1">OFFSET([0]!ARF_val_start,-48,-1,49,1)</definedName>
    <definedName name="ARF_label_range">OFFSET(ARF_val_start,-48,-1,49,1)</definedName>
    <definedName name="ARF_val_range" localSheetId="0">OFFSET(ARF_val_start,-48,0,49,1)</definedName>
    <definedName name="ARF_val_range" localSheetId="1">OFFSET([0]!ARF_val_start,-48,0,49,1)</definedName>
    <definedName name="ARF_val_range">OFFSET(ARF_val_start,-48,0,49,1)</definedName>
    <definedName name="ARF_val_start">OFFSET([1]Absolute!$E$82,COUNT([1]Absolute!$E:$E),0,1,1)</definedName>
    <definedName name="CIQWBGuid" hidden="1">"e1ffb4d5-c7f0-40a7-8799-b859a51d3991"</definedName>
    <definedName name="CIQWBInfo" hidden="1">"{ ""CIQVersion"":""9.52.4409.4666"" }"</definedName>
    <definedName name="data_bloomberg_nta_prices">[1]NAV!$A$2:$G$975</definedName>
    <definedName name="data_navs">[1]NAV!$I$3:$M$980</definedName>
    <definedName name="data_spreads_rozetta">[1]Spreads!#REF!</definedName>
    <definedName name="_xlnm.Database">OFFSET('[1]new database'!$BT$3,0,0,COUNTA('[1]new database'!$BT$3:$BT$3640),8)</definedName>
    <definedName name="ETC_SP">OFFSET('[1]new database'!$BE$5,0,0,COUNTA('[1]new database'!$BE$5:$BE$3498),6)</definedName>
    <definedName name="ETF">OFFSET('[1]new database'!$H$5,0,0,COUNTA('[1]new database'!$H$5:$H$3498),6)</definedName>
    <definedName name="ETF_label_range" localSheetId="0">OFFSET(ETF_val_start,-72,-1,73,1)</definedName>
    <definedName name="ETF_label_range" localSheetId="1">OFFSET([0]!ETF_val_start,-72,-1,73,1)</definedName>
    <definedName name="ETF_label_range">OFFSET(ETF_val_start,-72,-1,73,1)</definedName>
    <definedName name="ETF_val_range" localSheetId="0">OFFSET(ETF_val_start,-72,2,73,1)</definedName>
    <definedName name="ETF_val_range" localSheetId="1">OFFSET([0]!ETF_val_start,-72,2,73,1)</definedName>
    <definedName name="ETF_val_range">OFFSET(ETF_val_start,-72,2,73,1)</definedName>
    <definedName name="ETF_val_start">OFFSET([1]ETFs!$C$68,COUNT([1]ETFs!$C:$C),0,1,1)</definedName>
    <definedName name="ICT">OFFSET('[1]new database'!$V$5,0,0,COUNTA('[1]new database'!$V$5:$V$3498),6)</definedName>
    <definedName name="IF">OFFSET('[1]new database'!$O$5,0,0,COUNTA('[1]new database'!$O$5:$O$3498),6)</definedName>
    <definedName name="IF_label_range" localSheetId="0">OFFSET(IF_val_start,-120,-1,121,1)</definedName>
    <definedName name="IF_label_range" localSheetId="1">OFFSET([0]!IF_val_start,-120,-1,121,1)</definedName>
    <definedName name="IF_label_range">OFFSET(IF_val_start,-120,-1,121,1)</definedName>
    <definedName name="IF_val_range" localSheetId="0">OFFSET(IF_val_start,-120,2,121,1)</definedName>
    <definedName name="IF_val_range" localSheetId="1">OFFSET([0]!IF_val_start,-120,2,121,1)</definedName>
    <definedName name="IF_val_range">OFFSET(IF_val_start,-120,2,121,1)</definedName>
    <definedName name="IF_val_start">OFFSET([1]Infra!$C$13,COUNT([1]Infra!$C:$C),0,1,1)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46150.1716550926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LIC_label_range" localSheetId="0">OFFSET(LIC_val_start,-120,-1,121,1)</definedName>
    <definedName name="LIC_label_range" localSheetId="1">OFFSET([0]!LIC_val_start,-120,-1,121,1)</definedName>
    <definedName name="LIC_label_range">OFFSET(LIC_val_start,-120,-1,121,1)</definedName>
    <definedName name="LIC_val_range" localSheetId="0">OFFSET(LIC_val_start,-120,0,121,1)</definedName>
    <definedName name="LIC_val_range" localSheetId="1">OFFSET([0]!LIC_val_start,-120,0,121,1)</definedName>
    <definedName name="LIC_val_range">OFFSET(LIC_val_start,-120,0,121,1)</definedName>
    <definedName name="LIC_val_start">OFFSET([1]LIC!$E$2,COUNT([1]LIC!$E:$E),0,1,1)</definedName>
    <definedName name="LPT">OFFSET('[1]new database'!$AJ$5,0,0,COUNTA('[1]new database'!$AJ$5:$AJ$3498),6)</definedName>
    <definedName name="LPT_label_range" localSheetId="0">OFFSET(LPT_val_start,-120,-1,121,1)</definedName>
    <definedName name="LPT_label_range" localSheetId="1">OFFSET([0]!LPT_val_start,-120,-1,121,1)</definedName>
    <definedName name="LPT_label_range">OFFSET(LPT_val_start,-120,-1,121,1)</definedName>
    <definedName name="LPT_val_range" localSheetId="0">OFFSET(LPT_val_start,-120,2,121,1)</definedName>
    <definedName name="LPT_val_range" localSheetId="1">OFFSET([0]!LPT_val_start,-120,2,121,1)</definedName>
    <definedName name="LPT_val_range">OFFSET(LPT_val_start,-120,2,121,1)</definedName>
    <definedName name="LPT_val_start">OFFSET([1]AREITS!$C$2,COUNT([1]AREITS!$C:$C),0,1,1)</definedName>
    <definedName name="mcap_label_range" localSheetId="0">OFFSET(mcap_val_start,-120,-1,121,1)</definedName>
    <definedName name="mcap_label_range" localSheetId="1">OFFSET([0]!mcap_val_start,-120,-1,121,1)</definedName>
    <definedName name="mcap_label_range">OFFSET(mcap_val_start,-120,-1,121,1)</definedName>
    <definedName name="mcap_val_range" localSheetId="0">OFFSET(mcap_val_start,-120,0,121,1)</definedName>
    <definedName name="mcap_val_range" localSheetId="1">OFFSET([0]!mcap_val_start,-120,0,121,1)</definedName>
    <definedName name="mcap_val_range">OFFSET(mcap_val_start,-120,0,121,1)</definedName>
    <definedName name="mcap_val_start">OFFSET([1]MktCap!$C$1,COUNT([1]MktCap!$C:$C)+1,0,1,1)</definedName>
    <definedName name="MFSA">OFFSET('[1]new database'!$BL$5,0,0,COUNTA('[1]new database'!$BL$5:$BL$3498),6)</definedName>
    <definedName name="mFund">OFFSET('[1]new database'!$AX$5,0,0,COUNTA('[1]new database'!$AX$5:$AX$3498),6)</definedName>
    <definedName name="PDF">OFFSET('[1]new database'!$AC$5,0,0,COUNTA('[1]new database'!$AC$5:$AC$3498),6)</definedName>
    <definedName name="PDF_label_range" localSheetId="0">OFFSET(PDF_val_start,-120,-1,121,1)</definedName>
    <definedName name="PDF_label_range" localSheetId="1">OFFSET([0]!PDF_val_start,-120,-1,121,1)</definedName>
    <definedName name="PDF_label_range">OFFSET(PDF_val_start,-120,-1,121,1)</definedName>
    <definedName name="PDF_val_range" localSheetId="0">OFFSET(PDF_val_start,-120,2,121,1)</definedName>
    <definedName name="PDF_val_range" localSheetId="1">OFFSET([0]!PDF_val_start,-120,2,121,1)</definedName>
    <definedName name="PDF_val_range">OFFSET(PDF_val_start,-120,2,121,1)</definedName>
    <definedName name="PDF_val_start">OFFSET([1]PDF!$C$2,COUNT([1]PDF!$C:$C),0,1,1)</definedName>
    <definedName name="_xlnm.Print_Area" localSheetId="4">'Spotlight A-REITS  List'!$A$1:$U$67</definedName>
    <definedName name="_xlnm.Print_Area" localSheetId="2">'Spotlight ETP List'!$A$1:$AC$506</definedName>
    <definedName name="_xlnm.Print_Area" localSheetId="0">'Spotlight ETPs'!$A$1:$N$81</definedName>
    <definedName name="_xlnm.Print_Area" localSheetId="1">'Spotlight ETPs Issuers'!$A$1:$N$82</definedName>
    <definedName name="_xlnm.Print_Area" localSheetId="5">'Spotlight Infra  List'!$A$1:$U$46</definedName>
    <definedName name="_xlnm.Print_Area" localSheetId="3">'Spotlight LIC List'!$A$1:$Z$124</definedName>
    <definedName name="_xlnm.Print_Titles" localSheetId="4">'Spotlight A-REITS  List'!$1:$11</definedName>
    <definedName name="_xlnm.Print_Titles" localSheetId="2">'Spotlight ETP List'!$1:$10</definedName>
    <definedName name="_xlnm.Print_Titles" localSheetId="5">'Spotlight Infra  List'!$1:$11</definedName>
    <definedName name="_xlnm.Print_Titles" localSheetId="3">'Spotlight LIC List'!$1:$10</definedName>
    <definedName name="TableAssetSpreadETF2">#REF!</definedName>
    <definedName name="TableAssetSpreadMFUND">#REF!</definedName>
    <definedName name="TOTAL">OFFSET('[1]new database'!$AQ$5,0,0,COUNTA('[1]new database'!$AQ$5:$AQ$3498),6)</definedName>
    <definedName name="trades_label_range" localSheetId="0">OFFSET(trades_val_start,-120,-1,121,1)</definedName>
    <definedName name="trades_label_range" localSheetId="1">OFFSET([0]!trades_val_start,-120,-1,121,1)</definedName>
    <definedName name="trades_label_range">OFFSET(trades_val_start,-120,-1,121,1)</definedName>
    <definedName name="trades_val_range" localSheetId="0">OFFSET(trades_val_start,-120,2,121,1)</definedName>
    <definedName name="trades_val_range" localSheetId="1">OFFSET([0]!trades_val_start,-120,2,121,1)</definedName>
    <definedName name="trades_val_range">OFFSET(trades_val_start,-120,2,121,1)</definedName>
    <definedName name="trades_val_start">OFFSET([1]Trades!$C$1,COUNT([1]Trades!$C:$C),0,1,1)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N9" i="2" l="1"/>
  <c r="A9" i="2"/>
</calcChain>
</file>

<file path=xl/sharedStrings.xml><?xml version="1.0" encoding="utf-8"?>
<sst xmlns="http://schemas.openxmlformats.org/spreadsheetml/2006/main" count="3504" uniqueCount="1481">
  <si>
    <t>Note: FUM figures (i.e. end-of-month FUM, FUM change and Funds Flow) and CHESS FUM figures (i.e. end-of-month CHESS FUM, CHESS FUM change and CHESS Funds Flow) are the sum total of each individual ETP and do not exclude assets that are the result of interfunding through "fund-of-ETF" structures.</t>
  </si>
  <si>
    <t xml:space="preserve">FUM </t>
  </si>
  <si>
    <t>FUM Change</t>
  </si>
  <si>
    <t xml:space="preserve">Funds Flow </t>
  </si>
  <si>
    <t xml:space="preserve">12M Funds Flow </t>
  </si>
  <si>
    <t xml:space="preserve">CHESS FUM </t>
  </si>
  <si>
    <t>CHESS FUM Change</t>
  </si>
  <si>
    <t>CHESS Funds Flow</t>
  </si>
  <si>
    <t>12M CHESS Funds Flow</t>
  </si>
  <si>
    <t>Value Traded</t>
  </si>
  <si>
    <t>Issuer</t>
  </si>
  <si>
    <t>Products</t>
  </si>
  <si>
    <t>($m)</t>
  </si>
  <si>
    <t xml:space="preserve"> ($m)</t>
  </si>
  <si>
    <t>Transactions</t>
  </si>
  <si>
    <t>Total</t>
  </si>
  <si>
    <t>IRESS Watchlist: /ETFASX</t>
  </si>
  <si>
    <t>Activity</t>
  </si>
  <si>
    <t>Prices</t>
  </si>
  <si>
    <t>Returns</t>
  </si>
  <si>
    <t>ASX 
Code</t>
  </si>
  <si>
    <t>Type</t>
  </si>
  <si>
    <t>Fund Name</t>
  </si>
  <si>
    <t xml:space="preserve">  MER (% p.a)
##</t>
  </si>
  <si>
    <t>FUM ($m)#</t>
  </si>
  <si>
    <t>FUM ($m) Change</t>
  </si>
  <si>
    <t>Funds Inflow / Outflow ($m) **</t>
  </si>
  <si>
    <t>12M Funds Inflow / Outflow ($m) **</t>
  </si>
  <si>
    <t>CHESS FUM ($m)#</t>
  </si>
  <si>
    <t>CHESS FUM ($m) Change</t>
  </si>
  <si>
    <t>CHESS Funds Inflow / Outflow ($m) ***</t>
  </si>
  <si>
    <t>12M CHESS Funds Inflow / Outflow ($m) ***</t>
  </si>
  <si>
    <t>Transacted Value ($)</t>
  </si>
  <si>
    <t>Transacted Volume</t>
  </si>
  <si>
    <t>Number
 of Trades</t>
  </si>
  <si>
    <t>Monthly Liquidity %</t>
  </si>
  <si>
    <t>% Spread*</t>
  </si>
  <si>
    <t>Last ($)</t>
  </si>
  <si>
    <t>Historical Distribution Yield</t>
  </si>
  <si>
    <t>1 Month Total Return</t>
  </si>
  <si>
    <t>1 Year Total Return</t>
  </si>
  <si>
    <t>3 Year Total Return (ann.)</t>
  </si>
  <si>
    <t>5 Year Total Return (ann.)</t>
  </si>
  <si>
    <t>Equity - Australia</t>
  </si>
  <si>
    <t>A200</t>
  </si>
  <si>
    <t>ETF</t>
  </si>
  <si>
    <t>A300</t>
  </si>
  <si>
    <t>IOZ</t>
  </si>
  <si>
    <t>ILC</t>
  </si>
  <si>
    <t>MVW</t>
  </si>
  <si>
    <t>QOZ</t>
  </si>
  <si>
    <t>STW</t>
  </si>
  <si>
    <t>SFY</t>
  </si>
  <si>
    <t>VAS</t>
  </si>
  <si>
    <t>VLC</t>
  </si>
  <si>
    <t>Equity - Australia Small/Mid Cap</t>
  </si>
  <si>
    <t>EX20</t>
  </si>
  <si>
    <t>IMPQ</t>
  </si>
  <si>
    <t>Active</t>
  </si>
  <si>
    <t>ISO</t>
  </si>
  <si>
    <t>MVE</t>
  </si>
  <si>
    <t>MVS</t>
  </si>
  <si>
    <t>SSO</t>
  </si>
  <si>
    <t>SMLL</t>
  </si>
  <si>
    <t>SPHX</t>
  </si>
  <si>
    <t>Spheria / Pinnacle</t>
  </si>
  <si>
    <t>VSO</t>
  </si>
  <si>
    <t>Equity - Australia Sectors</t>
  </si>
  <si>
    <t>AQLT</t>
  </si>
  <si>
    <t>ATEC</t>
  </si>
  <si>
    <t>AUMF</t>
  </si>
  <si>
    <t>AYLD</t>
  </si>
  <si>
    <t>AQTY</t>
  </si>
  <si>
    <t>E200</t>
  </si>
  <si>
    <t>FAIR</t>
  </si>
  <si>
    <t>GRNV</t>
  </si>
  <si>
    <t>GRPA</t>
  </si>
  <si>
    <t>HYLD</t>
  </si>
  <si>
    <t>IESG</t>
  </si>
  <si>
    <t>IHD</t>
  </si>
  <si>
    <t>MTUM</t>
  </si>
  <si>
    <t>MVB</t>
  </si>
  <si>
    <t>MVOL</t>
  </si>
  <si>
    <t>MVR</t>
  </si>
  <si>
    <t>OZF</t>
  </si>
  <si>
    <t>OZR</t>
  </si>
  <si>
    <t>OZXX</t>
  </si>
  <si>
    <t>QFN</t>
  </si>
  <si>
    <t>QRE</t>
  </si>
  <si>
    <t>RARI</t>
  </si>
  <si>
    <t>RDV</t>
  </si>
  <si>
    <t>SYI</t>
  </si>
  <si>
    <t>VETH</t>
  </si>
  <si>
    <t>VHY</t>
  </si>
  <si>
    <t>ZYAU</t>
  </si>
  <si>
    <t>Equity - Australia Strategy</t>
  </si>
  <si>
    <t>AASF</t>
  </si>
  <si>
    <t>ALFA</t>
  </si>
  <si>
    <t>Complex</t>
  </si>
  <si>
    <t>ASUS</t>
  </si>
  <si>
    <t>AUST</t>
  </si>
  <si>
    <t>BBOZ</t>
  </si>
  <si>
    <t>BEAR</t>
  </si>
  <si>
    <t>DACE</t>
  </si>
  <si>
    <t>DAVA</t>
  </si>
  <si>
    <t>DIVI</t>
  </si>
  <si>
    <t>EIGA</t>
  </si>
  <si>
    <t>EQIN</t>
  </si>
  <si>
    <t>FHCO</t>
  </si>
  <si>
    <t>FIRE</t>
  </si>
  <si>
    <t>Firetrail / Pinnacle</t>
  </si>
  <si>
    <t>FSML</t>
  </si>
  <si>
    <t>^</t>
  </si>
  <si>
    <t>G200</t>
  </si>
  <si>
    <t>GIVE</t>
  </si>
  <si>
    <t>GMVW</t>
  </si>
  <si>
    <t>GEAR</t>
  </si>
  <si>
    <t>HVST</t>
  </si>
  <si>
    <t>IMLC</t>
  </si>
  <si>
    <t>IIGF</t>
  </si>
  <si>
    <t>INES</t>
  </si>
  <si>
    <t>INIF</t>
  </si>
  <si>
    <t>LEVR</t>
  </si>
  <si>
    <t>MFOA</t>
  </si>
  <si>
    <t>MQAE</t>
  </si>
  <si>
    <t>R3AL</t>
  </si>
  <si>
    <t xml:space="preserve">Martin Currie Real Income Fund – Active ETF </t>
  </si>
  <si>
    <t>SWTZ</t>
  </si>
  <si>
    <t>TCAP</t>
  </si>
  <si>
    <t>XX20</t>
  </si>
  <si>
    <t>First Sentier / Perpetual</t>
  </si>
  <si>
    <t>YMAX</t>
  </si>
  <si>
    <t>Equity - Global</t>
  </si>
  <si>
    <t>BGBL</t>
  </si>
  <si>
    <t>F100</t>
  </si>
  <si>
    <t>H100</t>
  </si>
  <si>
    <t>ESGI</t>
  </si>
  <si>
    <t>ESTX</t>
  </si>
  <si>
    <t>EXUS</t>
  </si>
  <si>
    <t>GHRP</t>
  </si>
  <si>
    <t>HEUR</t>
  </si>
  <si>
    <t>HGBL</t>
  </si>
  <si>
    <t>HNDQ</t>
  </si>
  <si>
    <t>HQUS</t>
  </si>
  <si>
    <t>IEU</t>
  </si>
  <si>
    <t>IHOO</t>
  </si>
  <si>
    <t>IHVV</t>
  </si>
  <si>
    <t>IHWL</t>
  </si>
  <si>
    <t>IJH</t>
  </si>
  <si>
    <t>IJR</t>
  </si>
  <si>
    <t>IOO</t>
  </si>
  <si>
    <t>IVE</t>
  </si>
  <si>
    <t>IVV</t>
  </si>
  <si>
    <t>IWLD</t>
  </si>
  <si>
    <t>U100</t>
  </si>
  <si>
    <t>NDQ</t>
  </si>
  <si>
    <t>QUS</t>
  </si>
  <si>
    <t>RSSL</t>
  </si>
  <si>
    <t>SPY</t>
  </si>
  <si>
    <t>V500</t>
  </si>
  <si>
    <t>V5AH</t>
  </si>
  <si>
    <t>VEU</t>
  </si>
  <si>
    <t>VEQ</t>
  </si>
  <si>
    <t>VGAD</t>
  </si>
  <si>
    <t>VGS</t>
  </si>
  <si>
    <t>VTS</t>
  </si>
  <si>
    <t>WXHG</t>
  </si>
  <si>
    <t>WXOZ</t>
  </si>
  <si>
    <t>Equity - Asia</t>
  </si>
  <si>
    <t>ASAO</t>
  </si>
  <si>
    <t>ASIA</t>
  </si>
  <si>
    <t>CETF</t>
  </si>
  <si>
    <t>CNEW</t>
  </si>
  <si>
    <t>DRGN</t>
  </si>
  <si>
    <t>EAFZ</t>
  </si>
  <si>
    <t>FASI</t>
  </si>
  <si>
    <t>FIIN</t>
  </si>
  <si>
    <t>HJPN</t>
  </si>
  <si>
    <t>IAA</t>
  </si>
  <si>
    <t>IJP</t>
  </si>
  <si>
    <t>IKO</t>
  </si>
  <si>
    <t>IIND</t>
  </si>
  <si>
    <t>IZZ</t>
  </si>
  <si>
    <t>J100</t>
  </si>
  <si>
    <t>NDIA</t>
  </si>
  <si>
    <t>VAE</t>
  </si>
  <si>
    <t>Equity - Emerging Markets</t>
  </si>
  <si>
    <t>B1SM</t>
  </si>
  <si>
    <t>Bell / Perpetual</t>
  </si>
  <si>
    <t>BEMG</t>
  </si>
  <si>
    <t>Betashares</t>
  </si>
  <si>
    <t>EMKT</t>
  </si>
  <si>
    <t>EMXC</t>
  </si>
  <si>
    <t>IEM</t>
  </si>
  <si>
    <t>FEMX</t>
  </si>
  <si>
    <t>JEME</t>
  </si>
  <si>
    <t>VGE</t>
  </si>
  <si>
    <t>WEMG</t>
  </si>
  <si>
    <t>AVTE</t>
  </si>
  <si>
    <t>American Century / EQT</t>
  </si>
  <si>
    <t>Equity - Global Sectors</t>
  </si>
  <si>
    <t>ACDC</t>
  </si>
  <si>
    <t>AINF</t>
  </si>
  <si>
    <t>ARMR</t>
  </si>
  <si>
    <t>ATOM</t>
  </si>
  <si>
    <t>BEST</t>
  </si>
  <si>
    <t>BUGG</t>
  </si>
  <si>
    <t>BNKS</t>
  </si>
  <si>
    <t>CFLO</t>
  </si>
  <si>
    <t>CLDD</t>
  </si>
  <si>
    <t>CLNE</t>
  </si>
  <si>
    <t>CPPR</t>
  </si>
  <si>
    <t>ETF Shares</t>
  </si>
  <si>
    <t>CRYP</t>
  </si>
  <si>
    <t>CURE</t>
  </si>
  <si>
    <t>DFND</t>
  </si>
  <si>
    <t>DRIV</t>
  </si>
  <si>
    <t>DRUG</t>
  </si>
  <si>
    <t>DTEC</t>
  </si>
  <si>
    <t>ERTH</t>
  </si>
  <si>
    <t>ETHI</t>
  </si>
  <si>
    <t>ESPO</t>
  </si>
  <si>
    <t>FANG</t>
  </si>
  <si>
    <t>FHNG</t>
  </si>
  <si>
    <t>FOOD</t>
  </si>
  <si>
    <t>FUEL</t>
  </si>
  <si>
    <t>GAME</t>
  </si>
  <si>
    <t>GARP</t>
  </si>
  <si>
    <t>GDX</t>
  </si>
  <si>
    <t>GOAT</t>
  </si>
  <si>
    <t>GPEQ</t>
  </si>
  <si>
    <t>GRIN</t>
  </si>
  <si>
    <t>GWTH</t>
  </si>
  <si>
    <t>HETH</t>
  </si>
  <si>
    <t>HQLT</t>
  </si>
  <si>
    <t>INCM</t>
  </si>
  <si>
    <t>GMTL</t>
  </si>
  <si>
    <t>GNDQ</t>
  </si>
  <si>
    <t>GXAI</t>
  </si>
  <si>
    <t>HACK</t>
  </si>
  <si>
    <t>HGEN</t>
  </si>
  <si>
    <t>HLTH</t>
  </si>
  <si>
    <t>HMND</t>
  </si>
  <si>
    <t>Global X</t>
  </si>
  <si>
    <t>HUGE</t>
  </si>
  <si>
    <t>HVLU</t>
  </si>
  <si>
    <t>ITEK</t>
  </si>
  <si>
    <t>IXI</t>
  </si>
  <si>
    <t>IXJ</t>
  </si>
  <si>
    <t>JNDQ</t>
  </si>
  <si>
    <t>LEND</t>
  </si>
  <si>
    <t>MOAT</t>
  </si>
  <si>
    <t>MOON</t>
  </si>
  <si>
    <t>MHOT</t>
  </si>
  <si>
    <t>MNRS</t>
  </si>
  <si>
    <t>QNDQ</t>
  </si>
  <si>
    <t>QMIX</t>
  </si>
  <si>
    <t>QSML</t>
  </si>
  <si>
    <t>QUAL</t>
  </si>
  <si>
    <t>QYLD</t>
  </si>
  <si>
    <t>QHAL</t>
  </si>
  <si>
    <t>QHSM</t>
  </si>
  <si>
    <t>QLTY</t>
  </si>
  <si>
    <t>RCKT</t>
  </si>
  <si>
    <t>RBTZ</t>
  </si>
  <si>
    <t>ROBO</t>
  </si>
  <si>
    <t>ROYL</t>
  </si>
  <si>
    <t>SEMI</t>
  </si>
  <si>
    <t>SLVM</t>
  </si>
  <si>
    <t>TECH</t>
  </si>
  <si>
    <t>URAN</t>
  </si>
  <si>
    <t>URNM</t>
  </si>
  <si>
    <t>UYLD</t>
  </si>
  <si>
    <t>VESG</t>
  </si>
  <si>
    <t>VIHY</t>
  </si>
  <si>
    <t>VISM</t>
  </si>
  <si>
    <t>VLUE</t>
  </si>
  <si>
    <t>VTEK</t>
  </si>
  <si>
    <t>VTKH</t>
  </si>
  <si>
    <t>VOLT</t>
  </si>
  <si>
    <t>WIRE</t>
  </si>
  <si>
    <t>WDIV</t>
  </si>
  <si>
    <t>WDMF</t>
  </si>
  <si>
    <t>WVOL</t>
  </si>
  <si>
    <t>WRLD</t>
  </si>
  <si>
    <t>WWWW</t>
  </si>
  <si>
    <t>XMET</t>
  </si>
  <si>
    <t>ZYUS</t>
  </si>
  <si>
    <t>Equity - Global Strategy</t>
  </si>
  <si>
    <t>ADEF</t>
  </si>
  <si>
    <t>AGX1</t>
  </si>
  <si>
    <t>ALPH</t>
  </si>
  <si>
    <t>AVNG</t>
  </si>
  <si>
    <t>AVSV</t>
  </si>
  <si>
    <t>BAOR</t>
  </si>
  <si>
    <t>BBUS</t>
  </si>
  <si>
    <t>CORE</t>
  </si>
  <si>
    <t>CGHE</t>
  </si>
  <si>
    <t>CGUN</t>
  </si>
  <si>
    <t>CIIH</t>
  </si>
  <si>
    <t>CUIV</t>
  </si>
  <si>
    <t>CIVH</t>
  </si>
  <si>
    <t>DAOR</t>
  </si>
  <si>
    <t>DFGH</t>
  </si>
  <si>
    <t>DGCE</t>
  </si>
  <si>
    <t>DGSM</t>
  </si>
  <si>
    <t>DGVA</t>
  </si>
  <si>
    <t>FCAP</t>
  </si>
  <si>
    <t>FGSE</t>
  </si>
  <si>
    <t>FRGG</t>
  </si>
  <si>
    <t>FUTR</t>
  </si>
  <si>
    <t>GCQF</t>
  </si>
  <si>
    <t>GGBL</t>
  </si>
  <si>
    <t>GGUS</t>
  </si>
  <si>
    <t>GHHF</t>
  </si>
  <si>
    <t>GLOB</t>
  </si>
  <si>
    <t>GSCF</t>
  </si>
  <si>
    <t>GSUS</t>
  </si>
  <si>
    <t>GTUM</t>
  </si>
  <si>
    <t>HGCQ</t>
  </si>
  <si>
    <t>GCQ / EQT</t>
  </si>
  <si>
    <t>GCQ Global Equities Hedged Complex ETF</t>
  </si>
  <si>
    <t>HJHI</t>
  </si>
  <si>
    <t>HYGG</t>
  </si>
  <si>
    <t>IACT</t>
  </si>
  <si>
    <t>IISV</t>
  </si>
  <si>
    <t>ISLM</t>
  </si>
  <si>
    <t>ISMD</t>
  </si>
  <si>
    <t>JEGA</t>
  </si>
  <si>
    <t>JEPI</t>
  </si>
  <si>
    <t>JGLO</t>
  </si>
  <si>
    <t>JHGA</t>
  </si>
  <si>
    <t>JHLO</t>
  </si>
  <si>
    <t>JHPI</t>
  </si>
  <si>
    <t>JPEQ</t>
  </si>
  <si>
    <t>JPHQ</t>
  </si>
  <si>
    <t>JREG</t>
  </si>
  <si>
    <t>JRHG</t>
  </si>
  <si>
    <t>LHGG</t>
  </si>
  <si>
    <t>L1HI</t>
  </si>
  <si>
    <t>L1IF</t>
  </si>
  <si>
    <t>LNAS</t>
  </si>
  <si>
    <t>LNYN</t>
  </si>
  <si>
    <t>LPGD</t>
  </si>
  <si>
    <t>LPHD</t>
  </si>
  <si>
    <t>LSGE</t>
  </si>
  <si>
    <t>MAET</t>
  </si>
  <si>
    <t>MCCL</t>
  </si>
  <si>
    <t>MCGG</t>
  </si>
  <si>
    <t>MIDS</t>
  </si>
  <si>
    <t>MKAX</t>
  </si>
  <si>
    <t>MOGL</t>
  </si>
  <si>
    <t>MQEG</t>
  </si>
  <si>
    <t>MQHG</t>
  </si>
  <si>
    <t>MQWS</t>
  </si>
  <si>
    <t>MQXS</t>
  </si>
  <si>
    <t>MSTR</t>
  </si>
  <si>
    <t>NNUK</t>
  </si>
  <si>
    <t>NNWH</t>
  </si>
  <si>
    <t>OPPT</t>
  </si>
  <si>
    <t>PAXX</t>
  </si>
  <si>
    <t>PGA1</t>
  </si>
  <si>
    <t>PGI2</t>
  </si>
  <si>
    <t>PIXX</t>
  </si>
  <si>
    <t>QMAX</t>
  </si>
  <si>
    <t>RIIF</t>
  </si>
  <si>
    <t>RGOS</t>
  </si>
  <si>
    <t>ROAR</t>
  </si>
  <si>
    <t>S3GO</t>
  </si>
  <si>
    <t>SNAS</t>
  </si>
  <si>
    <t>SVNP</t>
  </si>
  <si>
    <t>T3MP</t>
  </si>
  <si>
    <t>UMAX</t>
  </si>
  <si>
    <t>V1AC</t>
  </si>
  <si>
    <t>VMIN</t>
  </si>
  <si>
    <t>VNGS</t>
  </si>
  <si>
    <t>VVLU</t>
  </si>
  <si>
    <t>WCMQ</t>
  </si>
  <si>
    <t>WYNC</t>
  </si>
  <si>
    <t>XALG</t>
  </si>
  <si>
    <t>XASG</t>
  </si>
  <si>
    <t>ZILR</t>
  </si>
  <si>
    <t>Equity - Infrastructure</t>
  </si>
  <si>
    <t>GHIF</t>
  </si>
  <si>
    <t>GLIN</t>
  </si>
  <si>
    <t>IFRA</t>
  </si>
  <si>
    <t>MICH</t>
  </si>
  <si>
    <t>PAVE</t>
  </si>
  <si>
    <t>TOLL</t>
  </si>
  <si>
    <t>VBLD</t>
  </si>
  <si>
    <t>Property - Australia</t>
  </si>
  <si>
    <t>MVA</t>
  </si>
  <si>
    <t>SLF</t>
  </si>
  <si>
    <t>VAP</t>
  </si>
  <si>
    <t>Property - Global</t>
  </si>
  <si>
    <t>DJRE</t>
  </si>
  <si>
    <t>GLPR</t>
  </si>
  <si>
    <t>QGFH</t>
  </si>
  <si>
    <t>QGRU</t>
  </si>
  <si>
    <t>RCAP</t>
  </si>
  <si>
    <t>REIT</t>
  </si>
  <si>
    <t>Fixed Income - Australia Dollar</t>
  </si>
  <si>
    <t>1GOV</t>
  </si>
  <si>
    <t>5GOV</t>
  </si>
  <si>
    <t>AEBD</t>
  </si>
  <si>
    <t>AGVT</t>
  </si>
  <si>
    <t>ALTB</t>
  </si>
  <si>
    <t>BANK</t>
  </si>
  <si>
    <t>BBAB</t>
  </si>
  <si>
    <t>BHYB</t>
  </si>
  <si>
    <t>BNDS</t>
  </si>
  <si>
    <t>BOND</t>
  </si>
  <si>
    <t>BSUB</t>
  </si>
  <si>
    <t>COMP</t>
  </si>
  <si>
    <t>CRED</t>
  </si>
  <si>
    <t>DCOR</t>
  </si>
  <si>
    <t>DIFF</t>
  </si>
  <si>
    <t>EARN</t>
  </si>
  <si>
    <t>ECRD</t>
  </si>
  <si>
    <t>FLOT</t>
  </si>
  <si>
    <t>FRAR</t>
  </si>
  <si>
    <t>FSUB</t>
  </si>
  <si>
    <t>VanEck</t>
  </si>
  <si>
    <t>GGAB</t>
  </si>
  <si>
    <t>GOVT</t>
  </si>
  <si>
    <t>HBRD</t>
  </si>
  <si>
    <t>HCRD</t>
  </si>
  <si>
    <t>IAF</t>
  </si>
  <si>
    <t>ICME</t>
  </si>
  <si>
    <t>ICOR</t>
  </si>
  <si>
    <t>IGB</t>
  </si>
  <si>
    <t>ILB</t>
  </si>
  <si>
    <t>IYLD</t>
  </si>
  <si>
    <t>MQSD</t>
  </si>
  <si>
    <t>OZBD</t>
  </si>
  <si>
    <t>PLUS</t>
  </si>
  <si>
    <t>QPON</t>
  </si>
  <si>
    <t>RCB</t>
  </si>
  <si>
    <t>RGB</t>
  </si>
  <si>
    <t>RMBS</t>
  </si>
  <si>
    <t>RSM</t>
  </si>
  <si>
    <t>SFIF</t>
  </si>
  <si>
    <t>SUBD</t>
  </si>
  <si>
    <t>VACF</t>
  </si>
  <si>
    <t>VAF</t>
  </si>
  <si>
    <t>VGB</t>
  </si>
  <si>
    <t>XGOV</t>
  </si>
  <si>
    <t>Fixed Income - Global</t>
  </si>
  <si>
    <t>AESG</t>
  </si>
  <si>
    <t>AGGG</t>
  </si>
  <si>
    <t>BBFD</t>
  </si>
  <si>
    <t>BDCI</t>
  </si>
  <si>
    <t>Muzinich / AGP</t>
  </si>
  <si>
    <t>CIEM</t>
  </si>
  <si>
    <t>CISB</t>
  </si>
  <si>
    <t>EBND</t>
  </si>
  <si>
    <t>FEIF</t>
  </si>
  <si>
    <t>GBND</t>
  </si>
  <si>
    <t>GCAP</t>
  </si>
  <si>
    <t>GFXD</t>
  </si>
  <si>
    <t>GGFD</t>
  </si>
  <si>
    <t>GGOV</t>
  </si>
  <si>
    <t>GOOD</t>
  </si>
  <si>
    <t>IHCB</t>
  </si>
  <si>
    <t>IHEB</t>
  </si>
  <si>
    <t>IHHY</t>
  </si>
  <si>
    <t>IUSG</t>
  </si>
  <si>
    <t>MQDB</t>
  </si>
  <si>
    <t>MQIO</t>
  </si>
  <si>
    <t>MQYM</t>
  </si>
  <si>
    <t>SKUK</t>
  </si>
  <si>
    <t>TBIL</t>
  </si>
  <si>
    <t>ULTB</t>
  </si>
  <si>
    <t>US10</t>
  </si>
  <si>
    <t>USHY</t>
  </si>
  <si>
    <t>USIG</t>
  </si>
  <si>
    <t>USTB</t>
  </si>
  <si>
    <t>UTIP</t>
  </si>
  <si>
    <t>VBND</t>
  </si>
  <si>
    <t>VCF</t>
  </si>
  <si>
    <t>VEFI</t>
  </si>
  <si>
    <t>VIF</t>
  </si>
  <si>
    <t>WBND</t>
  </si>
  <si>
    <t>XARO</t>
  </si>
  <si>
    <t>Fixed Income - Fixed Term</t>
  </si>
  <si>
    <t>28BB</t>
  </si>
  <si>
    <t>29BB</t>
  </si>
  <si>
    <t>30BB</t>
  </si>
  <si>
    <t>31BB</t>
  </si>
  <si>
    <t>Cash</t>
  </si>
  <si>
    <t>AAA</t>
  </si>
  <si>
    <t>BILL</t>
  </si>
  <si>
    <t>FSCF</t>
  </si>
  <si>
    <t>ISEC</t>
  </si>
  <si>
    <t>MMKT</t>
  </si>
  <si>
    <t>MONY</t>
  </si>
  <si>
    <t>Mixed Asset</t>
  </si>
  <si>
    <t>DBBF</t>
  </si>
  <si>
    <t>DGGF</t>
  </si>
  <si>
    <t>DHHF</t>
  </si>
  <si>
    <t>DZZF</t>
  </si>
  <si>
    <t>GROW</t>
  </si>
  <si>
    <t>IBAL</t>
  </si>
  <si>
    <t>IGRO</t>
  </si>
  <si>
    <t>VDAL</t>
  </si>
  <si>
    <t>VDCO</t>
  </si>
  <si>
    <t>VDBA</t>
  </si>
  <si>
    <t>VDIF</t>
  </si>
  <si>
    <t>VDGR</t>
  </si>
  <si>
    <t>VDHG</t>
  </si>
  <si>
    <t>VBAL</t>
  </si>
  <si>
    <t>VGRO</t>
  </si>
  <si>
    <t>VHGR</t>
  </si>
  <si>
    <t>Currency</t>
  </si>
  <si>
    <t>AUDS</t>
  </si>
  <si>
    <t>USD</t>
  </si>
  <si>
    <t>YANK</t>
  </si>
  <si>
    <t xml:space="preserve">Commodity </t>
  </si>
  <si>
    <t>BCOM</t>
  </si>
  <si>
    <t>GHLD</t>
  </si>
  <si>
    <t>GLDN</t>
  </si>
  <si>
    <t>GXLD</t>
  </si>
  <si>
    <t>ETPMPM</t>
  </si>
  <si>
    <t>SP</t>
  </si>
  <si>
    <t>ETPMPT</t>
  </si>
  <si>
    <t>ETPMAG</t>
  </si>
  <si>
    <t>ETPMPD</t>
  </si>
  <si>
    <t>GOLD</t>
  </si>
  <si>
    <t>NUGG</t>
  </si>
  <si>
    <t>OOO</t>
  </si>
  <si>
    <t>PMGOLD</t>
  </si>
  <si>
    <t>QAU</t>
  </si>
  <si>
    <t>Crypto Assets</t>
  </si>
  <si>
    <t>BTXX</t>
  </si>
  <si>
    <t>IBIT</t>
  </si>
  <si>
    <t>QBTC</t>
  </si>
  <si>
    <t>QETH</t>
  </si>
  <si>
    <t>VBTC</t>
  </si>
  <si>
    <t>Australian Indices</t>
  </si>
  <si>
    <t>XJOAI</t>
  </si>
  <si>
    <t>Index</t>
  </si>
  <si>
    <t>n/a</t>
  </si>
  <si>
    <t>XSOAI</t>
  </si>
  <si>
    <t>XPJAI</t>
  </si>
  <si>
    <t>XIFAI</t>
  </si>
  <si>
    <t>SPBDASXT</t>
  </si>
  <si>
    <t>SPBDAGVT</t>
  </si>
  <si>
    <t>Type: ETF = Exchange Transacted Fund, SP = Structured Product,  Share = Redeemable Preference Share</t>
  </si>
  <si>
    <t>* Average % Spread = provides the time weighted average of all bid/ask spreads as a percentage of the mid price. The bid/ask points used for the computation correspond to the quotes received for fhe period for the first business day of the month until the last business day of the month. Bid/ask spread points are only considered during the continuous trading period, and only when the spread is defined and non-negative.
^  Identifies an ETF that invests in whole or in part into another ETF admitted to ASX.</t>
  </si>
  <si>
    <t xml:space="preserve">** Funds Inflow / Outflow represents the value of the units that were issued and redeemed during the month, as disclosed by the issuer. 12M Funds Inflow / Outflow represents the cumulative value of monthly reported inflows and outflows on a rolling twelve month basis.
</t>
  </si>
  <si>
    <t>*** CHESS Funds Inflow / Outflow represents the number of CHESS units changed times by the end of the month close. 12M CHESS Funds Inflow / Outflow represents the cumulative value of monthly reported CHESS inflows and outflows on a rolling twelve month basis.</t>
  </si>
  <si>
    <t xml:space="preserve"># The FUM for each ETP is based off the last reported number of units multiplied by the closing price on the last Transaction day of the month. This figure does not take into account fund-of-fund structures that invest into other ASX-quoted ETPs (i.e. these figures may appear to double-count the figure).
## MER (management expense ratio) figures have been extracted from the relevant PDS or as updated by the issuer of the product. Under the Corporations Regulations, managment costs do not include transactional or operational costs or certain other fees and costs which may also apply. Such costs may be significant. When considering a product or comparing between products you should refer to the relevant PDS(s) for more information on any additional costs associated with each product. </t>
  </si>
  <si>
    <t>Spreads in international ETFs and some ETCs can vary throughout the day due to opening hours of the underlying markets. Please contact the product issuers for further information.</t>
  </si>
  <si>
    <t>Past Performance is not a reliable indicator of future performance.</t>
  </si>
  <si>
    <t>IRESS Watchlist: /XIC</t>
  </si>
  <si>
    <t xml:space="preserve">  MER (% p.a)</t>
  </si>
  <si>
    <t>Outperf Fee</t>
  </si>
  <si>
    <t>Mkt Cap ($m)#</t>
  </si>
  <si>
    <t>Mkt Cap ($m) Change</t>
  </si>
  <si>
    <t>Number
 of Transactions</t>
  </si>
  <si>
    <t>Prem/Disc % NTA (pre-tax) at NTA Date</t>
  </si>
  <si>
    <t>NTA Date</t>
  </si>
  <si>
    <t>NTA Price</t>
  </si>
  <si>
    <t>Last Close</t>
  </si>
  <si>
    <t>Year High</t>
  </si>
  <si>
    <t>Year Low</t>
  </si>
  <si>
    <t>AFI</t>
  </si>
  <si>
    <t>Shares</t>
  </si>
  <si>
    <t>AMH</t>
  </si>
  <si>
    <t>ARG</t>
  </si>
  <si>
    <t>AUI</t>
  </si>
  <si>
    <t>BKI</t>
  </si>
  <si>
    <t>CAM</t>
  </si>
  <si>
    <t>CDM</t>
  </si>
  <si>
    <t>CIN</t>
  </si>
  <si>
    <t>DJW</t>
  </si>
  <si>
    <t>FGX</t>
  </si>
  <si>
    <t>FSI</t>
  </si>
  <si>
    <t>IBC</t>
  </si>
  <si>
    <t>MIR</t>
  </si>
  <si>
    <t>NGE</t>
  </si>
  <si>
    <t>OEQ</t>
  </si>
  <si>
    <t>OPH</t>
  </si>
  <si>
    <t>Units</t>
  </si>
  <si>
    <t>PIC</t>
  </si>
  <si>
    <t>WAM</t>
  </si>
  <si>
    <t>WHF</t>
  </si>
  <si>
    <t>WLE</t>
  </si>
  <si>
    <t>ACQ</t>
  </si>
  <si>
    <t>BEL</t>
  </si>
  <si>
    <t>ECP</t>
  </si>
  <si>
    <t>BTI</t>
  </si>
  <si>
    <t>ECL</t>
  </si>
  <si>
    <t>GC1</t>
  </si>
  <si>
    <t>HCF</t>
  </si>
  <si>
    <t>NAC</t>
  </si>
  <si>
    <t>NCC</t>
  </si>
  <si>
    <t>NSC</t>
  </si>
  <si>
    <t>RYD</t>
  </si>
  <si>
    <t>SB2</t>
  </si>
  <si>
    <t>SEC</t>
  </si>
  <si>
    <t>SNC</t>
  </si>
  <si>
    <t>WAX</t>
  </si>
  <si>
    <t>WMI</t>
  </si>
  <si>
    <t>WMA</t>
  </si>
  <si>
    <t>KAT</t>
  </si>
  <si>
    <t>PL8</t>
  </si>
  <si>
    <t>SET</t>
  </si>
  <si>
    <t>TOP</t>
  </si>
  <si>
    <t>WHI</t>
  </si>
  <si>
    <t>WAA</t>
  </si>
  <si>
    <t>WAR</t>
  </si>
  <si>
    <t>WMX</t>
  </si>
  <si>
    <t>FGG</t>
  </si>
  <si>
    <t>FPC</t>
  </si>
  <si>
    <t>GFL</t>
  </si>
  <si>
    <t>GLS</t>
  </si>
  <si>
    <t>GVF</t>
  </si>
  <si>
    <t>PIA</t>
  </si>
  <si>
    <t>LRT</t>
  </si>
  <si>
    <t>LSX</t>
  </si>
  <si>
    <t>MFF</t>
  </si>
  <si>
    <t>PGF</t>
  </si>
  <si>
    <t>RG1</t>
  </si>
  <si>
    <t>WGB</t>
  </si>
  <si>
    <t>8IH</t>
  </si>
  <si>
    <t>CDI</t>
  </si>
  <si>
    <t>RG8</t>
  </si>
  <si>
    <t>AIQ</t>
  </si>
  <si>
    <t>AIX</t>
  </si>
  <si>
    <t>BHD</t>
  </si>
  <si>
    <t>CD1</t>
  </si>
  <si>
    <t>CD2</t>
  </si>
  <si>
    <t>CD3</t>
  </si>
  <si>
    <t>CDO</t>
  </si>
  <si>
    <t>HM1</t>
  </si>
  <si>
    <t>LGF</t>
  </si>
  <si>
    <t>LSF</t>
  </si>
  <si>
    <t>MEC</t>
  </si>
  <si>
    <t>UWC</t>
  </si>
  <si>
    <t>PE1</t>
  </si>
  <si>
    <t>RF1</t>
  </si>
  <si>
    <t>TEK</t>
  </si>
  <si>
    <t>TGF</t>
  </si>
  <si>
    <t>TVL</t>
  </si>
  <si>
    <t>WQG</t>
  </si>
  <si>
    <t>ALI</t>
  </si>
  <si>
    <t>Fixed Income - Global Dollar</t>
  </si>
  <si>
    <t>KIT</t>
  </si>
  <si>
    <t>KKC</t>
  </si>
  <si>
    <t>KKR Credit Income Fund</t>
  </si>
  <si>
    <t>LF1</t>
  </si>
  <si>
    <t>MA1</t>
  </si>
  <si>
    <t>PCI</t>
  </si>
  <si>
    <t>PCX</t>
  </si>
  <si>
    <t>Fixed Income - Australian Dollar</t>
  </si>
  <si>
    <t>DN1</t>
  </si>
  <si>
    <t>GCI</t>
  </si>
  <si>
    <t>MOT</t>
  </si>
  <si>
    <t>MRE</t>
  </si>
  <si>
    <t>MXT</t>
  </si>
  <si>
    <t>REV</t>
  </si>
  <si>
    <t>TCF</t>
  </si>
  <si>
    <t>#  The FUM for each LIC is based off the last reported number of units recorded in CHESS multiplied by the closing price on the last Transaction day of the month. Any updates to the number of units on issue received post the last Transaction day of the month are not picked up until the following month.</t>
  </si>
  <si>
    <t>ASX A-REIT Profiles</t>
  </si>
  <si>
    <t>Mkt Cap Change ($m)</t>
  </si>
  <si>
    <t>Last</t>
  </si>
  <si>
    <t>ABG</t>
  </si>
  <si>
    <t xml:space="preserve">Stapled  </t>
  </si>
  <si>
    <t>APW</t>
  </si>
  <si>
    <t>Ord Units</t>
  </si>
  <si>
    <t>APZ</t>
  </si>
  <si>
    <t>ARF</t>
  </si>
  <si>
    <t>BWF</t>
  </si>
  <si>
    <t xml:space="preserve">Fpo      </t>
  </si>
  <si>
    <t>BWP</t>
  </si>
  <si>
    <t>CDP</t>
  </si>
  <si>
    <t>CHC</t>
  </si>
  <si>
    <t>Stp Forus</t>
  </si>
  <si>
    <t>CIP</t>
  </si>
  <si>
    <t>CLW</t>
  </si>
  <si>
    <t>CMW</t>
  </si>
  <si>
    <t>COF</t>
  </si>
  <si>
    <t>CQE</t>
  </si>
  <si>
    <t>CQR</t>
  </si>
  <si>
    <t>DGT</t>
  </si>
  <si>
    <t>DXC</t>
  </si>
  <si>
    <t>DXI</t>
  </si>
  <si>
    <t>DXS</t>
  </si>
  <si>
    <t>GDF</t>
  </si>
  <si>
    <t>GDI</t>
  </si>
  <si>
    <t>GMG</t>
  </si>
  <si>
    <t>GOZ</t>
  </si>
  <si>
    <t>GPT</t>
  </si>
  <si>
    <t>HCW</t>
  </si>
  <si>
    <t>HDN</t>
  </si>
  <si>
    <t>HMC</t>
  </si>
  <si>
    <t>INA</t>
  </si>
  <si>
    <t>LED</t>
  </si>
  <si>
    <t>MGR</t>
  </si>
  <si>
    <t>QRI</t>
  </si>
  <si>
    <t>REP</t>
  </si>
  <si>
    <t>RFF</t>
  </si>
  <si>
    <t>RGN</t>
  </si>
  <si>
    <t>SCG</t>
  </si>
  <si>
    <t>SGP</t>
  </si>
  <si>
    <t>TOT</t>
  </si>
  <si>
    <t>VCX</t>
  </si>
  <si>
    <t>WOT</t>
  </si>
  <si>
    <t>WPR</t>
  </si>
  <si>
    <t>URF</t>
  </si>
  <si>
    <t>#  The Market Value for each product is based off the last reported number of units recorded in CHESS multiplied by the closing price on the last Transaction day of the month. Any updates to the number of units on issue received post the last Transaction day of the month are not picked up until the following month.</t>
  </si>
  <si>
    <t>ASX Infrastructure Fund Profiles</t>
  </si>
  <si>
    <t>Type*</t>
  </si>
  <si>
    <t>Mkt Cap ($m)</t>
  </si>
  <si>
    <t>$ Spread</t>
  </si>
  <si>
    <t>Year High ($)</t>
  </si>
  <si>
    <t>Year Low ($)</t>
  </si>
  <si>
    <t>APA</t>
  </si>
  <si>
    <t>Stapled</t>
  </si>
  <si>
    <t>ALX</t>
  </si>
  <si>
    <t>TCL</t>
  </si>
  <si>
    <t>Information provided does not constitute financial product advice.  You should obtain independent advice from an Australian financial services licensee before making any financial decisions.  Although ASX Limited ABN 98 008 624 691 and its related bodies corporate (“ASX”) has made every effort to ensure the accuracy of the information as at the date of publication, ASX does not give any warranty or representation as to the accuracy, reliability or completeness of the information.  To the extent permitted by law, ASX and its employees, officers and contractors shall not be liable for any loss or damage arising in any way (including by way of negligence) from or in connection with any information provided or omitted or from any one acting or refraining to act in reliance on this information.</t>
  </si>
  <si>
    <t>ETP Summary - July 2026</t>
  </si>
  <si>
    <t>Transaction days: 23 / Period ending: Friday, 31 July 2026</t>
  </si>
  <si>
    <t>abrdn / MSC</t>
  </si>
  <si>
    <t>Alphinity / Fidante</t>
  </si>
  <si>
    <t>Antipodes / Pinnacle</t>
  </si>
  <si>
    <t>Aoris / Trust Company</t>
  </si>
  <si>
    <t>Apostle Dundas / K2</t>
  </si>
  <si>
    <t>Ardea / Fidante</t>
  </si>
  <si>
    <t>Associate Global Partners</t>
  </si>
  <si>
    <t>Ausbil</t>
  </si>
  <si>
    <t>Candriam / Ausbil</t>
  </si>
  <si>
    <t>Claremont</t>
  </si>
  <si>
    <t>ClearBridge / Franklin Templeton</t>
  </si>
  <si>
    <t>Colchester / EQT</t>
  </si>
  <si>
    <t>Coolabah Capital Investments / EQT</t>
  </si>
  <si>
    <t>Daintree / Perennial</t>
  </si>
  <si>
    <t>Digital X / K2</t>
  </si>
  <si>
    <t>DFA</t>
  </si>
  <si>
    <t>Ellerston</t>
  </si>
  <si>
    <t>Fidelity</t>
  </si>
  <si>
    <t>Franklin Templeton</t>
  </si>
  <si>
    <t>Hejaz / EQT</t>
  </si>
  <si>
    <t>Hyperion / Pinnacle</t>
  </si>
  <si>
    <t>IML</t>
  </si>
  <si>
    <t>InvestSMART</t>
  </si>
  <si>
    <t>iShares</t>
  </si>
  <si>
    <t>Janus Henderson</t>
  </si>
  <si>
    <t>JPMAM / Perpetual</t>
  </si>
  <si>
    <t>L1 Capital / EQT</t>
  </si>
  <si>
    <t>Lakehouse Capital</t>
  </si>
  <si>
    <t>Lanyon Investment</t>
  </si>
  <si>
    <t>Lioncrest Partners / K2</t>
  </si>
  <si>
    <t>Loftus Peak / EQT</t>
  </si>
  <si>
    <t>Loomis / IML</t>
  </si>
  <si>
    <t>Macquarie</t>
  </si>
  <si>
    <t>Magellan</t>
  </si>
  <si>
    <t>Milford / EQT</t>
  </si>
  <si>
    <t>Montaka / Perpetual</t>
  </si>
  <si>
    <t>Morningstar</t>
  </si>
  <si>
    <t>Munro / GSFM</t>
  </si>
  <si>
    <t>Nanuk / EQT</t>
  </si>
  <si>
    <t>Perennial</t>
  </si>
  <si>
    <t>Perpetual</t>
  </si>
  <si>
    <t>PIMCO</t>
  </si>
  <si>
    <t>Platinum</t>
  </si>
  <si>
    <t>Plato / Pinnacle</t>
  </si>
  <si>
    <t>Quay / Bennelong</t>
  </si>
  <si>
    <t>Resolution / Pinnacle</t>
  </si>
  <si>
    <t>Russell Investments</t>
  </si>
  <si>
    <t>Savana / K2</t>
  </si>
  <si>
    <t>Schroders</t>
  </si>
  <si>
    <t>Seed / Evolution</t>
  </si>
  <si>
    <t>StateStreet</t>
  </si>
  <si>
    <t>Ten Cap / Ironbark</t>
  </si>
  <si>
    <t>The Perth Mint</t>
  </si>
  <si>
    <t>Vanguard</t>
  </si>
  <si>
    <t>Vaughan / IML</t>
  </si>
  <si>
    <t>Vinva / Magellan</t>
  </si>
  <si>
    <t>Western Asset / Franklin Templeton</t>
  </si>
  <si>
    <t>Ziller / Perennial</t>
  </si>
  <si>
    <t>Exchange Traded Product Summary - July 2026</t>
  </si>
  <si>
    <t>Betashares Australia 200 ETF</t>
  </si>
  <si>
    <t>Global X Australia 300 ETF</t>
  </si>
  <si>
    <t>iShares Core S&amp;P/ASX 200 ETF</t>
  </si>
  <si>
    <t>iShares S&amp;P/ASX 20 ETF</t>
  </si>
  <si>
    <t>VanEck Australian Equal Weight ETF</t>
  </si>
  <si>
    <t>Betashares FTSE RAFI Australia 200 ETF</t>
  </si>
  <si>
    <t>SPDR S&amp;P/ASX 200 ETF</t>
  </si>
  <si>
    <t>SPDR S&amp;P/ASX 50 ETF</t>
  </si>
  <si>
    <t>Vanguard Australian Shares Index ETF</t>
  </si>
  <si>
    <t>Vanguard MSCI Australian Large Companies Index ETF</t>
  </si>
  <si>
    <t>Betashares Australian Ex-20 Portfolio Diversifier ETF</t>
  </si>
  <si>
    <t>Perennial Better Future Active ETF</t>
  </si>
  <si>
    <t>iShares S&amp;P/ASX Small Ordinaries ETF</t>
  </si>
  <si>
    <t>VanEck S&amp;P/ASX MidCap ETF</t>
  </si>
  <si>
    <t>VanEck Small Companies Masters ETF</t>
  </si>
  <si>
    <t>SPDR S&amp;P/ASX Small Ordinaries ETF</t>
  </si>
  <si>
    <t>Betashares Australian Small Companies Select ETF</t>
  </si>
  <si>
    <t>Spheria Australian Smaller Companies Fund – Active ETF</t>
  </si>
  <si>
    <t>Vanguard MSCI Australian Small Companies Index ETF</t>
  </si>
  <si>
    <t>Betashares Australian Quality ETF</t>
  </si>
  <si>
    <t>Betashares S&amp;P/ASX Australian Technology ETF</t>
  </si>
  <si>
    <t>iShares Edge MSCI Australia Multifactor ETF</t>
  </si>
  <si>
    <t>Global X S&amp;P/ASX 200 Covered Call ETF</t>
  </si>
  <si>
    <t>VanEck MSCI Australian Quality Plus ETF</t>
  </si>
  <si>
    <t>SPDR S&amp;P/ASX 200 ESG ETF</t>
  </si>
  <si>
    <t>Betashares Australian Sustainability Leaders ETF</t>
  </si>
  <si>
    <t>VanEck MSCI Australian Sustainable Equity ETF</t>
  </si>
  <si>
    <t>Global X S&amp;P Australia GARP ETF</t>
  </si>
  <si>
    <t>Betashares S&amp;P Australian Shares High Yield ETF</t>
  </si>
  <si>
    <t>iShares Core MSCI Australia ESG ETF</t>
  </si>
  <si>
    <t>iShares S&amp;P/ASX Dividend Opportunities ESG Screened ETF</t>
  </si>
  <si>
    <t>Betashares Australian Momentum ETF</t>
  </si>
  <si>
    <t>VanEck Australian Banks ETF</t>
  </si>
  <si>
    <t>iShares Edge MSCI Australia Minimum Volatility ETF</t>
  </si>
  <si>
    <t>VanEck Australian Resources ETF</t>
  </si>
  <si>
    <t>SPDR S&amp;P/ASX 200 Financials ex AREIT ETF</t>
  </si>
  <si>
    <t>SPDR S&amp;P/ASX 200 Resources ETF</t>
  </si>
  <si>
    <t>Global X Australia Ex Financials &amp; Resources ETF</t>
  </si>
  <si>
    <t xml:space="preserve">Betashares Financials Sector ETF </t>
  </si>
  <si>
    <t xml:space="preserve">Betashares Resources Sector ETF </t>
  </si>
  <si>
    <t>Russell Investments Australian Responsible Investment ETF</t>
  </si>
  <si>
    <t xml:space="preserve">Russell Investments High Dividend Australian Shares ETF  </t>
  </si>
  <si>
    <t>SPDR MSCI Australia Select High Dividend Yield ETF</t>
  </si>
  <si>
    <t>Vanguard Ethically Conscious Australian Shares ETF</t>
  </si>
  <si>
    <t>Vanguard Australian Shares High Yield ETF</t>
  </si>
  <si>
    <t>Global X S&amp;P/ASX 200 High Dividend ETF</t>
  </si>
  <si>
    <t>Airlie Australian Share Fund - Active ETF</t>
  </si>
  <si>
    <t>VanEck Australian Long Short Complex ETF</t>
  </si>
  <si>
    <t>Ausbil Active Sustainable Equity Fund - Active ETF</t>
  </si>
  <si>
    <t>Betashares Managed Risk Australian Shares Complex ETF</t>
  </si>
  <si>
    <t xml:space="preserve">Betashares Australian Equities Strong Bear Complex ETF </t>
  </si>
  <si>
    <t>BetaShares Australian Equities BEAR Complex ETF</t>
  </si>
  <si>
    <t>Dimensional Australian Core Equity Trust – Active ETF</t>
  </si>
  <si>
    <t>Dimensional Australian Value Trust - Active ETF</t>
  </si>
  <si>
    <t>Ausbil Active Dividend Income Fund - Active ETF</t>
  </si>
  <si>
    <t>Perennial Income Generator Active ETF</t>
  </si>
  <si>
    <t>Investors Mutual Equity Income Fund - Complex ETF</t>
  </si>
  <si>
    <t>Fidelity Australian High Conviction Active ETF</t>
  </si>
  <si>
    <t>Firetrail Alpha Plus Fund – Complex ETF</t>
  </si>
  <si>
    <t xml:space="preserve">Firetrail Australian Small Companies Fund – Active ETF </t>
  </si>
  <si>
    <t>Betashares Wealthbuilder Aus200 Geared Complex ETF</t>
  </si>
  <si>
    <t>Perpetual ESG Australian Share Active ETF</t>
  </si>
  <si>
    <t>VanEck Geared Australian Equal Weight Complex ETF</t>
  </si>
  <si>
    <t>Betashares Geared Australian Equities Complex ETF</t>
  </si>
  <si>
    <t>BetaShares Aus Dividend Harvester Active ETF</t>
  </si>
  <si>
    <t>Investors Mutual Concentrated Australian Share Fund - Active ETF</t>
  </si>
  <si>
    <t>Intelligent Investor Australian Equity Income Fund - Active ETF</t>
  </si>
  <si>
    <t>Intelligent Investor Ethical Share Fund - Active ETF</t>
  </si>
  <si>
    <t>Intelligent Investor Australian Equity - Active ETF</t>
  </si>
  <si>
    <t>First Sentier Geared Australian Share Complex ETF</t>
  </si>
  <si>
    <t>Milford Australian Absolute Growth Complex ETF</t>
  </si>
  <si>
    <t>Macquarie Core Australian Equity Active ETF</t>
  </si>
  <si>
    <t>Switzer Dividend Growth Fund - Active ETF</t>
  </si>
  <si>
    <t>Ten Cap Alpha Plus Complex ETF</t>
  </si>
  <si>
    <t>First Sentier ex-20 Australian Share Fund Active ETF</t>
  </si>
  <si>
    <t>Betashares Australian Top 20 Equities Yield Maximiser Complex ETF</t>
  </si>
  <si>
    <t>Betashares Global Shares ETF</t>
  </si>
  <si>
    <t>Betashares FTSE 100 ETF</t>
  </si>
  <si>
    <t>Betashares FTSE 100 Currency Hedged ETF</t>
  </si>
  <si>
    <t>Vaneck MSCI International Sustainable Equity ETF</t>
  </si>
  <si>
    <t>Global X EURO STOXX 50 ETF</t>
  </si>
  <si>
    <t>Betashares Global Shares EX US ETF</t>
  </si>
  <si>
    <t>Global X S&amp;P World ex Australia GARP (Currency Hedged) ETF</t>
  </si>
  <si>
    <t>Betashares Europe ETF - Currency Hedged</t>
  </si>
  <si>
    <t>Betashares Global Shares Currency Hedged ETF</t>
  </si>
  <si>
    <t>Betashares NASDAQ 100 ETF - Currency Hedged ETF</t>
  </si>
  <si>
    <t>Betashares S&amp;P 500 Equal Weight Currency Hedged ETF</t>
  </si>
  <si>
    <t>iShares Europe ETF</t>
  </si>
  <si>
    <t>iShares Global 100 AUD Hedged ETF</t>
  </si>
  <si>
    <t>iShares S&amp;P 500 AUD Hedged ETF</t>
  </si>
  <si>
    <t>iShares Core MSCI World ex Australia ESG (AUD Hedged) ETF</t>
  </si>
  <si>
    <t>iShares S&amp;P Midcap ETF</t>
  </si>
  <si>
    <t>iShares S&amp;P Small-Cap ETF</t>
  </si>
  <si>
    <t>iShares Global 100 ETF</t>
  </si>
  <si>
    <t>iShares MSCI EAFE ETF</t>
  </si>
  <si>
    <t>iShares S&amp;P 500 ETF</t>
  </si>
  <si>
    <t>iShares Core MSCI World ex Australia ESG ETF</t>
  </si>
  <si>
    <t>Global X US 100 ETF</t>
  </si>
  <si>
    <t>Betashares NASDAQ 100 ETF</t>
  </si>
  <si>
    <t xml:space="preserve">Betashares S&amp;P 500 Equal Weight ETF </t>
  </si>
  <si>
    <t>Global X Russell 2000 ETF</t>
  </si>
  <si>
    <t>SPDR S&amp;P 500 ETF</t>
  </si>
  <si>
    <t>Vanguard S&amp;P 500 US Shares Index ETF</t>
  </si>
  <si>
    <t>Vanguard S&amp;P 500 US Shares Index (Hedged) ETF</t>
  </si>
  <si>
    <t>Vanguard All-World ex US Shares Index ETF</t>
  </si>
  <si>
    <t>Vanguard FTSE Europe Shares ETF</t>
  </si>
  <si>
    <t>Vanguard MSCI Index International Shares (Hedged) ETF</t>
  </si>
  <si>
    <t>Vanguard MSCI Index International Shares ETF</t>
  </si>
  <si>
    <t>Vanguard US Total Market Shares Index ETF</t>
  </si>
  <si>
    <t>SPDR S&amp;P World ex Australia Carbon Aware (Hedged) ETF</t>
  </si>
  <si>
    <t>SPDR S&amp;P World ex Australia Carbon Aware ETF</t>
  </si>
  <si>
    <t>abrdn Sustainable Asian Opportunities Active ETF</t>
  </si>
  <si>
    <t>Betashares Asia Technology Tigers ETF</t>
  </si>
  <si>
    <t>VanEck FTSE China A50 ETF</t>
  </si>
  <si>
    <t>VanEck China New Economy ETF</t>
  </si>
  <si>
    <t>Global X China Tech ETF</t>
  </si>
  <si>
    <t>Ellerston Asia Growth Fund Complex ETF</t>
  </si>
  <si>
    <t xml:space="preserve">Fidelity Asia Active ETF </t>
  </si>
  <si>
    <t xml:space="preserve">Fidelity India Active ETF </t>
  </si>
  <si>
    <t>Betashares Japan Currency Hedged ETF</t>
  </si>
  <si>
    <t>iShares Asia 50 ETF</t>
  </si>
  <si>
    <t>iShares MSCI Japan ETF</t>
  </si>
  <si>
    <t>iShares MSCI South Korea ETF</t>
  </si>
  <si>
    <t>Betashares India Quality ETF</t>
  </si>
  <si>
    <t>iShares China Large-Cap ETF</t>
  </si>
  <si>
    <t>Global X Japan Topix 100 ETF</t>
  </si>
  <si>
    <t>Global X India Nifty 50 ETF</t>
  </si>
  <si>
    <t>Vanguard FTSE Asia Ex-Japan Shares Index ETF</t>
  </si>
  <si>
    <t>Bell Global Emerging Companies Class A Active ETF</t>
  </si>
  <si>
    <t>Betashares MSCI Emerging Markets Complex ETF</t>
  </si>
  <si>
    <t>Vaneck MSCI Multifactor Emerging Markets Equity ETF</t>
  </si>
  <si>
    <t>iShares MSCI Emerging Markets ex China ETF</t>
  </si>
  <si>
    <t>iShares MSCI Emerging Markets ETF</t>
  </si>
  <si>
    <t>Fidelity Global Emerging Markets Active ETF</t>
  </si>
  <si>
    <t>JPMorgan EM Research Enhanced IDX EQTY Active ETF</t>
  </si>
  <si>
    <t>Vanguard FTSE Emerging Markets Shares ETF</t>
  </si>
  <si>
    <t>SPDR S&amp;P Emerging Markets Carbon Aware ETF</t>
  </si>
  <si>
    <t>Avantis Emerging Markets Equity Active ETF</t>
  </si>
  <si>
    <t>Global X Battery Tech &amp; Lithium ETF</t>
  </si>
  <si>
    <t>Global X AI Infrastructure ETF</t>
  </si>
  <si>
    <t xml:space="preserve">Betashares Global Defence ETF </t>
  </si>
  <si>
    <t>Global X Uranium ETF</t>
  </si>
  <si>
    <t>ETFS US Quality ETF</t>
  </si>
  <si>
    <t>Global X Cybersecurity ETF</t>
  </si>
  <si>
    <t>Betashares Global Banks ETF - Currency Hedged</t>
  </si>
  <si>
    <t>Betashares Global Cash Flow Kings ETF</t>
  </si>
  <si>
    <t>Betashares Cloud Computing ETF</t>
  </si>
  <si>
    <t>VanEck Global Clean Energy ETF</t>
  </si>
  <si>
    <t>ETFS Global Pure Play Copper Miners ETF</t>
  </si>
  <si>
    <t>Betashares Crypto Innovators ETF</t>
  </si>
  <si>
    <t>Global X S&amp;P Biotech ETF</t>
  </si>
  <si>
    <t xml:space="preserve">VanEck Global Defence ETF </t>
  </si>
  <si>
    <t>Betashares Electric Vehicles and Future Mobility ETF</t>
  </si>
  <si>
    <t>Betashares Global Healthcare ETF - Currency Hedged</t>
  </si>
  <si>
    <t>Global X Defence Tech ETF</t>
  </si>
  <si>
    <t>Betashares Climate Change Innovation ETF</t>
  </si>
  <si>
    <t>Betashares Global Sustainability Leaders ETF</t>
  </si>
  <si>
    <t>VanEck Video Gaming and Esports ETF</t>
  </si>
  <si>
    <t>Global X FANG+ ETF</t>
  </si>
  <si>
    <t>Global x</t>
  </si>
  <si>
    <t>FANG+ (Currency Hedged) ETF</t>
  </si>
  <si>
    <t>Betashares Global Agriculture Companies ETF</t>
  </si>
  <si>
    <t>Betashares Global Energy Companies Currency Hedged ETF</t>
  </si>
  <si>
    <t>Betashares Video Games and Esports ETF</t>
  </si>
  <si>
    <t>Global X S&amp;P World ex Australia GARP ETF</t>
  </si>
  <si>
    <t>VanEck Gold Miners ETF</t>
  </si>
  <si>
    <t>VanEck Morningstar International Wide Moat ETF</t>
  </si>
  <si>
    <t>VanEck Global Listed Private Equity ETF</t>
  </si>
  <si>
    <t>VanEck India Growth Leaders ETF</t>
  </si>
  <si>
    <t>VanEck MSCI International Growth ETF</t>
  </si>
  <si>
    <t>Betashares Global Sustainability Leaders ETF - Currency Hedged</t>
  </si>
  <si>
    <t>Betashares Global Quality Leaders ETF - Currency Hedged</t>
  </si>
  <si>
    <t xml:space="preserve">Betashares S&amp;P Global High Dividend Aristocrats ETF </t>
  </si>
  <si>
    <t>Global X Green Metal Miners ETF</t>
  </si>
  <si>
    <t xml:space="preserve">Betashares Wealth Builder Nasdaq 100 Geared (30-40% LVR) Complex ETF </t>
  </si>
  <si>
    <t>Global X Artificial Intelligence ETF</t>
  </si>
  <si>
    <t>Betashares Global Cybersecurity ETF</t>
  </si>
  <si>
    <t>Global X Hydrogen ETF</t>
  </si>
  <si>
    <t>VanEck Global Healthcare Leaders ETF</t>
  </si>
  <si>
    <t>Global X Humanoid Robotics ETF</t>
  </si>
  <si>
    <t>ETFS Magnificent 7+ ETF</t>
  </si>
  <si>
    <t>VanEck MSCI International Value (AUD Hedged) ETF</t>
  </si>
  <si>
    <t>iShares Future Tech Innovators ETF</t>
  </si>
  <si>
    <t>iShares Global Consumer Staples ETF</t>
  </si>
  <si>
    <t>iShares Global Healthcare ETF</t>
  </si>
  <si>
    <t>BetaShares NASDAQ Next Gen 100 ETF</t>
  </si>
  <si>
    <t>Vaneck</t>
  </si>
  <si>
    <t>VanEck Global Listed Private Credit (AUD Hedged) ETF</t>
  </si>
  <si>
    <t>VanEck Morningstar Wide Moat ETF</t>
  </si>
  <si>
    <t>Global X Space Tech ETF</t>
  </si>
  <si>
    <t>VanEck Morningstar Wide Moat (AUD Hedged) ETF</t>
  </si>
  <si>
    <t>Betashares Global Gold Miners ETF - Currency Hedged</t>
  </si>
  <si>
    <t>BetaShares NASDAQ 100 Equal Weight ETF</t>
  </si>
  <si>
    <t>SPDR MSCI World Quality Mix ETF</t>
  </si>
  <si>
    <t>VanEck MSCI International Small Companies Quality ETF</t>
  </si>
  <si>
    <t>VanEck MSCI International Quality ETF</t>
  </si>
  <si>
    <t>Global X Nasdaq 100 Covered Call ETF</t>
  </si>
  <si>
    <t>VanEck MSCI International Quality (AUD Hedged) ETF</t>
  </si>
  <si>
    <t>VanEck MSCI International Small Companies Quality (AUD Hedged) ETF</t>
  </si>
  <si>
    <t>Betashares Global Quality Leaders ETF</t>
  </si>
  <si>
    <t xml:space="preserve">Betashares Space Industry ETF </t>
  </si>
  <si>
    <t>Betashares Global Robotics and Artificial Intelligence ETF</t>
  </si>
  <si>
    <t>Global X ROBO Global Robotics &amp; Automation ETF</t>
  </si>
  <si>
    <t>Betashares Global Royalties ETF</t>
  </si>
  <si>
    <t>Global X Semiconductor ETF</t>
  </si>
  <si>
    <t>Global X Silver Miners ETF</t>
  </si>
  <si>
    <t>Global X Morningstar Global Technology ETF</t>
  </si>
  <si>
    <t xml:space="preserve">VanEck Uranium and Energy Innovation ETF </t>
  </si>
  <si>
    <t>Betashares Global Uranium ETF</t>
  </si>
  <si>
    <t>Global X S&amp;P 500 Covered Call ETF</t>
  </si>
  <si>
    <t>Vanguard Ethically Conscious International Shares Index ETF</t>
  </si>
  <si>
    <t>Vanguard International Shares High Yield ETF</t>
  </si>
  <si>
    <t>Vanguard MSCI International Small Companies Index ETF</t>
  </si>
  <si>
    <t>VanEck MSCI International Value ETF</t>
  </si>
  <si>
    <t>Vanguard Global Technology Index ETF</t>
  </si>
  <si>
    <t>Vanguard Global Technology Index (Hedged) ETF</t>
  </si>
  <si>
    <t>ETFS Global Lithium Miners ETF</t>
  </si>
  <si>
    <t>Global X Copper Miners ETF</t>
  </si>
  <si>
    <t>SPDR S&amp;P Global Dividend ETF</t>
  </si>
  <si>
    <t>iShares Edge MSCI World Multifactor ETF</t>
  </si>
  <si>
    <t>iShares Edge MSCI World Minimum Volatility ETF</t>
  </si>
  <si>
    <t>Betashares Managed Risk Global Shares Complex ETF</t>
  </si>
  <si>
    <t>ETFS US Technology ETF</t>
  </si>
  <si>
    <t>Betashares Energy Transition Metals ETF</t>
  </si>
  <si>
    <t>Global X S&amp;P 500 High Yield Low Volatility ETF</t>
  </si>
  <si>
    <t>Apostle Dundas Global Equity Fund - Class D Active ETF</t>
  </si>
  <si>
    <t>Antipodes Global Value Active ETF</t>
  </si>
  <si>
    <t xml:space="preserve">Schroder Global Equity Alpha Fund - Active ETF </t>
  </si>
  <si>
    <t>Avantis Global Equity Active ETF</t>
  </si>
  <si>
    <t xml:space="preserve">Avantis Global Small Cap Value Active ETF </t>
  </si>
  <si>
    <t>Aoris Int Fund (Class B) (Unhedged) Active ETF</t>
  </si>
  <si>
    <t>Betashares US Equities Strong Bear Currency Hedged Complex ETF</t>
  </si>
  <si>
    <t>Schroder Global Core Fund – Active ETF</t>
  </si>
  <si>
    <t>Claremont Global Fund (Hedged) Active ETF</t>
  </si>
  <si>
    <t>Claremont Global Fund Active ETF</t>
  </si>
  <si>
    <t>CB Global Infrastructure Income (Hedged) Active ETF</t>
  </si>
  <si>
    <t>CB GLBL Infrastructure Value Active ETF</t>
  </si>
  <si>
    <t>CB GLBL Infrastructure Value (Hedged) Active ETF</t>
  </si>
  <si>
    <t>Aoris Int Fund (Class D) (Hedged) Active ETF</t>
  </si>
  <si>
    <t>Dimensional Global Core Equity Trust (AUD Hedged Class) – Active ETF</t>
  </si>
  <si>
    <t>Dimensional Global Core Equity Trust (Unhedged Class) – Active ETF</t>
  </si>
  <si>
    <t>Dimensional Global Small Company - Active ETF</t>
  </si>
  <si>
    <t>Dimensional Global Value Trust - Active ETF</t>
  </si>
  <si>
    <t xml:space="preserve">Fidelity Global Leaders Active ETF </t>
  </si>
  <si>
    <t>Franklin Global Systematic Equity FD - Active ETF</t>
  </si>
  <si>
    <t>Franklin Global Growth Fund – Active ETF</t>
  </si>
  <si>
    <t>Janus Henderson Global Sustainable Active ETF</t>
  </si>
  <si>
    <t>GCQ Global Equities Complex ETF</t>
  </si>
  <si>
    <t>Betashares WealthBuilder Global Geared Complex ETF</t>
  </si>
  <si>
    <t>Betashares Geared US Equities Currency Hedged Complex ETF</t>
  </si>
  <si>
    <t>Betashares Wealthbuilder All Gr Geared Complex ETF</t>
  </si>
  <si>
    <t>Barrow Hanley Global Share Active ETF</t>
  </si>
  <si>
    <t xml:space="preserve">Ausbil Global SmallCap Fund – Active ETF </t>
  </si>
  <si>
    <t>Candriam Sustainable Global Equity Fund – Active ETF</t>
  </si>
  <si>
    <t>Betashares Global Momentum ETF</t>
  </si>
  <si>
    <t>Hejaz High Income Active ETF</t>
  </si>
  <si>
    <t>Hyperion Global Growth Companies Fund - Active ETF</t>
  </si>
  <si>
    <t>Ishares U.S. Factor Rotation Active ETF</t>
  </si>
  <si>
    <t>Intell Investor Select Value Share Fund - Active ETF</t>
  </si>
  <si>
    <t>Hejaz Equities Fund Active ETF</t>
  </si>
  <si>
    <t>Global X MSCI International Small and Mid Cap ETF</t>
  </si>
  <si>
    <t>JPMorgan Global Equity Premium Income Complex ETF</t>
  </si>
  <si>
    <t>JPMorgan Equity Premium Income Active ETF</t>
  </si>
  <si>
    <t>JPMorgan Global Select Equity Active ETF</t>
  </si>
  <si>
    <t>JPMorgan Global Equity Premium Income (Hedged) Complex ETF</t>
  </si>
  <si>
    <t>JPMorgan Global Select Equity (Hedged) Active ETF</t>
  </si>
  <si>
    <t>JPMorgan Equity Premium Income Active ETF (Hedged)</t>
  </si>
  <si>
    <t>JPMorgan US 100Q Equity Premium Income Active ETF (Hedged)</t>
  </si>
  <si>
    <t>JPMorgan Global Research Enhanced Index Equity Active ETF</t>
  </si>
  <si>
    <t>JPMorgan Global Research Enhanced Index Equity (Hedged) Active ETF</t>
  </si>
  <si>
    <t>Lakehouse Global Growth Fund Active ETF</t>
  </si>
  <si>
    <t>L1 Capital International (Hedged) Active ETF</t>
  </si>
  <si>
    <t>L1 Capital International (Unhedged) Active ETF</t>
  </si>
  <si>
    <t>Global X Ultra Long Nasdaq 100 Complex ETF</t>
  </si>
  <si>
    <t xml:space="preserve">Lanyon Investment Fund Active ETF </t>
  </si>
  <si>
    <t>Loftus Peak Global Disruption Active ETF</t>
  </si>
  <si>
    <t>Loftus Peak Global Disruption Hedged Active ETF</t>
  </si>
  <si>
    <t>Loomis Sayles Global Equity Fund - Active ETF</t>
  </si>
  <si>
    <t>Munro Global Growth Fund Complex ETF</t>
  </si>
  <si>
    <t>Munro Climate Change Leaders Fund Active ETF</t>
  </si>
  <si>
    <t>Munro Concentrated Global Growth Active ETF</t>
  </si>
  <si>
    <t>Antipodes Global SMID Active ETF</t>
  </si>
  <si>
    <t>Montaka Global Extension Fund - Complex ETF</t>
  </si>
  <si>
    <t>Montaka Global Fund - Active ETF</t>
  </si>
  <si>
    <t>Macquarie Core Global Equity Active ETF</t>
  </si>
  <si>
    <t>Macquarie Core Global Equity (Hedged) Active ETF</t>
  </si>
  <si>
    <t>Macquarie Walter Scott Global Equity Active ETF</t>
  </si>
  <si>
    <t>Macquarie Global Small Companies Active ETF</t>
  </si>
  <si>
    <t>Morningstar International Shares Active ETF</t>
  </si>
  <si>
    <t>Nanuk New World Fund Active ETF</t>
  </si>
  <si>
    <t>Nanuk New World Fund (Currency Hedged) Active EFT</t>
  </si>
  <si>
    <t xml:space="preserve">
Magellan Global Opportunities Fund - Active ETF</t>
  </si>
  <si>
    <t>Platinum Asia Fund Complex ETF</t>
  </si>
  <si>
    <t xml:space="preserve">Plato Global Alpha Fund Complex ETF </t>
  </si>
  <si>
    <t xml:space="preserve">Plato Global Shares Income Fund – Active ETF </t>
  </si>
  <si>
    <t>Platinum International Fund Complex ETF</t>
  </si>
  <si>
    <t xml:space="preserve">Betashares Nasdaq 100 Yield Maximiser Complex ETF </t>
  </si>
  <si>
    <t>Resolution Capital Global Listed Infrastructure Fund – Active ETF</t>
  </si>
  <si>
    <t>Russell Sust Global Opportunities Complex ETF</t>
  </si>
  <si>
    <t>Lion Active ETF</t>
  </si>
  <si>
    <t>Firetrail S3 Global Opportunities Fund - Active ETF</t>
  </si>
  <si>
    <t xml:space="preserve">Global X Ultra Short Nasdaq 100 Complex ETF </t>
  </si>
  <si>
    <t xml:space="preserve">Savana US Small Caps Active ETF </t>
  </si>
  <si>
    <t>JPMorgan Climate Change Solutions Active ETF</t>
  </si>
  <si>
    <t>Betashares S&amp;P 500 Yield Maximiser Complex ETF</t>
  </si>
  <si>
    <t>Vinva Global Alpha Fund - Active ETF</t>
  </si>
  <si>
    <t>Vanguard Global Minimum Volatility Active ETF</t>
  </si>
  <si>
    <t>Vaughan Nelson Global Equity SMID Fund – Active ETF</t>
  </si>
  <si>
    <t>Vanguard Global Value Equity Active ETF</t>
  </si>
  <si>
    <t>WCM Quality Global Growth Fund – Active ETF</t>
  </si>
  <si>
    <t>iShares World Equity High Income Complex ETF</t>
  </si>
  <si>
    <t>Alphinity Global Equity Fund - Active ETF</t>
  </si>
  <si>
    <t>Alphinity Global Sustainable Equity Fund - Active ETF</t>
  </si>
  <si>
    <t>Ziller Global Fund Active ETF</t>
  </si>
  <si>
    <t>Ausbil Global Essential Infrastructure Fund (Hedged) – Active ETF</t>
  </si>
  <si>
    <t>iShares Core FTSE Global Infrastructure (AUD Hedged) ETF</t>
  </si>
  <si>
    <t>VanEck FTSE Global Infrastructure (Hedged) ETF</t>
  </si>
  <si>
    <t>Magellan Infra Fund (Currency Hedged) - Active ETF</t>
  </si>
  <si>
    <t>Global X US Infrastructure Development ETF</t>
  </si>
  <si>
    <t>Betashares FTSE Global Infrastructure Shares Currency Hedged ETF</t>
  </si>
  <si>
    <t>Vanguard Global Infrastructure Index ETF</t>
  </si>
  <si>
    <t>VanEck Australian Property ETF</t>
  </si>
  <si>
    <t>SPDR S&amp;P/ASX 200 Listed Property ETF</t>
  </si>
  <si>
    <t>Vanguard Australian Property Securities Index ETF</t>
  </si>
  <si>
    <t>SPDR Dow Jones Global Real Estate ESG Tilted ETF</t>
  </si>
  <si>
    <t>iShares Core FTSE Global Property Ex Australia (AUD Hedged) ETF</t>
  </si>
  <si>
    <t>Quay Global Real Estate Fund (AUD Hedged) Active ETF</t>
  </si>
  <si>
    <t>Quay Global Real Estate Fund (Unhedged) Active ETF</t>
  </si>
  <si>
    <t xml:space="preserve">Resolution Capital Global Property Securities Fund - Active ETF </t>
  </si>
  <si>
    <t>VanEck FTSE International Property (Hedged) ETF</t>
  </si>
  <si>
    <t>VanEck 1-5 Year Australian Government Bond ETF</t>
  </si>
  <si>
    <t>VanEck 5-10 Year Australian Government Bond ETF</t>
  </si>
  <si>
    <t>Betashares Ethical Australian Bond ETF</t>
  </si>
  <si>
    <t>Betashares Australian Government Bond ETF</t>
  </si>
  <si>
    <t>iShares 15+ Year Australian Government Bond ETF</t>
  </si>
  <si>
    <t>Global X Australian Bank Credit ETF</t>
  </si>
  <si>
    <t>Betashares Geared Short Australian Government Bond Complex ETF</t>
  </si>
  <si>
    <t>Betashares Australian Major Bank Hybrids Index ETF</t>
  </si>
  <si>
    <t>BetaShares Western Asset Aus Bond Active ETF</t>
  </si>
  <si>
    <t>SPDR S&amp;P/ASX Australian Bond ETF</t>
  </si>
  <si>
    <t>Australian Major Bank Subordinated Debt ETF</t>
  </si>
  <si>
    <t>Betashares Bloomberg Ausbond Composite ETF</t>
  </si>
  <si>
    <t>Betashares Australian Investment Grade Bond ETF</t>
  </si>
  <si>
    <t>Daintree Core Income Active ETF</t>
  </si>
  <si>
    <t>Perpetual Diversified Income Active ETF</t>
  </si>
  <si>
    <t>PIMCO Short Term Active Yield Active ETF</t>
  </si>
  <si>
    <t>Betashares Enhanced Credit (Geared) Complex ETF</t>
  </si>
  <si>
    <t>VanEck Australian Floating Rate ETF</t>
  </si>
  <si>
    <t>Franklin Australian Absolute Return Bond Fund – Active ETF</t>
  </si>
  <si>
    <t>Vaneck Australian Fixed Rate Subordinated Debt ETF</t>
  </si>
  <si>
    <t>Betashares Geared Long Australian Government Bond Complex ETF</t>
  </si>
  <si>
    <t>SPDR S&amp;P/ASX Australian Government Bond ETF</t>
  </si>
  <si>
    <t>BetaShares Australian Hybrids Active ETF</t>
  </si>
  <si>
    <t>Betashares Interest Rate Hedged Australian Grade Corporate Bond ETF</t>
  </si>
  <si>
    <t>iShares Core Composite Bond ETF</t>
  </si>
  <si>
    <t>iShares Credit Income Active ETF</t>
  </si>
  <si>
    <t>iShares Core Corporate Bond ETF</t>
  </si>
  <si>
    <t>iShares Treasury ETF</t>
  </si>
  <si>
    <t>iShares Government Inflation ETF</t>
  </si>
  <si>
    <t>iShares Yield Plus ETF</t>
  </si>
  <si>
    <t>Macquarie Subordinated Debt Active ETF</t>
  </si>
  <si>
    <t>Betashares Australian Composite Bond ETF</t>
  </si>
  <si>
    <t>VanEck Australian Corporate Bond Plus ETF</t>
  </si>
  <si>
    <t>Betashares Australian Bank Senior Floating Rate Bond ETF</t>
  </si>
  <si>
    <t>Russell Investments Australian Select Corporate Bond ETF</t>
  </si>
  <si>
    <t>Russell Investments Australian Government Bond ETF</t>
  </si>
  <si>
    <t>VanEck Australian RMBS ETF</t>
  </si>
  <si>
    <t>Russell Investments Australian Semi-Government Bond ETF</t>
  </si>
  <si>
    <t>Seed Financial Income Fund Active ETF</t>
  </si>
  <si>
    <t>VanEck Australian Subordinated Debt ETF</t>
  </si>
  <si>
    <t>Vanguard Australian Corporate Fixed Interest Index ETF</t>
  </si>
  <si>
    <t>Vanguard Australian Fixed Interest Index ETF</t>
  </si>
  <si>
    <t>Vanguard Australian Government Bond Index ETF</t>
  </si>
  <si>
    <t>VanEck 10+ Year Australian Government Bond ETF</t>
  </si>
  <si>
    <t>iShares Global Aggregate Bond ESG (AUD Hedged) ETF</t>
  </si>
  <si>
    <t>iShares Core Global Aggregate Bond (AUD Hedged) ETF</t>
  </si>
  <si>
    <t>Betashares Geared Short US Treasury Bond Currency Hedged Complex ETF</t>
  </si>
  <si>
    <t>Muzinich BDC Income Fund – Active ETF</t>
  </si>
  <si>
    <t>Colchester Emerging Markets Bond Complex ETF</t>
  </si>
  <si>
    <t>Colchester Global Government Bond Complex ETF</t>
  </si>
  <si>
    <t>VanEck Vectors Emerging Income Opportunities Active ETF</t>
  </si>
  <si>
    <t>Western Asset Enhanced Income Fund - Active ETF</t>
  </si>
  <si>
    <t>Betashares Sustainability leaders Diversified Bond ETF - Currency Hedged</t>
  </si>
  <si>
    <t>VanEck Bentham Global Capital Securities Active ETF</t>
  </si>
  <si>
    <t>Coolabah Active Global Bond Complex ETF</t>
  </si>
  <si>
    <t>Geared Long US Treasury Bond Currency Hedged Complex ETF</t>
  </si>
  <si>
    <t>Betashares U.S. Treasury Bond20+ Year ETF - Currency Hedged</t>
  </si>
  <si>
    <t>Janus Henderson Sustainable Credit Active ETF</t>
  </si>
  <si>
    <t>iShares Core Global Corporate Bond (AUD Hedged) ETF</t>
  </si>
  <si>
    <t>iShares J.P.Morgan USD Emerging Markets Bond (AUD Hedged) ETF</t>
  </si>
  <si>
    <t>iShares Global High Yield Bond (AUD Hedged) ETF</t>
  </si>
  <si>
    <t>iShares U.S. Treasury Bond (AUD Hedged) ETF</t>
  </si>
  <si>
    <t>Macquarie Dynamic Bond Active ETF</t>
  </si>
  <si>
    <t>Macquarie Income Opportunities Active ETF</t>
  </si>
  <si>
    <t>Macquarie Global Yield Maximiser Active ETF</t>
  </si>
  <si>
    <t>Hejaz Sukuk Active ETF</t>
  </si>
  <si>
    <t>VanEck 1-3 Month US Treasury Bond ETF</t>
  </si>
  <si>
    <t xml:space="preserve">iShares 20+ Year U.S. Treasury Bond (AUD Hedged) ETF </t>
  </si>
  <si>
    <t>Betashares U.S. Treasury Bond 7-10 Year Currency Hedged ETF</t>
  </si>
  <si>
    <t>Global X USD High Yield Bond ETF (Currency Hedged)</t>
  </si>
  <si>
    <t>Global X USD Corporate Bond ETF (Currency Hedged)</t>
  </si>
  <si>
    <t>Global X US Treasury Bond ETF (Currency Hedged)</t>
  </si>
  <si>
    <t>Betashares Inflation-Protected U.S. Treasury Bond Currency Hedged ETF</t>
  </si>
  <si>
    <t>Vanguard Global Aggregate Bond Index (Hedged) ETF</t>
  </si>
  <si>
    <t>Vanguard International Credit Securities Index (Hedged) ETF</t>
  </si>
  <si>
    <t>Vanguard Ethically Conscious Global Aggregate Bond Index (Hedged) ETF</t>
  </si>
  <si>
    <t>Vanguard International Fixed Interest Index (Hedged) ETF</t>
  </si>
  <si>
    <t>Betashares Global Aggregate Bond Currency Hedged ETF</t>
  </si>
  <si>
    <t>Ardea Real Outcome Bond Complex ETF</t>
  </si>
  <si>
    <t>Betashares 2028 Fixed Term Corporate Bond Active ETF</t>
  </si>
  <si>
    <t>Betashares 2029 Fixed Term Corporate Bond Active ETF</t>
  </si>
  <si>
    <t>Betashares 2030 Fixed Term Corporate Bond Active ETF</t>
  </si>
  <si>
    <t>BetaShares 2031 Fixed Term Corporate Bond Active ETF</t>
  </si>
  <si>
    <t>Betashares Australian High Interest Cash ETF</t>
  </si>
  <si>
    <t>iShares Core Cash ETF</t>
  </si>
  <si>
    <t>First Sentier Active Cash Fund Active ETF</t>
  </si>
  <si>
    <t>iShares Enhanced Cash ETF</t>
  </si>
  <si>
    <t>Betashares Australian Cash Plus Active ETF</t>
  </si>
  <si>
    <t>Vaneck Cash Plus Active ETF</t>
  </si>
  <si>
    <t xml:space="preserve">Betashares Ethical Diversified Balanced ETF </t>
  </si>
  <si>
    <t>Betashares Ethical Diversified Growth ETF</t>
  </si>
  <si>
    <t xml:space="preserve">Betashares Diversified All Growth ETF </t>
  </si>
  <si>
    <t xml:space="preserve">Betashares Ethical High Growth ETF </t>
  </si>
  <si>
    <t>Schroder Real Return Active ETF</t>
  </si>
  <si>
    <t>iShares Balanced ESG ETF</t>
  </si>
  <si>
    <t>iShares High Growth ESG ETF</t>
  </si>
  <si>
    <t>Vanguard Diversified All Growth Index ETF</t>
  </si>
  <si>
    <t>Vanguard Diversified Conservative Index ETF</t>
  </si>
  <si>
    <t>Vanguard Diversified Balanced Index ETF</t>
  </si>
  <si>
    <t>Vanguard Diversified Income ETF</t>
  </si>
  <si>
    <t>Vanguard Diversified Growth Index ETF</t>
  </si>
  <si>
    <t>Vanguard Diversified High Growth Index ETF</t>
  </si>
  <si>
    <t>VanEck Core+ Diversified Balanced Active ETF</t>
  </si>
  <si>
    <t xml:space="preserve">VanEck Core+ Diversified Growth Active ETF </t>
  </si>
  <si>
    <t xml:space="preserve">VanEck Core+ Diversified High Growth Active ETF </t>
  </si>
  <si>
    <t>Betashares Strong Australian Dollar Complex ETF</t>
  </si>
  <si>
    <t>Betashares U.S Dollar ETF</t>
  </si>
  <si>
    <t>Betashares Strong Us Dollar Complex ETF</t>
  </si>
  <si>
    <t>Global X Bloomberg Commodity Complex ETF</t>
  </si>
  <si>
    <t>Global X Gold Bullion (Currency Hedged) ETF</t>
  </si>
  <si>
    <t>iShares Physical Gold ETF</t>
  </si>
  <si>
    <t xml:space="preserve">Global X Gold Bullion ETF </t>
  </si>
  <si>
    <t>Global X Physical Precious Metals Basket</t>
  </si>
  <si>
    <t>Global X Physical Platinum</t>
  </si>
  <si>
    <t>Global X Physical Silver</t>
  </si>
  <si>
    <t>Global X Physical Palladium</t>
  </si>
  <si>
    <t>Global X Physical Gold</t>
  </si>
  <si>
    <t>VanEck Gold Bullion ETF</t>
  </si>
  <si>
    <t>Betashares Crude Crude Oil Index Currncy Hdg Complex ETF</t>
  </si>
  <si>
    <t>Perth Mint Gold</t>
  </si>
  <si>
    <t>Betashares Gold Bullion ETF (Currency Hedged)</t>
  </si>
  <si>
    <t>DigitalX Bitcoin ETF</t>
  </si>
  <si>
    <t>iShares Bitcoin ETF</t>
  </si>
  <si>
    <t>Betashares Bitcoin ETF</t>
  </si>
  <si>
    <t>Betashares Ethereum ETF</t>
  </si>
  <si>
    <t>VanEck Bitcoin ETF</t>
  </si>
  <si>
    <t>S&amp;P/ASX 200 Accumulation</t>
  </si>
  <si>
    <t>S&amp;P/ASX Small Ords Accumulation</t>
  </si>
  <si>
    <t>S&amp;P/ASX 200 A-REIT Accumulation</t>
  </si>
  <si>
    <t>S&amp;P/ASX Infrastructure Index Accumulation</t>
  </si>
  <si>
    <t>S&amp;P/ASX Aust Fixed Int Idx Total Return</t>
  </si>
  <si>
    <t>S&amp;P/ASX Govt Bond Idx Total Return</t>
  </si>
  <si>
    <t>All values are as at Jul-26. Month Total return, 1/3 &amp; 5 year return data and spread % data is provided by Bloomberg. Dividends are reinvested. Gross dividends are used in the calculation for returns. Price is used to calculate total returns.</t>
  </si>
  <si>
    <t>Listed Investments Summary - July 2026</t>
  </si>
  <si>
    <t>Australian Foundation Investment Company Limited</t>
  </si>
  <si>
    <t>No</t>
  </si>
  <si>
    <t>8,421.43</t>
  </si>
  <si>
    <t>AMCIL Limited</t>
  </si>
  <si>
    <t>286.22</t>
  </si>
  <si>
    <t>Argo Investments Limited</t>
  </si>
  <si>
    <t>6,809.61</t>
  </si>
  <si>
    <t>Australian United Investment Company Limited</t>
  </si>
  <si>
    <t>2,479.31</t>
  </si>
  <si>
    <t>BKI Investment Company Limited</t>
  </si>
  <si>
    <t>1,533.56</t>
  </si>
  <si>
    <t>Clime Capital Limited</t>
  </si>
  <si>
    <t>95.63</t>
  </si>
  <si>
    <t>Cadence Capital Limited</t>
  </si>
  <si>
    <t>Yes</t>
  </si>
  <si>
    <t>237.65</t>
  </si>
  <si>
    <t>Carlton Investments Limited</t>
  </si>
  <si>
    <t>895.62</t>
  </si>
  <si>
    <t>Djerriwarrh Investments Limited</t>
  </si>
  <si>
    <t>771.57</t>
  </si>
  <si>
    <t>Future Generation Australia Limited</t>
  </si>
  <si>
    <t>556.02</t>
  </si>
  <si>
    <t>Flagship Investments Limited</t>
  </si>
  <si>
    <t>32.58</t>
  </si>
  <si>
    <t>Ironbark Capital Limited</t>
  </si>
  <si>
    <t>43.72</t>
  </si>
  <si>
    <t>Mirrabooka Investments Limited</t>
  </si>
  <si>
    <t>564.12</t>
  </si>
  <si>
    <t>NGE Capital Limited</t>
  </si>
  <si>
    <t>41.37</t>
  </si>
  <si>
    <t>Orion Equities Limited</t>
  </si>
  <si>
    <t>3.21</t>
  </si>
  <si>
    <t>Ophir High Conviction Fund</t>
  </si>
  <si>
    <t>565.3</t>
  </si>
  <si>
    <t>Perpetual Equity Investment Company Limited</t>
  </si>
  <si>
    <t>458.46</t>
  </si>
  <si>
    <t>WAM Capital Limited</t>
  </si>
  <si>
    <t>1,792.67</t>
  </si>
  <si>
    <t>Whitefield Industrials Limited</t>
  </si>
  <si>
    <t>589.51</t>
  </si>
  <si>
    <t>WAM Leaders Limited</t>
  </si>
  <si>
    <t>1,925.29</t>
  </si>
  <si>
    <t>Acorn Capital Investment Fund Limited</t>
  </si>
  <si>
    <t>77.53</t>
  </si>
  <si>
    <t>Bentley Capital Limited</t>
  </si>
  <si>
    <t>.91</t>
  </si>
  <si>
    <t>ECP Emerging Growth Limited</t>
  </si>
  <si>
    <t>11.84</t>
  </si>
  <si>
    <t>Bailador Technology Investments Limited</t>
  </si>
  <si>
    <t>157.24</t>
  </si>
  <si>
    <t>Excelsior Capital Ltd</t>
  </si>
  <si>
    <t>27.4</t>
  </si>
  <si>
    <t>Glennon Small Companies Limited</t>
  </si>
  <si>
    <t>19.97</t>
  </si>
  <si>
    <t>H&amp;G High Conviction Limited</t>
  </si>
  <si>
    <t>.52</t>
  </si>
  <si>
    <t>suspended</t>
  </si>
  <si>
    <t>Naos Ex-50 Opportunities Company Limited</t>
  </si>
  <si>
    <t>24.04</t>
  </si>
  <si>
    <t>Naos Emerging Opportunities Company Limited</t>
  </si>
  <si>
    <t>33.21</t>
  </si>
  <si>
    <t>Naos Small Cap Opportunities Company Limited</t>
  </si>
  <si>
    <t>41.58</t>
  </si>
  <si>
    <t>Ryder Capital Limited</t>
  </si>
  <si>
    <t>164.32</t>
  </si>
  <si>
    <t>Salter Brothers Emerging Companies Limited</t>
  </si>
  <si>
    <t>50.87</t>
  </si>
  <si>
    <t>Spheria Emerging Companies Limited</t>
  </si>
  <si>
    <t>142.05</t>
  </si>
  <si>
    <t>Sandon Capital Investments Limited</t>
  </si>
  <si>
    <t>107.66</t>
  </si>
  <si>
    <t>WAM Research Limited</t>
  </si>
  <si>
    <t>225.79</t>
  </si>
  <si>
    <t>WAM Microcap Limited</t>
  </si>
  <si>
    <t>412.16</t>
  </si>
  <si>
    <t>WAM Alternative Assets Limited</t>
  </si>
  <si>
    <t>197.45</t>
  </si>
  <si>
    <t>Katana Capital Limited</t>
  </si>
  <si>
    <t>43.58</t>
  </si>
  <si>
    <t>Plato Income Maximiser Limited</t>
  </si>
  <si>
    <t>1,059.32</t>
  </si>
  <si>
    <t>Solaris Australian Equity Income Plus Limited</t>
  </si>
  <si>
    <t>202.52</t>
  </si>
  <si>
    <t>Thorney Opportunities Ltd</t>
  </si>
  <si>
    <t>Whitefield Income Limited</t>
  </si>
  <si>
    <t>no</t>
  </si>
  <si>
    <t>416.36</t>
  </si>
  <si>
    <t>WAM Active Limited</t>
  </si>
  <si>
    <t>169.4</t>
  </si>
  <si>
    <t>WAM Strategic Value Limited</t>
  </si>
  <si>
    <t>198.14</t>
  </si>
  <si>
    <t>WAM Income Maximiser Limited</t>
  </si>
  <si>
    <t>329.79</t>
  </si>
  <si>
    <t>Future Generation Global Limited</t>
  </si>
  <si>
    <t>677.56</t>
  </si>
  <si>
    <t>Fat Prophets Global Contrarian Fund Ltd</t>
  </si>
  <si>
    <t>40.43</t>
  </si>
  <si>
    <t>Global Masters Fund Limited</t>
  </si>
  <si>
    <t>32.5</t>
  </si>
  <si>
    <t>L1 Global Long Short Fund Limited</t>
  </si>
  <si>
    <t>1,117.22</t>
  </si>
  <si>
    <t>Staude Capital Global Value Fund Limited</t>
  </si>
  <si>
    <t>278.73</t>
  </si>
  <si>
    <t>Pengana International Equities Limited</t>
  </si>
  <si>
    <t>297.96</t>
  </si>
  <si>
    <t>Lowell Resources Fund</t>
  </si>
  <si>
    <t>84.36</t>
  </si>
  <si>
    <t>Lion Selection Group Limited</t>
  </si>
  <si>
    <t>121.76</t>
  </si>
  <si>
    <t>MFF Capital Investments Limited</t>
  </si>
  <si>
    <t>3,107.74</t>
  </si>
  <si>
    <t>PM Capital Global Opportunities Fund Limited</t>
  </si>
  <si>
    <t>1,619.18</t>
  </si>
  <si>
    <t>Regal Partners Global Investments Limited</t>
  </si>
  <si>
    <t>601.11</t>
  </si>
  <si>
    <t>WAM Global Limited</t>
  </si>
  <si>
    <t>783.93</t>
  </si>
  <si>
    <t>8I Holdings Ltd</t>
  </si>
  <si>
    <t>4.53</t>
  </si>
  <si>
    <t>Regal Asian Investments Limited</t>
  </si>
  <si>
    <t>365.61</t>
  </si>
  <si>
    <t>Alternative Investment Trust</t>
  </si>
  <si>
    <t>82.83</t>
  </si>
  <si>
    <t>AI Private Opportunities Trust</t>
  </si>
  <si>
    <t>239.73</t>
  </si>
  <si>
    <t>Benjamin Hornigold Limited</t>
  </si>
  <si>
    <t>5.8</t>
  </si>
  <si>
    <t>Cd Private Equity Fund I</t>
  </si>
  <si>
    <t>12.43</t>
  </si>
  <si>
    <t>Cd Private Equity Fund II</t>
  </si>
  <si>
    <t>18.89</t>
  </si>
  <si>
    <t>Cd Private Equity Fund III</t>
  </si>
  <si>
    <t>69.15</t>
  </si>
  <si>
    <t>Cadence Opportunities Fund Limited</t>
  </si>
  <si>
    <t>34.99</t>
  </si>
  <si>
    <t>Hearts and Minds Investments Limited</t>
  </si>
  <si>
    <t>659.47</t>
  </si>
  <si>
    <t>L1 Gold Fund Limited</t>
  </si>
  <si>
    <t>914.38</t>
  </si>
  <si>
    <t>L1 Long Short Fund Limited</t>
  </si>
  <si>
    <t>2,913.13</t>
  </si>
  <si>
    <t>Morphic Ethical Equities Fund Limited</t>
  </si>
  <si>
    <t>36.99</t>
  </si>
  <si>
    <t>Underwood Capital Limited</t>
  </si>
  <si>
    <t>10.99</t>
  </si>
  <si>
    <t>Pengana Private Equity Trust</t>
  </si>
  <si>
    <t>381.1</t>
  </si>
  <si>
    <t>Regal Investment Fund</t>
  </si>
  <si>
    <t>734.45</t>
  </si>
  <si>
    <t>Thorney Technologies Ltd</t>
  </si>
  <si>
    <t>34.64</t>
  </si>
  <si>
    <t>Tribeca Global Natural Resources Limited</t>
  </si>
  <si>
    <t>172.44</t>
  </si>
  <si>
    <t>Touch Ventures Limited</t>
  </si>
  <si>
    <t>41.79</t>
  </si>
  <si>
    <t>WCM Global Growth Limited</t>
  </si>
  <si>
    <t>558.75</t>
  </si>
  <si>
    <t>Argo Global Listed Infrastructure Limited</t>
  </si>
  <si>
    <t>489.82</t>
  </si>
  <si>
    <t>Kapstream Investment Trust</t>
  </si>
  <si>
    <t>185.01</t>
  </si>
  <si>
    <t>680.55</t>
  </si>
  <si>
    <t>La Trobe Private Credit Fund</t>
  </si>
  <si>
    <t>260.41</t>
  </si>
  <si>
    <t>MA Credit Income Trust</t>
  </si>
  <si>
    <t>553.79</t>
  </si>
  <si>
    <t>Perpetual Credit Income Trust</t>
  </si>
  <si>
    <t>804.57</t>
  </si>
  <si>
    <t>Pengana Global Private Credit Trust</t>
  </si>
  <si>
    <t>226.66</t>
  </si>
  <si>
    <t>Dominion Income Trust 1</t>
  </si>
  <si>
    <t>344.28</t>
  </si>
  <si>
    <t>Gryphon Capital Income Trust</t>
  </si>
  <si>
    <t>1,310.06</t>
  </si>
  <si>
    <t>Metrics Income Opportunities Trust</t>
  </si>
  <si>
    <t>534.22</t>
  </si>
  <si>
    <t>Metrics Real Estate Multi-Strategy Fund</t>
  </si>
  <si>
    <t>286.18</t>
  </si>
  <si>
    <t>Metrics Master Income Trust</t>
  </si>
  <si>
    <t>2,365.92</t>
  </si>
  <si>
    <t>Revolution Private Credit Income Trust</t>
  </si>
  <si>
    <t>435.09</t>
  </si>
  <si>
    <t>360 Capital Mortgage REIT</t>
  </si>
  <si>
    <t>51.65</t>
  </si>
  <si>
    <t>All values are as at Jul-26. Month Total return for 1 mth, 6 mth and 1 year, 3 &amp; 5 year annualised return data provided by Bloomberg. Dividends are reinvested. Gross dividends are used in the calculation for returns. Price is used to calculate total returns.</t>
  </si>
  <si>
    <t>NTA data is provided by Bloomberg. MERs are sourced from the Issuer's publications. Last close price is at 30-06-26</t>
  </si>
  <si>
    <t>AREIT Product Summary - July 2026</t>
  </si>
  <si>
    <t>Abacus Group</t>
  </si>
  <si>
    <t>Aims Property Securities Fund</t>
  </si>
  <si>
    <t>Aspen Group</t>
  </si>
  <si>
    <t>Arena REIT.</t>
  </si>
  <si>
    <t>Blackwall Limited</t>
  </si>
  <si>
    <t>BWP Group</t>
  </si>
  <si>
    <t>Carindale Property Trust</t>
  </si>
  <si>
    <t>Charter Hall Group</t>
  </si>
  <si>
    <t>Centuria Industrial REIT</t>
  </si>
  <si>
    <t>Charter Hall Long Wale REIT</t>
  </si>
  <si>
    <t>Cromwell Property Group</t>
  </si>
  <si>
    <t>Centuria Office REIT</t>
  </si>
  <si>
    <t>Charter Hall Social Infrastructure REIT</t>
  </si>
  <si>
    <t>Charter Hall Retail REIT</t>
  </si>
  <si>
    <t>DigiCo Infrastructure REIT</t>
  </si>
  <si>
    <t>Dexus Convenience Retail REIT</t>
  </si>
  <si>
    <t>Dexus Industria REIT.</t>
  </si>
  <si>
    <t>Dexus</t>
  </si>
  <si>
    <t>Garda Property Group</t>
  </si>
  <si>
    <t>GDI Property Group</t>
  </si>
  <si>
    <t>Goodman Group</t>
  </si>
  <si>
    <t>Growthpoint Properties Australia</t>
  </si>
  <si>
    <t>GPT Group</t>
  </si>
  <si>
    <t>Healthco Healthcare and Wellness REIT</t>
  </si>
  <si>
    <t>Homeco Daily Needs REIT</t>
  </si>
  <si>
    <t>HMC Capital Limited</t>
  </si>
  <si>
    <t>Ingenia Communities Group</t>
  </si>
  <si>
    <t>Ldr Capital Property Fund</t>
  </si>
  <si>
    <t>Mirvac Group</t>
  </si>
  <si>
    <t>Qualitas Real Estate Income Fund</t>
  </si>
  <si>
    <t>Ram Essential Services Property Fund</t>
  </si>
  <si>
    <t>Rural Funds Group</t>
  </si>
  <si>
    <t>Region Group</t>
  </si>
  <si>
    <t>Scentre Group</t>
  </si>
  <si>
    <t>Stockland</t>
  </si>
  <si>
    <t>360 Capital REIT</t>
  </si>
  <si>
    <t>Vicinity Centres</t>
  </si>
  <si>
    <t>Wotso</t>
  </si>
  <si>
    <t>Waypoint REIT</t>
  </si>
  <si>
    <t>US Masters Residential Property Fund</t>
  </si>
  <si>
    <t>All values are as at Jul-26. Month Total return, 1/3&amp;5 year annualised return data provided by Bloomberg. Dividends are reinvested. Gross dividends are used in the calculation for returns. Price is used to calculate total returns.</t>
  </si>
  <si>
    <t>Infrastructure Summary - July 2026</t>
  </si>
  <si>
    <t>APA Group</t>
  </si>
  <si>
    <t>Atlas Arteria</t>
  </si>
  <si>
    <t>Transurban Group</t>
  </si>
  <si>
    <t>© Copyright 2024 ASX Operations Pty Limited ABN 42 004 523 782. All rights reserved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</si>
</sst>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dd\-mmm\-yyyy"/>
    <numFmt numFmtId="165" formatCode="_(* #,##0.00_);_(* \(#,##0.00\);_(* &quot;-&quot;??_);_(@_)"/>
    <numFmt numFmtId="166" formatCode="&quot;$&quot;#,##0.0;[Red]&quot;$&quot;#,##0.0"/>
    <numFmt numFmtId="167" formatCode="_(&quot;$&quot;* #,##0.00_);_(&quot;$&quot;* \(#,##0.00\);_(&quot;$&quot;* &quot;-&quot;??_);_(@_)"/>
    <numFmt numFmtId="168" formatCode="&quot;$&quot;#,##0.0;[Red]\-&quot;$&quot;#,##0.0"/>
    <numFmt numFmtId="169" formatCode="_-* #,##0_-;\-* #,##0_-;_-* &quot;-&quot;??_-;_-@_-"/>
    <numFmt numFmtId="170" formatCode="mmm\-yyyy"/>
    <numFmt numFmtId="171" formatCode="_(* #,##0.000000_);_(* \(#,##0.000000\);_(* &quot;-&quot;??_);_(@_)"/>
    <numFmt numFmtId="172" formatCode="0.0%"/>
  </numFmts>
  <fonts count="41">
    <font>
      <sz val="11"/>
      <color theme="1"/>
      <name val="Calibri"/>
      <family val="2"/>
      <scheme val="minor"/>
    </font>
    <font>
      <sz val="11"/>
      <name val="ClassGarmnd BT"/>
    </font>
    <font>
      <sz val="10"/>
      <name val="Calibri"/>
      <family val="2"/>
      <scheme val="minor"/>
    </font>
    <font>
      <sz val="11"/>
      <name val="Calibri"/>
      <family val="2"/>
      <scheme val="minor"/>
    </font>
    <font>
      <sz val="8"/>
      <color indexed="15"/>
      <name val="Calibri"/>
      <family val="2"/>
      <scheme val="minor"/>
    </font>
    <font>
      <sz val="10"/>
      <color rgb="FF0C3B6C"/>
      <name val="Calibri"/>
      <family val="2"/>
      <scheme val="minor"/>
    </font>
    <font>
      <b/>
      <sz val="10"/>
      <color rgb="FF0C3B6C"/>
      <name val="Calibri"/>
      <family val="2"/>
    </font>
    <font>
      <b/>
      <sz val="10"/>
      <color theme="4"/>
      <name val="Calibri"/>
      <family val="2"/>
      <scheme val="minor"/>
    </font>
    <font>
      <b/>
      <sz val="18"/>
      <color theme="0"/>
      <name val="Calibri"/>
      <family val="2"/>
      <scheme val="minor"/>
    </font>
    <font>
      <b/>
      <sz val="8"/>
      <color indexed="63"/>
      <name val="Calibri"/>
      <family val="2"/>
      <scheme val="minor"/>
    </font>
    <font>
      <b/>
      <sz val="12"/>
      <color indexed="63"/>
      <name val="Calibri"/>
      <family val="2"/>
      <scheme val="minor"/>
    </font>
    <font>
      <sz val="10"/>
      <color indexed="63"/>
      <name val="Calibri"/>
      <family val="2"/>
      <scheme val="minor"/>
    </font>
    <font>
      <sz val="11"/>
      <color indexed="23"/>
      <name val="Calibri"/>
      <family val="2"/>
      <scheme val="minor"/>
    </font>
    <font>
      <sz val="18"/>
      <color theme="0"/>
      <name val="Calibri"/>
      <family val="2"/>
      <scheme val="minor"/>
    </font>
    <font>
      <b/>
      <sz val="10"/>
      <name val="Calibri"/>
      <family val="2"/>
      <scheme val="minor"/>
    </font>
    <font>
      <b/>
      <sz val="11"/>
      <color indexed="63"/>
      <name val="Calibri"/>
      <family val="2"/>
      <scheme val="minor"/>
    </font>
    <font>
      <sz val="10"/>
      <name val="Arial"/>
      <family val="2"/>
    </font>
    <font>
      <sz val="8"/>
      <color theme="4"/>
      <name val="Calibri"/>
      <family val="2"/>
      <scheme val="minor"/>
    </font>
    <font>
      <b/>
      <sz val="12"/>
      <color theme="4"/>
      <name val="Calibri"/>
      <family val="2"/>
      <scheme val="minor"/>
    </font>
    <font>
      <b/>
      <sz val="9"/>
      <color theme="4"/>
      <name val="Calibri"/>
      <family val="2"/>
      <scheme val="minor"/>
    </font>
    <font>
      <sz val="9"/>
      <color theme="4"/>
      <name val="Calibri"/>
      <family val="2"/>
      <scheme val="minor"/>
    </font>
    <font>
      <sz val="9"/>
      <name val="Calibri"/>
      <family val="2"/>
      <scheme val="minor"/>
    </font>
    <font>
      <sz val="11"/>
      <name val="ClassGarmnd BT"/>
      <family val="1"/>
    </font>
    <font>
      <sz val="11"/>
      <color theme="4"/>
      <name val="Calibri"/>
      <family val="2"/>
      <scheme val="minor"/>
    </font>
    <font>
      <b/>
      <sz val="9"/>
      <name val="Calibri"/>
      <family val="2"/>
      <scheme val="minor"/>
    </font>
    <font>
      <b/>
      <sz val="18"/>
      <color theme="4"/>
      <name val="Calibri"/>
      <family val="2"/>
      <scheme val="minor"/>
    </font>
    <font>
      <sz val="12"/>
      <color theme="4"/>
      <name val="Calibri"/>
      <family val="2"/>
      <scheme val="minor"/>
    </font>
    <font>
      <b/>
      <sz val="11"/>
      <color theme="4"/>
      <name val="Calibri"/>
      <family val="2"/>
      <scheme val="minor"/>
    </font>
    <font>
      <sz val="7"/>
      <color theme="4"/>
      <name val="Calibri"/>
      <family val="2"/>
      <scheme val="minor"/>
    </font>
    <font>
      <b/>
      <sz val="8"/>
      <color theme="4"/>
      <name val="Calibri"/>
      <family val="2"/>
      <scheme val="minor"/>
    </font>
    <font>
      <sz val="10"/>
      <color theme="4"/>
      <name val="Calibri"/>
      <family val="2"/>
      <scheme val="minor"/>
    </font>
    <font>
      <b/>
      <sz val="14"/>
      <color theme="2"/>
      <name val="Calibri"/>
      <family val="2"/>
      <scheme val="minor"/>
    </font>
    <font>
      <sz val="14"/>
      <color theme="2"/>
      <name val="Calibri"/>
      <family val="2"/>
      <scheme val="minor"/>
    </font>
    <font>
      <b/>
      <sz val="10"/>
      <color theme="2"/>
      <name val="Calibri"/>
      <family val="2"/>
      <scheme val="minor"/>
    </font>
    <font>
      <sz val="11"/>
      <color theme="2"/>
      <name val="Calibri"/>
      <family val="2"/>
      <scheme val="minor"/>
    </font>
    <font>
      <sz val="8"/>
      <color theme="2"/>
      <name val="Calibri"/>
      <family val="2"/>
      <scheme val="minor"/>
    </font>
    <font>
      <sz val="14"/>
      <color theme="4"/>
      <name val="Calibri"/>
      <family val="2"/>
      <scheme val="minor"/>
    </font>
    <font>
      <b/>
      <sz val="14"/>
      <color theme="4"/>
      <name val="Calibri"/>
      <family val="2"/>
      <scheme val="minor"/>
    </font>
    <font>
      <sz val="6"/>
      <color theme="4"/>
      <name val="Calibri"/>
      <family val="2"/>
      <scheme val="minor"/>
    </font>
    <font>
      <sz val="8"/>
      <name val="Calibri"/>
      <family val="2"/>
      <scheme val="minor"/>
    </font>
    <font>
      <b/>
      <sz val="11"/>
      <name val="Calibri"/>
      <family val="2"/>
      <scheme val="minor"/>
    </font>
  </fonts>
  <fills count="14">
    <fill>
      <patternFill patternType="none"/>
    </fill>
    <fill>
      <patternFill patternType="gray125"/>
    </fill>
    <fill>
      <patternFill patternType="solid">
        <fgColor rgb="FFAED9B2"/>
        <bgColor indexed="64"/>
      </patternFill>
    </fill>
    <fill>
      <patternFill patternType="solid">
        <fgColor theme="0"/>
        <bgColor indexed="64"/>
      </patternFill>
    </fill>
    <fill>
      <patternFill patternType="solid">
        <fgColor rgb="FFE1F1F8"/>
        <bgColor indexed="64"/>
      </patternFill>
    </fill>
    <fill>
      <patternFill patternType="solid">
        <fgColor rgb="FFDBF1DB"/>
        <bgColor indexed="64"/>
      </patternFill>
    </fill>
    <fill>
      <patternFill patternType="solid">
        <fgColor rgb="FF90CFEC"/>
        <bgColor indexed="64"/>
      </patternFill>
    </fill>
    <fill>
      <patternFill patternType="solid">
        <fgColor rgb="FFDAEFFA"/>
        <bgColor indexed="64"/>
      </patternFill>
    </fill>
    <fill>
      <patternFill patternType="solid">
        <fgColor rgb="FF88CCEE"/>
        <bgColor indexed="64"/>
      </patternFill>
    </fill>
    <fill>
      <patternFill patternType="solid">
        <fgColor rgb="FF9CAFC2"/>
        <bgColor indexed="64"/>
      </patternFill>
    </fill>
    <fill>
      <patternFill patternType="solid">
        <fgColor rgb="FFD4DBE2"/>
        <bgColor indexed="64"/>
      </patternFill>
    </fill>
    <fill>
      <patternFill patternType="solid">
        <fgColor rgb="FF77CCBB"/>
        <bgColor indexed="64"/>
      </patternFill>
    </fill>
    <fill>
      <patternFill patternType="solid">
        <fgColor rgb="FF7FCDBF"/>
        <bgColor indexed="64"/>
      </patternFill>
    </fill>
    <fill>
      <patternFill patternType="solid">
        <fgColor rgb="FFCFEDE7"/>
        <bgColor indexed="64"/>
      </patternFill>
    </fill>
  </fills>
  <borders count="6">
    <border>
      <left/>
      <right/>
      <top/>
      <bottom/>
      <diagonal/>
    </border>
    <border>
      <left/>
      <right/>
      <top style="medium">
        <color theme="4"/>
      </top>
      <bottom/>
      <diagonal/>
    </border>
    <border>
      <left/>
      <right/>
      <top style="thin">
        <color theme="4"/>
      </top>
      <bottom style="thin">
        <color theme="4"/>
      </bottom>
      <diagonal/>
    </border>
    <border>
      <left/>
      <right/>
      <top style="thin">
        <color rgb="FFAED9B2"/>
      </top>
      <bottom/>
      <diagonal/>
    </border>
    <border>
      <left/>
      <right/>
      <top/>
      <bottom style="thin">
        <color rgb="FFAED9B2"/>
      </bottom>
      <diagonal/>
    </border>
    <border>
      <left/>
      <right/>
      <top style="thin">
        <color theme="0" tint="-0.24994659260841701"/>
      </top>
      <bottom style="thin">
        <color theme="0" tint="-0.24994659260841701"/>
      </bottom>
      <diagonal/>
    </border>
  </borders>
  <cellStyleXfs count="6">
    <xf numFmtId="0" fontId="0" fillId="0" borderId="0"/>
    <xf numFmtId="0" fontId="1" fillId="0" borderId="0" applyNumberFormat="0" applyFill="0" applyBorder="0" applyAlignment="0" applyProtection="0"/>
    <xf numFmtId="0" fontId="18" fillId="0" borderId="0" applyNumberFormat="0" applyFill="0" applyAlignment="0" applyProtection="0"/>
    <xf numFmtId="165" fontId="22" fillId="0" borderId="0" applyFont="0" applyFill="0" applyBorder="0" applyAlignment="0" applyProtection="0"/>
    <xf numFmtId="167" fontId="22" fillId="0" borderId="0" applyFont="0" applyFill="0" applyBorder="0" applyAlignment="0" applyProtection="0"/>
    <xf numFmtId="9" fontId="22" fillId="0" borderId="0" applyFont="0" applyFill="0" applyBorder="0" applyAlignment="0" applyProtection="0"/>
  </cellStyleXfs>
  <cellXfs count="310">
    <xf numFmtId="0" fontId="0" fillId="0" borderId="0" xfId="0"/>
    <xf numFmtId="0" fontId="2" fillId="2" borderId="0" xfId="1" applyFont="1" applyFill="1"/>
    <xf numFmtId="0" fontId="3" fillId="2" borderId="0" xfId="1" applyFont="1" applyFill="1"/>
    <xf numFmtId="0" fontId="3" fillId="3" borderId="0" xfId="1" applyFont="1" applyFill="1"/>
    <xf numFmtId="0" fontId="4" fillId="2" borderId="0" xfId="1" applyFont="1" applyFill="1"/>
    <xf numFmtId="0" fontId="5" fillId="3" borderId="0" xfId="1" applyFont="1" applyFill="1"/>
    <xf numFmtId="0" fontId="6" fillId="0" borderId="0" xfId="1" applyFont="1" applyAlignment="1">
      <alignment horizontal="left" vertical="center"/>
    </xf>
    <xf numFmtId="0" fontId="7" fillId="3" borderId="0" xfId="1" applyFont="1" applyFill="1" applyAlignment="1">
      <alignment horizontal="right" vertical="center"/>
    </xf>
    <xf numFmtId="0" fontId="8" fillId="0" borderId="0" xfId="1" applyFont="1" applyFill="1" applyBorder="1" applyAlignment="1">
      <alignment horizontal="left"/>
    </xf>
    <xf numFmtId="15" fontId="9" fillId="0" borderId="0" xfId="1" applyNumberFormat="1" applyFont="1" applyFill="1" applyBorder="1" applyAlignment="1"/>
    <xf numFmtId="0" fontId="10" fillId="0" borderId="0" xfId="1" applyFont="1" applyFill="1" applyBorder="1" applyAlignment="1"/>
    <xf numFmtId="0" fontId="11" fillId="0" borderId="0" xfId="1" applyFont="1" applyFill="1" applyBorder="1" applyAlignment="1"/>
    <xf numFmtId="0" fontId="12" fillId="0" borderId="0" xfId="1" applyFont="1" applyFill="1" applyBorder="1" applyAlignment="1">
      <alignment vertical="center"/>
    </xf>
    <xf numFmtId="0" fontId="3" fillId="0" borderId="0" xfId="1" applyFont="1" applyFill="1"/>
    <xf numFmtId="0" fontId="3" fillId="0" borderId="0" xfId="1" applyFont="1"/>
    <xf numFmtId="0" fontId="13" fillId="0" borderId="0" xfId="1" applyFont="1" applyFill="1" applyAlignment="1">
      <alignment horizontal="left"/>
    </xf>
    <xf numFmtId="0" fontId="9" fillId="0" borderId="0" xfId="1" applyFont="1" applyFill="1" applyBorder="1" applyAlignment="1">
      <alignment horizontal="center"/>
    </xf>
    <xf numFmtId="0" fontId="14" fillId="0" borderId="0" xfId="1" applyFont="1" applyBorder="1" applyAlignment="1">
      <alignment horizontal="center"/>
    </xf>
    <xf numFmtId="0" fontId="14" fillId="0" borderId="0" xfId="1" applyFont="1" applyAlignment="1">
      <alignment horizontal="center"/>
    </xf>
    <xf numFmtId="0" fontId="3" fillId="0" borderId="0" xfId="1" applyFont="1" applyAlignment="1">
      <alignment horizontal="right"/>
    </xf>
    <xf numFmtId="0" fontId="15" fillId="0" borderId="0" xfId="1" applyFont="1" applyAlignment="1">
      <alignment horizontal="left"/>
    </xf>
    <xf numFmtId="0" fontId="15" fillId="0" borderId="0" xfId="1" applyFont="1" applyAlignment="1">
      <alignment horizontal="right" indent="1"/>
    </xf>
    <xf numFmtId="0" fontId="16" fillId="0" borderId="0" xfId="1" applyFont="1" applyFill="1"/>
    <xf numFmtId="164" fontId="18" fillId="4" borderId="0" xfId="2" applyNumberFormat="1" applyFill="1" applyAlignment="1"/>
    <xf numFmtId="0" fontId="3" fillId="4" borderId="0" xfId="1" applyFont="1" applyFill="1"/>
    <xf numFmtId="0" fontId="19" fillId="4" borderId="0" xfId="1" applyFont="1" applyFill="1" applyAlignment="1">
      <alignment horizontal="right"/>
    </xf>
    <xf numFmtId="0" fontId="19" fillId="4" borderId="0" xfId="1" applyFont="1" applyFill="1" applyAlignment="1">
      <alignment horizontal="right" wrapText="1"/>
    </xf>
    <xf numFmtId="0" fontId="19" fillId="4" borderId="0" xfId="1" applyFont="1" applyFill="1" applyBorder="1" applyAlignment="1">
      <alignment horizontal="left" vertical="center"/>
    </xf>
    <xf numFmtId="0" fontId="20" fillId="4" borderId="0" xfId="1" applyFont="1" applyFill="1" applyBorder="1" applyAlignment="1">
      <alignment vertical="center"/>
    </xf>
    <xf numFmtId="0" fontId="19" fillId="4" borderId="0" xfId="1" applyFont="1" applyFill="1" applyBorder="1" applyAlignment="1">
      <alignment horizontal="right" vertical="center" wrapText="1"/>
    </xf>
    <xf numFmtId="0" fontId="20" fillId="4" borderId="2" xfId="1" applyFont="1" applyFill="1" applyBorder="1" applyAlignment="1">
      <alignment vertical="center"/>
    </xf>
    <xf numFmtId="0" fontId="21" fillId="4" borderId="2" xfId="1" applyFont="1" applyFill="1" applyBorder="1" applyAlignment="1">
      <alignment vertical="center"/>
    </xf>
    <xf numFmtId="0" fontId="20" fillId="4" borderId="2" xfId="1" applyFont="1" applyFill="1" applyBorder="1" applyAlignment="1">
      <alignment horizontal="right" vertical="center"/>
    </xf>
    <xf numFmtId="166" fontId="20" fillId="4" borderId="2" xfId="3" applyNumberFormat="1" applyFont="1" applyFill="1" applyBorder="1" applyAlignment="1">
      <alignment horizontal="right" vertical="center"/>
    </xf>
    <xf numFmtId="168" fontId="20" fillId="4" borderId="2" xfId="4" applyNumberFormat="1" applyFont="1" applyFill="1" applyBorder="1" applyAlignment="1">
      <alignment horizontal="right" vertical="center"/>
    </xf>
    <xf numFmtId="166" fontId="20" fillId="4" borderId="2" xfId="4" applyNumberFormat="1" applyFont="1" applyFill="1" applyBorder="1" applyAlignment="1">
      <alignment horizontal="right" vertical="center"/>
    </xf>
    <xf numFmtId="169" fontId="20" fillId="4" borderId="2" xfId="3" applyNumberFormat="1" applyFont="1" applyFill="1" applyBorder="1" applyAlignment="1">
      <alignment horizontal="right" vertical="center"/>
    </xf>
    <xf numFmtId="0" fontId="21" fillId="0" borderId="0" xfId="1" applyFont="1"/>
    <xf numFmtId="0" fontId="23" fillId="0" borderId="0" xfId="1" applyFont="1"/>
    <xf numFmtId="168" fontId="3" fillId="0" borderId="0" xfId="1" applyNumberFormat="1" applyFont="1"/>
    <xf numFmtId="0" fontId="19" fillId="4" borderId="2" xfId="1" applyFont="1" applyFill="1" applyBorder="1" applyAlignment="1">
      <alignment vertical="center"/>
    </xf>
    <xf numFmtId="0" fontId="24" fillId="4" borderId="2" xfId="1" applyFont="1" applyFill="1" applyBorder="1" applyAlignment="1">
      <alignment vertical="center"/>
    </xf>
    <xf numFmtId="1" fontId="19" fillId="4" borderId="2" xfId="1" applyNumberFormat="1" applyFont="1" applyFill="1" applyBorder="1" applyAlignment="1">
      <alignment vertical="center"/>
    </xf>
    <xf numFmtId="166" fontId="19" fillId="4" borderId="2" xfId="3" applyNumberFormat="1" applyFont="1" applyFill="1" applyBorder="1" applyAlignment="1">
      <alignment horizontal="right" vertical="center"/>
    </xf>
    <xf numFmtId="169" fontId="19" fillId="4" borderId="2" xfId="3" applyNumberFormat="1" applyFont="1" applyFill="1" applyBorder="1" applyAlignment="1">
      <alignment horizontal="right" vertical="center"/>
    </xf>
    <xf numFmtId="0" fontId="23" fillId="2" borderId="0" xfId="1" applyFont="1" applyFill="1"/>
    <xf numFmtId="0" fontId="23" fillId="2" borderId="0" xfId="1" applyFont="1" applyFill="1" applyAlignment="1">
      <alignment horizontal="center"/>
    </xf>
    <xf numFmtId="0" fontId="23" fillId="2" borderId="0" xfId="1" applyFont="1" applyFill="1" applyAlignment="1">
      <alignment horizontal="right"/>
    </xf>
    <xf numFmtId="165" fontId="23" fillId="2" borderId="0" xfId="3" applyFont="1" applyFill="1" applyAlignment="1">
      <alignment horizontal="right"/>
    </xf>
    <xf numFmtId="2" fontId="23" fillId="2" borderId="0" xfId="4" applyNumberFormat="1" applyFont="1" applyFill="1" applyAlignment="1">
      <alignment horizontal="right"/>
    </xf>
    <xf numFmtId="165" fontId="23" fillId="2" borderId="3" xfId="3" applyFont="1" applyFill="1" applyBorder="1" applyAlignment="1">
      <alignment horizontal="right"/>
    </xf>
    <xf numFmtId="0" fontId="23" fillId="3" borderId="0" xfId="1" applyFont="1" applyFill="1"/>
    <xf numFmtId="165" fontId="23" fillId="3" borderId="0" xfId="3" applyFont="1" applyFill="1"/>
    <xf numFmtId="165" fontId="23" fillId="2" borderId="0" xfId="3" applyFont="1" applyFill="1" applyBorder="1" applyAlignment="1">
      <alignment horizontal="right"/>
    </xf>
    <xf numFmtId="0" fontId="25" fillId="2" borderId="0" xfId="1" applyFont="1" applyFill="1" applyAlignment="1">
      <alignment vertical="top" wrapText="1"/>
    </xf>
    <xf numFmtId="165" fontId="25" fillId="2" borderId="0" xfId="3" applyFont="1" applyFill="1" applyAlignment="1">
      <alignment vertical="top" wrapText="1"/>
    </xf>
    <xf numFmtId="2" fontId="25" fillId="2" borderId="0" xfId="4" applyNumberFormat="1" applyFont="1" applyFill="1" applyAlignment="1">
      <alignment vertical="top" wrapText="1"/>
    </xf>
    <xf numFmtId="165" fontId="25" fillId="2" borderId="0" xfId="3" applyFont="1" applyFill="1" applyBorder="1" applyAlignment="1">
      <alignment vertical="top" wrapText="1"/>
    </xf>
    <xf numFmtId="0" fontId="23" fillId="0" borderId="0" xfId="1" applyFont="1" applyAlignment="1">
      <alignment horizontal="right"/>
    </xf>
    <xf numFmtId="165" fontId="23" fillId="0" borderId="0" xfId="3" applyFont="1" applyAlignment="1">
      <alignment horizontal="right"/>
    </xf>
    <xf numFmtId="165" fontId="23" fillId="2" borderId="4" xfId="3" applyFont="1" applyFill="1" applyBorder="1" applyAlignment="1">
      <alignment horizontal="right"/>
    </xf>
    <xf numFmtId="0" fontId="2" fillId="0" borderId="0" xfId="1" applyFont="1" applyAlignment="1">
      <alignment horizontal="right" vertical="center"/>
    </xf>
    <xf numFmtId="0" fontId="23" fillId="0" borderId="0" xfId="1" applyFont="1" applyFill="1"/>
    <xf numFmtId="165" fontId="2" fillId="0" borderId="0" xfId="3" applyFont="1" applyAlignment="1">
      <alignment horizontal="right" vertical="center"/>
    </xf>
    <xf numFmtId="2" fontId="2" fillId="0" borderId="0" xfId="4" applyNumberFormat="1" applyFont="1" applyAlignment="1">
      <alignment horizontal="right" vertical="center"/>
    </xf>
    <xf numFmtId="165" fontId="2" fillId="0" borderId="0" xfId="3" applyFont="1" applyFill="1" applyBorder="1" applyAlignment="1">
      <alignment horizontal="right" vertical="center"/>
    </xf>
    <xf numFmtId="165" fontId="7" fillId="0" borderId="0" xfId="3" applyFont="1" applyAlignment="1">
      <alignment horizontal="right" vertical="center"/>
    </xf>
    <xf numFmtId="0" fontId="18" fillId="2" borderId="0" xfId="1" applyFont="1" applyFill="1" applyAlignment="1">
      <alignment horizontal="left" vertical="center"/>
    </xf>
    <xf numFmtId="0" fontId="26" fillId="2" borderId="0" xfId="1" applyFont="1" applyFill="1" applyAlignment="1">
      <alignment horizontal="left" vertical="center"/>
    </xf>
    <xf numFmtId="165" fontId="26" fillId="2" borderId="0" xfId="3" applyFont="1" applyFill="1" applyAlignment="1">
      <alignment horizontal="left" vertical="center"/>
    </xf>
    <xf numFmtId="2" fontId="26" fillId="2" borderId="0" xfId="4" applyNumberFormat="1" applyFont="1" applyFill="1" applyAlignment="1">
      <alignment horizontal="left" vertical="center"/>
    </xf>
    <xf numFmtId="165" fontId="18" fillId="2" borderId="0" xfId="3" applyFont="1" applyFill="1" applyAlignment="1">
      <alignment horizontal="left" vertical="center"/>
    </xf>
    <xf numFmtId="165" fontId="18" fillId="0" borderId="0" xfId="3" applyFont="1" applyFill="1" applyBorder="1" applyAlignment="1">
      <alignment horizontal="left" vertical="center"/>
    </xf>
    <xf numFmtId="0" fontId="27" fillId="0" borderId="0" xfId="1" applyFont="1" applyFill="1" applyBorder="1" applyAlignment="1">
      <alignment horizontal="left" vertical="top" wrapText="1"/>
    </xf>
    <xf numFmtId="3" fontId="27" fillId="0" borderId="0" xfId="1" applyNumberFormat="1" applyFont="1" applyFill="1" applyBorder="1" applyAlignment="1">
      <alignment vertical="top" wrapText="1"/>
    </xf>
    <xf numFmtId="0" fontId="27" fillId="0" borderId="0" xfId="1" applyFont="1" applyFill="1" applyAlignment="1">
      <alignment vertical="top" wrapText="1"/>
    </xf>
    <xf numFmtId="2" fontId="27" fillId="0" borderId="0" xfId="4" applyNumberFormat="1" applyFont="1" applyFill="1" applyAlignment="1">
      <alignment vertical="top" wrapText="1"/>
    </xf>
    <xf numFmtId="0" fontId="27" fillId="0" borderId="0" xfId="1" applyFont="1" applyFill="1" applyBorder="1" applyAlignment="1">
      <alignment vertical="top" wrapText="1"/>
    </xf>
    <xf numFmtId="165" fontId="23" fillId="0" borderId="0" xfId="3" applyFont="1"/>
    <xf numFmtId="0" fontId="7" fillId="2" borderId="0" xfId="1" applyFont="1" applyFill="1" applyAlignment="1">
      <alignment horizontal="left" vertical="center"/>
    </xf>
    <xf numFmtId="165" fontId="26" fillId="2" borderId="5" xfId="3" applyFont="1" applyFill="1" applyBorder="1" applyAlignment="1">
      <alignment horizontal="left" vertical="center"/>
    </xf>
    <xf numFmtId="2" fontId="26" fillId="2" borderId="5" xfId="4" applyNumberFormat="1" applyFont="1" applyFill="1" applyBorder="1" applyAlignment="1">
      <alignment horizontal="left" vertical="center"/>
    </xf>
    <xf numFmtId="165" fontId="26" fillId="0" borderId="0" xfId="3" applyFont="1" applyFill="1" applyBorder="1" applyAlignment="1">
      <alignment horizontal="left" vertical="center"/>
    </xf>
    <xf numFmtId="0" fontId="17" fillId="0" borderId="5" xfId="1" applyFont="1" applyFill="1" applyBorder="1" applyAlignment="1"/>
    <xf numFmtId="0" fontId="17" fillId="5" borderId="5" xfId="1" applyFont="1" applyFill="1" applyBorder="1" applyAlignment="1"/>
    <xf numFmtId="170" fontId="17" fillId="0" borderId="5" xfId="1" applyNumberFormat="1" applyFont="1" applyFill="1" applyBorder="1" applyAlignment="1"/>
    <xf numFmtId="0" fontId="17" fillId="0" borderId="5" xfId="1" applyFont="1" applyBorder="1" applyAlignment="1">
      <alignment horizontal="left"/>
    </xf>
    <xf numFmtId="2" fontId="17" fillId="5" borderId="5" xfId="1" applyNumberFormat="1" applyFont="1" applyFill="1" applyBorder="1" applyAlignment="1">
      <alignment horizontal="right"/>
    </xf>
    <xf numFmtId="165" fontId="17" fillId="0" borderId="5" xfId="3" applyFont="1" applyFill="1" applyBorder="1" applyAlignment="1">
      <alignment horizontal="right"/>
    </xf>
    <xf numFmtId="165" fontId="17" fillId="5" borderId="5" xfId="3" applyFont="1" applyFill="1" applyBorder="1" applyAlignment="1">
      <alignment horizontal="right"/>
    </xf>
    <xf numFmtId="169" fontId="17" fillId="0" borderId="5" xfId="3" applyNumberFormat="1" applyFont="1" applyFill="1" applyBorder="1" applyAlignment="1">
      <alignment horizontal="right"/>
    </xf>
    <xf numFmtId="169" fontId="17" fillId="5" borderId="5" xfId="3" applyNumberFormat="1" applyFont="1" applyFill="1" applyBorder="1" applyAlignment="1">
      <alignment horizontal="right"/>
    </xf>
    <xf numFmtId="10" fontId="17" fillId="5" borderId="5" xfId="5" applyNumberFormat="1" applyFont="1" applyFill="1" applyBorder="1" applyAlignment="1">
      <alignment horizontal="right"/>
    </xf>
    <xf numFmtId="10" fontId="17" fillId="0" borderId="5" xfId="5" applyNumberFormat="1" applyFont="1" applyFill="1" applyBorder="1" applyAlignment="1">
      <alignment horizontal="right"/>
    </xf>
    <xf numFmtId="0" fontId="2" fillId="5" borderId="0" xfId="1" applyFont="1" applyFill="1" applyBorder="1" applyAlignment="1">
      <alignment horizontal="right" vertical="center"/>
    </xf>
    <xf numFmtId="165" fontId="17" fillId="5" borderId="5" xfId="3" applyFont="1" applyFill="1" applyBorder="1" applyAlignment="1">
      <alignment horizontal="right" vertical="center"/>
    </xf>
    <xf numFmtId="0" fontId="23" fillId="5" borderId="0" xfId="1" applyFont="1" applyFill="1" applyBorder="1"/>
    <xf numFmtId="10" fontId="17" fillId="0" borderId="5" xfId="5" applyNumberFormat="1" applyFont="1" applyFill="1" applyBorder="1" applyAlignment="1">
      <alignment horizontal="right" vertical="center"/>
    </xf>
    <xf numFmtId="10" fontId="17" fillId="5" borderId="5" xfId="5" applyNumberFormat="1" applyFont="1" applyFill="1" applyBorder="1" applyAlignment="1">
      <alignment horizontal="right" vertical="center"/>
    </xf>
    <xf numFmtId="2" fontId="26" fillId="2" borderId="5" xfId="3" applyNumberFormat="1" applyFont="1" applyFill="1" applyBorder="1" applyAlignment="1">
      <alignment horizontal="left" vertical="center"/>
    </xf>
    <xf numFmtId="0" fontId="23" fillId="2" borderId="0" xfId="1" applyFont="1" applyFill="1" applyAlignment="1"/>
    <xf numFmtId="165" fontId="23" fillId="2" borderId="0" xfId="3" applyFont="1" applyFill="1" applyAlignment="1"/>
    <xf numFmtId="0" fontId="17" fillId="0" borderId="0" xfId="1" applyFont="1" applyFill="1" applyBorder="1" applyAlignment="1"/>
    <xf numFmtId="0" fontId="23" fillId="0" borderId="0" xfId="1" applyFont="1" applyAlignment="1"/>
    <xf numFmtId="165" fontId="23" fillId="0" borderId="0" xfId="3" applyFont="1" applyAlignment="1"/>
    <xf numFmtId="0" fontId="7" fillId="2" borderId="5" xfId="1" applyFont="1" applyFill="1" applyBorder="1" applyAlignment="1"/>
    <xf numFmtId="0" fontId="17" fillId="2" borderId="5" xfId="1" applyFont="1" applyFill="1" applyBorder="1" applyAlignment="1"/>
    <xf numFmtId="0" fontId="23" fillId="2" borderId="5" xfId="1" applyFont="1" applyFill="1" applyBorder="1" applyAlignment="1"/>
    <xf numFmtId="0" fontId="23" fillId="0" borderId="5" xfId="1" applyFont="1" applyFill="1" applyBorder="1" applyAlignment="1"/>
    <xf numFmtId="2" fontId="23" fillId="2" borderId="5" xfId="1" applyNumberFormat="1" applyFont="1" applyFill="1" applyBorder="1" applyAlignment="1"/>
    <xf numFmtId="2" fontId="23" fillId="2" borderId="5" xfId="4" applyNumberFormat="1" applyFont="1" applyFill="1" applyBorder="1" applyAlignment="1"/>
    <xf numFmtId="0" fontId="17" fillId="5" borderId="0" xfId="1" applyFont="1" applyFill="1" applyBorder="1" applyAlignment="1"/>
    <xf numFmtId="10" fontId="17" fillId="2" borderId="5" xfId="5" applyNumberFormat="1" applyFont="1" applyFill="1" applyBorder="1" applyAlignment="1">
      <alignment horizontal="right" vertical="center"/>
    </xf>
    <xf numFmtId="0" fontId="17" fillId="5" borderId="5" xfId="1" applyFont="1" applyFill="1" applyBorder="1"/>
    <xf numFmtId="0" fontId="17" fillId="0" borderId="5" xfId="1" applyFont="1" applyFill="1" applyBorder="1"/>
    <xf numFmtId="170" fontId="17" fillId="0" borderId="5" xfId="1" applyNumberFormat="1" applyFont="1" applyBorder="1"/>
    <xf numFmtId="165" fontId="17" fillId="0" borderId="5" xfId="3" applyFont="1" applyBorder="1" applyAlignment="1">
      <alignment horizontal="right"/>
    </xf>
    <xf numFmtId="169" fontId="17" fillId="0" borderId="5" xfId="3" applyNumberFormat="1" applyFont="1" applyBorder="1" applyAlignment="1">
      <alignment horizontal="right"/>
    </xf>
    <xf numFmtId="10" fontId="17" fillId="0" borderId="5" xfId="5" applyNumberFormat="1" applyFont="1" applyBorder="1" applyAlignment="1">
      <alignment horizontal="right"/>
    </xf>
    <xf numFmtId="0" fontId="2" fillId="5" borderId="0" xfId="1" applyFont="1" applyFill="1" applyAlignment="1">
      <alignment horizontal="right" vertical="center"/>
    </xf>
    <xf numFmtId="0" fontId="23" fillId="5" borderId="0" xfId="1" applyFont="1" applyFill="1"/>
    <xf numFmtId="10" fontId="17" fillId="0" borderId="5" xfId="5" applyNumberFormat="1" applyFont="1" applyBorder="1" applyAlignment="1">
      <alignment horizontal="right" vertical="center"/>
    </xf>
    <xf numFmtId="171" fontId="17" fillId="5" borderId="5" xfId="3" applyNumberFormat="1" applyFont="1" applyFill="1" applyBorder="1" applyAlignment="1">
      <alignment horizontal="right"/>
    </xf>
    <xf numFmtId="2" fontId="17" fillId="0" borderId="5" xfId="1" applyNumberFormat="1" applyFont="1" applyFill="1" applyBorder="1" applyAlignment="1">
      <alignment horizontal="left"/>
    </xf>
    <xf numFmtId="170" fontId="17" fillId="0" borderId="5" xfId="1" applyNumberFormat="1" applyFont="1" applyFill="1" applyBorder="1" applyAlignment="1">
      <alignment horizontal="left"/>
    </xf>
    <xf numFmtId="2" fontId="17" fillId="0" borderId="5" xfId="4" applyNumberFormat="1" applyFont="1" applyFill="1" applyBorder="1" applyAlignment="1">
      <alignment horizontal="right"/>
    </xf>
    <xf numFmtId="170" fontId="17" fillId="0" borderId="0" xfId="1" applyNumberFormat="1" applyFont="1" applyFill="1" applyBorder="1" applyAlignment="1">
      <alignment horizontal="left"/>
    </xf>
    <xf numFmtId="0" fontId="28" fillId="0" borderId="0" xfId="1" applyFont="1" applyBorder="1" applyAlignment="1">
      <alignment horizontal="left"/>
    </xf>
    <xf numFmtId="2" fontId="17" fillId="0" borderId="0" xfId="1" applyNumberFormat="1" applyFont="1" applyFill="1" applyBorder="1" applyAlignment="1">
      <alignment horizontal="right"/>
    </xf>
    <xf numFmtId="165" fontId="17" fillId="0" borderId="0" xfId="3" applyFont="1" applyFill="1" applyBorder="1" applyAlignment="1">
      <alignment horizontal="right"/>
    </xf>
    <xf numFmtId="2" fontId="17" fillId="0" borderId="0" xfId="4" applyNumberFormat="1" applyFont="1" applyFill="1" applyBorder="1" applyAlignment="1">
      <alignment horizontal="right"/>
    </xf>
    <xf numFmtId="165" fontId="17" fillId="3" borderId="0" xfId="3" applyFont="1" applyFill="1" applyBorder="1" applyAlignment="1">
      <alignment horizontal="right"/>
    </xf>
    <xf numFmtId="0" fontId="17" fillId="0" borderId="0" xfId="1" applyFont="1"/>
    <xf numFmtId="165" fontId="17" fillId="0" borderId="0" xfId="3" applyFont="1"/>
    <xf numFmtId="2" fontId="17" fillId="0" borderId="0" xfId="3" applyNumberFormat="1" applyFont="1"/>
    <xf numFmtId="165" fontId="17" fillId="3" borderId="0" xfId="3" applyFont="1" applyFill="1" applyBorder="1"/>
    <xf numFmtId="165" fontId="17" fillId="0" borderId="0" xfId="3" applyFont="1" applyFill="1" applyBorder="1" applyAlignment="1">
      <alignment horizontal="left"/>
    </xf>
    <xf numFmtId="0" fontId="17" fillId="0" borderId="0" xfId="3" applyNumberFormat="1" applyFont="1" applyFill="1" applyBorder="1" applyAlignment="1">
      <alignment horizontal="left"/>
    </xf>
    <xf numFmtId="0" fontId="17" fillId="0" borderId="0" xfId="1" applyFont="1" applyBorder="1"/>
    <xf numFmtId="170" fontId="28" fillId="0" borderId="0" xfId="1" applyNumberFormat="1" applyFont="1" applyFill="1" applyBorder="1" applyAlignment="1">
      <alignment horizontal="right"/>
    </xf>
    <xf numFmtId="0" fontId="23" fillId="0" borderId="0" xfId="1" applyFont="1" applyAlignment="1">
      <alignment horizontal="center"/>
    </xf>
    <xf numFmtId="0" fontId="17" fillId="0" borderId="0" xfId="1" applyFont="1" applyFill="1" applyBorder="1" applyAlignment="1">
      <alignment horizontal="left"/>
    </xf>
    <xf numFmtId="2" fontId="17" fillId="0" borderId="0" xfId="3" applyNumberFormat="1" applyFont="1" applyFill="1" applyBorder="1" applyAlignment="1">
      <alignment horizontal="right"/>
    </xf>
    <xf numFmtId="0" fontId="19" fillId="0" borderId="0" xfId="1" applyFont="1" applyBorder="1"/>
    <xf numFmtId="0" fontId="28" fillId="0" borderId="0" xfId="1" applyFont="1" applyFill="1" applyBorder="1" applyAlignment="1"/>
    <xf numFmtId="170" fontId="28" fillId="0" borderId="0" xfId="1" applyNumberFormat="1" applyFont="1" applyFill="1" applyBorder="1" applyAlignment="1"/>
    <xf numFmtId="0" fontId="23" fillId="0" borderId="0" xfId="1" applyFont="1" applyFill="1" applyBorder="1" applyAlignment="1"/>
    <xf numFmtId="2" fontId="28" fillId="0" borderId="0" xfId="1" applyNumberFormat="1" applyFont="1" applyFill="1" applyBorder="1" applyAlignment="1">
      <alignment horizontal="right"/>
    </xf>
    <xf numFmtId="165" fontId="28" fillId="0" borderId="0" xfId="3" applyFont="1" applyFill="1" applyBorder="1" applyAlignment="1">
      <alignment horizontal="right"/>
    </xf>
    <xf numFmtId="2" fontId="28" fillId="0" borderId="0" xfId="3" applyNumberFormat="1" applyFont="1" applyFill="1" applyBorder="1" applyAlignment="1">
      <alignment horizontal="right"/>
    </xf>
    <xf numFmtId="165" fontId="28" fillId="3" borderId="0" xfId="3" applyFont="1" applyFill="1" applyBorder="1" applyAlignment="1">
      <alignment horizontal="right"/>
    </xf>
    <xf numFmtId="0" fontId="17" fillId="0" borderId="0" xfId="1" applyFont="1" applyBorder="1" applyAlignment="1">
      <alignment horizontal="left" vertical="top"/>
    </xf>
    <xf numFmtId="165" fontId="17" fillId="0" borderId="0" xfId="3" applyFont="1" applyBorder="1" applyAlignment="1">
      <alignment horizontal="left" vertical="top"/>
    </xf>
    <xf numFmtId="2" fontId="17" fillId="0" borderId="0" xfId="3" applyNumberFormat="1" applyFont="1" applyBorder="1" applyAlignment="1">
      <alignment horizontal="left" vertical="top"/>
    </xf>
    <xf numFmtId="165" fontId="17" fillId="3" borderId="0" xfId="3" applyFont="1" applyFill="1" applyBorder="1" applyAlignment="1">
      <alignment horizontal="left" vertical="top"/>
    </xf>
    <xf numFmtId="0" fontId="26" fillId="0" borderId="0" xfId="1" applyFont="1" applyFill="1" applyBorder="1" applyAlignment="1">
      <alignment horizontal="left" vertical="center"/>
    </xf>
    <xf numFmtId="170" fontId="17" fillId="0" borderId="0" xfId="1" applyNumberFormat="1" applyFont="1" applyFill="1" applyBorder="1" applyAlignment="1">
      <alignment horizontal="right"/>
    </xf>
    <xf numFmtId="0" fontId="17" fillId="0" borderId="0" xfId="1" applyFont="1" applyBorder="1" applyAlignment="1">
      <alignment horizontal="center"/>
    </xf>
    <xf numFmtId="0" fontId="17" fillId="0" borderId="0" xfId="1" applyFont="1" applyFill="1" applyBorder="1" applyAlignment="1">
      <alignment horizontal="right"/>
    </xf>
    <xf numFmtId="165" fontId="17" fillId="0" borderId="0" xfId="3" applyFont="1" applyBorder="1" applyAlignment="1">
      <alignment horizontal="right"/>
    </xf>
    <xf numFmtId="2" fontId="17" fillId="0" borderId="0" xfId="3" applyNumberFormat="1" applyFont="1" applyBorder="1" applyAlignment="1">
      <alignment horizontal="right"/>
    </xf>
    <xf numFmtId="2" fontId="23" fillId="0" borderId="0" xfId="4" applyNumberFormat="1" applyFont="1" applyAlignment="1">
      <alignment horizontal="right"/>
    </xf>
    <xf numFmtId="0" fontId="23" fillId="5" borderId="0" xfId="1" applyFont="1" applyFill="1" applyAlignment="1">
      <alignment horizontal="right"/>
    </xf>
    <xf numFmtId="0" fontId="23" fillId="3" borderId="0" xfId="1" applyFont="1" applyFill="1" applyAlignment="1">
      <alignment horizontal="right"/>
    </xf>
    <xf numFmtId="0" fontId="23" fillId="3" borderId="0" xfId="1" applyFont="1" applyFill="1" applyBorder="1"/>
    <xf numFmtId="172" fontId="23" fillId="3" borderId="0" xfId="5" applyNumberFormat="1" applyFont="1" applyFill="1" applyAlignment="1">
      <alignment horizontal="right"/>
    </xf>
    <xf numFmtId="172" fontId="23" fillId="5" borderId="0" xfId="5" applyNumberFormat="1" applyFont="1" applyFill="1" applyAlignment="1">
      <alignment horizontal="right"/>
    </xf>
    <xf numFmtId="0" fontId="23" fillId="6" borderId="0" xfId="1" applyFont="1" applyFill="1"/>
    <xf numFmtId="0" fontId="23" fillId="6" borderId="0" xfId="1" applyFont="1" applyFill="1" applyAlignment="1">
      <alignment horizontal="center"/>
    </xf>
    <xf numFmtId="0" fontId="25" fillId="6" borderId="0" xfId="1" applyFont="1" applyFill="1" applyAlignment="1">
      <alignment vertical="top" wrapText="1"/>
    </xf>
    <xf numFmtId="43" fontId="2" fillId="0" borderId="0" xfId="1" applyNumberFormat="1" applyFont="1" applyAlignment="1">
      <alignment horizontal="right" vertical="center"/>
    </xf>
    <xf numFmtId="0" fontId="5" fillId="0" borderId="0" xfId="1" applyFont="1" applyAlignment="1">
      <alignment horizontal="right" vertical="center"/>
    </xf>
    <xf numFmtId="0" fontId="6" fillId="0" borderId="0" xfId="1" applyFont="1" applyAlignment="1">
      <alignment horizontal="right" vertical="center"/>
    </xf>
    <xf numFmtId="0" fontId="18" fillId="6" borderId="0" xfId="1" applyFont="1" applyFill="1" applyAlignment="1">
      <alignment vertical="top"/>
    </xf>
    <xf numFmtId="0" fontId="18" fillId="6" borderId="0" xfId="1" applyFont="1" applyFill="1" applyAlignment="1"/>
    <xf numFmtId="0" fontId="29" fillId="0" borderId="0" xfId="1" applyFont="1" applyFill="1" applyBorder="1" applyAlignment="1">
      <alignment horizontal="left" vertical="top" wrapText="1"/>
    </xf>
    <xf numFmtId="3" fontId="29" fillId="0" borderId="0" xfId="1" applyNumberFormat="1" applyFont="1" applyFill="1" applyBorder="1" applyAlignment="1">
      <alignment vertical="top" wrapText="1"/>
    </xf>
    <xf numFmtId="0" fontId="23" fillId="0" borderId="0" xfId="1" applyFont="1" applyFill="1" applyAlignment="1">
      <alignment vertical="top" wrapText="1"/>
    </xf>
    <xf numFmtId="0" fontId="29" fillId="0" borderId="0" xfId="1" applyFont="1" applyFill="1" applyBorder="1" applyAlignment="1">
      <alignment horizontal="right" vertical="top" wrapText="1"/>
    </xf>
    <xf numFmtId="3" fontId="29" fillId="0" borderId="0" xfId="1" applyNumberFormat="1" applyFont="1" applyFill="1" applyBorder="1" applyAlignment="1">
      <alignment horizontal="right" vertical="top" wrapText="1"/>
    </xf>
    <xf numFmtId="0" fontId="7" fillId="6" borderId="5" xfId="1" applyFont="1" applyFill="1" applyBorder="1" applyAlignment="1"/>
    <xf numFmtId="0" fontId="7" fillId="6" borderId="0" xfId="1" applyFont="1" applyFill="1" applyBorder="1" applyAlignment="1"/>
    <xf numFmtId="0" fontId="17" fillId="7" borderId="5" xfId="1" applyFont="1" applyFill="1" applyBorder="1" applyAlignment="1"/>
    <xf numFmtId="0" fontId="17" fillId="0" borderId="5" xfId="1" applyFont="1" applyBorder="1" applyAlignment="1"/>
    <xf numFmtId="2" fontId="17" fillId="7" borderId="5" xfId="1" applyNumberFormat="1" applyFont="1" applyFill="1" applyBorder="1" applyAlignment="1">
      <alignment horizontal="right"/>
    </xf>
    <xf numFmtId="2" fontId="17" fillId="0" borderId="5" xfId="1" applyNumberFormat="1" applyFont="1" applyFill="1" applyBorder="1" applyAlignment="1">
      <alignment horizontal="right"/>
    </xf>
    <xf numFmtId="165" fontId="17" fillId="0" borderId="5" xfId="1" applyNumberFormat="1" applyFont="1" applyFill="1" applyBorder="1" applyAlignment="1">
      <alignment horizontal="right"/>
    </xf>
    <xf numFmtId="169" fontId="17" fillId="7" borderId="5" xfId="3" applyNumberFormat="1" applyFont="1" applyFill="1" applyBorder="1" applyAlignment="1">
      <alignment horizontal="right"/>
    </xf>
    <xf numFmtId="172" fontId="17" fillId="7" borderId="5" xfId="5" applyNumberFormat="1" applyFont="1" applyFill="1" applyBorder="1" applyAlignment="1">
      <alignment horizontal="right"/>
    </xf>
    <xf numFmtId="14" fontId="17" fillId="0" borderId="5" xfId="5" applyNumberFormat="1" applyFont="1" applyFill="1" applyBorder="1" applyAlignment="1">
      <alignment horizontal="right"/>
    </xf>
    <xf numFmtId="2" fontId="17" fillId="7" borderId="5" xfId="3" applyNumberFormat="1" applyFont="1" applyFill="1" applyBorder="1" applyAlignment="1">
      <alignment horizontal="right" vertical="center"/>
    </xf>
    <xf numFmtId="165" fontId="17" fillId="0" borderId="5" xfId="3" applyFont="1" applyFill="1" applyBorder="1" applyAlignment="1">
      <alignment horizontal="right" vertical="center"/>
    </xf>
    <xf numFmtId="165" fontId="17" fillId="7" borderId="5" xfId="3" applyFont="1" applyFill="1" applyBorder="1" applyAlignment="1">
      <alignment horizontal="right" vertical="center"/>
    </xf>
    <xf numFmtId="10" fontId="17" fillId="7" borderId="5" xfId="5" applyNumberFormat="1" applyFont="1" applyFill="1" applyBorder="1" applyAlignment="1">
      <alignment horizontal="right" vertical="center"/>
    </xf>
    <xf numFmtId="43" fontId="23" fillId="0" borderId="0" xfId="1" applyNumberFormat="1" applyFont="1"/>
    <xf numFmtId="0" fontId="23" fillId="6" borderId="5" xfId="1" applyFont="1" applyFill="1" applyBorder="1" applyAlignment="1"/>
    <xf numFmtId="2" fontId="17" fillId="6" borderId="5" xfId="1" applyNumberFormat="1" applyFont="1" applyFill="1" applyBorder="1" applyAlignment="1">
      <alignment horizontal="right"/>
    </xf>
    <xf numFmtId="165" fontId="17" fillId="6" borderId="5" xfId="3" applyFont="1" applyFill="1" applyBorder="1" applyAlignment="1">
      <alignment horizontal="right" vertical="center"/>
    </xf>
    <xf numFmtId="10" fontId="17" fillId="6" borderId="5" xfId="5" applyNumberFormat="1" applyFont="1" applyFill="1" applyBorder="1" applyAlignment="1">
      <alignment horizontal="right" vertical="center"/>
    </xf>
    <xf numFmtId="172" fontId="17" fillId="6" borderId="5" xfId="5" applyNumberFormat="1" applyFont="1" applyFill="1" applyBorder="1" applyAlignment="1">
      <alignment horizontal="right"/>
    </xf>
    <xf numFmtId="169" fontId="17" fillId="6" borderId="5" xfId="3" applyNumberFormat="1" applyFont="1" applyFill="1" applyBorder="1" applyAlignment="1">
      <alignment horizontal="right"/>
    </xf>
    <xf numFmtId="0" fontId="7" fillId="8" borderId="5" xfId="1" applyFont="1" applyFill="1" applyBorder="1" applyAlignment="1">
      <alignment horizontal="left"/>
    </xf>
    <xf numFmtId="2" fontId="17" fillId="8" borderId="5" xfId="1" applyNumberFormat="1" applyFont="1" applyFill="1" applyBorder="1" applyAlignment="1"/>
    <xf numFmtId="2" fontId="17" fillId="8" borderId="5" xfId="1" applyNumberFormat="1" applyFont="1" applyFill="1" applyBorder="1"/>
    <xf numFmtId="165" fontId="17" fillId="8" borderId="5" xfId="3" applyFont="1" applyFill="1" applyBorder="1" applyAlignment="1">
      <alignment horizontal="center" vertical="center"/>
    </xf>
    <xf numFmtId="10" fontId="17" fillId="8" borderId="5" xfId="5" applyNumberFormat="1" applyFont="1" applyFill="1" applyBorder="1" applyAlignment="1">
      <alignment horizontal="center" vertical="center"/>
    </xf>
    <xf numFmtId="0" fontId="30" fillId="0" borderId="0" xfId="1" applyFont="1" applyAlignment="1">
      <alignment horizontal="right" vertical="center"/>
    </xf>
    <xf numFmtId="10" fontId="7" fillId="6" borderId="5" xfId="5" applyNumberFormat="1" applyFont="1" applyFill="1" applyBorder="1" applyAlignment="1"/>
    <xf numFmtId="0" fontId="17" fillId="0" borderId="0" xfId="1" applyFont="1" applyFill="1" applyBorder="1"/>
    <xf numFmtId="0" fontId="17" fillId="8" borderId="0" xfId="1" applyFont="1" applyFill="1" applyAlignment="1">
      <alignment vertical="top"/>
    </xf>
    <xf numFmtId="0" fontId="17" fillId="8" borderId="0" xfId="1" applyFont="1" applyFill="1" applyAlignment="1">
      <alignment horizontal="left" vertical="center" wrapText="1"/>
    </xf>
    <xf numFmtId="0" fontId="23" fillId="0" borderId="0" xfId="1" applyFont="1" applyBorder="1"/>
    <xf numFmtId="0" fontId="23" fillId="0" borderId="0" xfId="1" applyFont="1" applyBorder="1" applyAlignment="1">
      <alignment horizontal="center"/>
    </xf>
    <xf numFmtId="0" fontId="23" fillId="3" borderId="0" xfId="1" applyFont="1" applyFill="1" applyBorder="1" applyAlignment="1">
      <alignment horizontal="center"/>
    </xf>
    <xf numFmtId="0" fontId="19" fillId="0" borderId="0" xfId="1" applyFont="1" applyFill="1" applyBorder="1" applyAlignment="1">
      <alignment horizontal="left" vertical="center"/>
    </xf>
    <xf numFmtId="0" fontId="23" fillId="3" borderId="0" xfId="1" applyFont="1" applyFill="1" applyAlignment="1">
      <alignment horizontal="center"/>
    </xf>
    <xf numFmtId="0" fontId="17" fillId="0" borderId="0" xfId="1" applyFont="1" applyAlignment="1">
      <alignment horizontal="center"/>
    </xf>
    <xf numFmtId="0" fontId="17" fillId="3" borderId="0" xfId="1" applyFont="1" applyFill="1" applyAlignment="1">
      <alignment horizontal="center"/>
    </xf>
    <xf numFmtId="0" fontId="17" fillId="3" borderId="0" xfId="1" applyFont="1" applyFill="1" applyBorder="1" applyAlignment="1">
      <alignment horizontal="center"/>
    </xf>
    <xf numFmtId="0" fontId="27" fillId="0" borderId="0" xfId="1" applyFont="1" applyBorder="1"/>
    <xf numFmtId="0" fontId="27" fillId="0" borderId="0" xfId="1" applyFont="1" applyBorder="1" applyAlignment="1">
      <alignment horizontal="center"/>
    </xf>
    <xf numFmtId="0" fontId="27" fillId="3" borderId="0" xfId="1" applyFont="1" applyFill="1" applyBorder="1" applyAlignment="1">
      <alignment horizontal="center"/>
    </xf>
    <xf numFmtId="0" fontId="23" fillId="9" borderId="0" xfId="1" applyFont="1" applyFill="1"/>
    <xf numFmtId="0" fontId="23" fillId="9" borderId="0" xfId="1" applyFont="1" applyFill="1" applyAlignment="1">
      <alignment horizontal="center"/>
    </xf>
    <xf numFmtId="0" fontId="25" fillId="9" borderId="0" xfId="1" applyFont="1" applyFill="1" applyAlignment="1">
      <alignment vertical="top" wrapText="1"/>
    </xf>
    <xf numFmtId="0" fontId="5" fillId="9" borderId="0" xfId="1" applyFont="1" applyFill="1"/>
    <xf numFmtId="0" fontId="2" fillId="0" borderId="0" xfId="1" applyFont="1" applyFill="1" applyAlignment="1">
      <alignment horizontal="right" vertical="center"/>
    </xf>
    <xf numFmtId="0" fontId="31" fillId="9" borderId="0" xfId="1" applyFont="1" applyFill="1" applyAlignment="1"/>
    <xf numFmtId="0" fontId="32" fillId="9" borderId="0" xfId="1" applyFont="1" applyFill="1" applyAlignment="1"/>
    <xf numFmtId="0" fontId="32" fillId="0" borderId="0" xfId="1" applyFont="1" applyFill="1" applyAlignment="1"/>
    <xf numFmtId="0" fontId="32" fillId="9" borderId="0" xfId="1" applyFont="1" applyFill="1" applyBorder="1" applyAlignment="1"/>
    <xf numFmtId="3" fontId="29" fillId="0" borderId="0" xfId="1" applyNumberFormat="1" applyFont="1" applyFill="1" applyBorder="1" applyAlignment="1">
      <alignment horizontal="center" vertical="top" wrapText="1"/>
    </xf>
    <xf numFmtId="3" fontId="29" fillId="0" borderId="0" xfId="1" applyNumberFormat="1" applyFont="1" applyFill="1" applyBorder="1" applyAlignment="1">
      <alignment horizontal="left" vertical="top"/>
    </xf>
    <xf numFmtId="172" fontId="29" fillId="0" borderId="0" xfId="5" applyNumberFormat="1" applyFont="1" applyFill="1" applyBorder="1" applyAlignment="1">
      <alignment horizontal="right" vertical="top" wrapText="1"/>
    </xf>
    <xf numFmtId="0" fontId="33" fillId="9" borderId="5" xfId="1" applyFont="1" applyFill="1" applyBorder="1" applyAlignment="1"/>
    <xf numFmtId="0" fontId="34" fillId="9" borderId="5" xfId="1" applyFont="1" applyFill="1" applyBorder="1" applyAlignment="1"/>
    <xf numFmtId="165" fontId="35" fillId="9" borderId="5" xfId="3" applyFont="1" applyFill="1" applyBorder="1" applyAlignment="1">
      <alignment horizontal="right" wrapText="1"/>
    </xf>
    <xf numFmtId="0" fontId="34" fillId="0" borderId="5" xfId="1" applyFont="1" applyFill="1" applyBorder="1" applyAlignment="1"/>
    <xf numFmtId="0" fontId="34" fillId="9" borderId="5" xfId="1" applyFont="1" applyFill="1" applyBorder="1" applyAlignment="1">
      <alignment horizontal="right" wrapText="1"/>
    </xf>
    <xf numFmtId="172" fontId="35" fillId="9" borderId="5" xfId="5" applyNumberFormat="1" applyFont="1" applyFill="1" applyBorder="1" applyAlignment="1">
      <alignment horizontal="right" wrapText="1"/>
    </xf>
    <xf numFmtId="0" fontId="34" fillId="9" borderId="0" xfId="1" applyFont="1" applyFill="1" applyAlignment="1"/>
    <xf numFmtId="0" fontId="17" fillId="10" borderId="5" xfId="1" applyFont="1" applyFill="1" applyBorder="1" applyAlignment="1"/>
    <xf numFmtId="165" fontId="17" fillId="10" borderId="5" xfId="3" applyFont="1" applyFill="1" applyBorder="1" applyAlignment="1">
      <alignment horizontal="right"/>
    </xf>
    <xf numFmtId="169" fontId="17" fillId="10" borderId="5" xfId="3" applyNumberFormat="1" applyFont="1" applyFill="1" applyBorder="1" applyAlignment="1">
      <alignment horizontal="left"/>
    </xf>
    <xf numFmtId="169" fontId="17" fillId="0" borderId="5" xfId="3" applyNumberFormat="1" applyFont="1" applyFill="1" applyBorder="1" applyAlignment="1">
      <alignment horizontal="left"/>
    </xf>
    <xf numFmtId="172" fontId="17" fillId="0" borderId="5" xfId="5" applyNumberFormat="1" applyFont="1" applyFill="1" applyBorder="1" applyAlignment="1">
      <alignment horizontal="center"/>
    </xf>
    <xf numFmtId="167" fontId="17" fillId="0" borderId="5" xfId="4" applyFont="1" applyFill="1" applyBorder="1" applyAlignment="1">
      <alignment horizontal="center"/>
    </xf>
    <xf numFmtId="165" fontId="17" fillId="10" borderId="5" xfId="3" applyFont="1" applyFill="1" applyBorder="1" applyAlignment="1">
      <alignment horizontal="right" vertical="center"/>
    </xf>
    <xf numFmtId="10" fontId="17" fillId="10" borderId="5" xfId="5" applyNumberFormat="1" applyFont="1" applyFill="1" applyBorder="1" applyAlignment="1">
      <alignment horizontal="right" vertical="center"/>
    </xf>
    <xf numFmtId="0" fontId="34" fillId="9" borderId="0" xfId="1" applyFont="1" applyFill="1"/>
    <xf numFmtId="2" fontId="35" fillId="9" borderId="5" xfId="1" applyNumberFormat="1" applyFont="1" applyFill="1" applyBorder="1" applyAlignment="1">
      <alignment horizontal="right"/>
    </xf>
    <xf numFmtId="169" fontId="35" fillId="9" borderId="5" xfId="3" applyNumberFormat="1" applyFont="1" applyFill="1" applyBorder="1" applyAlignment="1">
      <alignment horizontal="left"/>
    </xf>
    <xf numFmtId="172" fontId="35" fillId="9" borderId="5" xfId="5" applyNumberFormat="1" applyFont="1" applyFill="1" applyBorder="1" applyAlignment="1">
      <alignment horizontal="center"/>
    </xf>
    <xf numFmtId="167" fontId="35" fillId="0" borderId="5" xfId="4" applyFont="1" applyFill="1" applyBorder="1" applyAlignment="1">
      <alignment horizontal="center"/>
    </xf>
    <xf numFmtId="165" fontId="35" fillId="9" borderId="5" xfId="3" applyFont="1" applyFill="1" applyBorder="1" applyAlignment="1">
      <alignment horizontal="right" vertical="center"/>
    </xf>
    <xf numFmtId="10" fontId="35" fillId="9" borderId="5" xfId="5" applyNumberFormat="1" applyFont="1" applyFill="1" applyBorder="1" applyAlignment="1">
      <alignment horizontal="right" vertical="center"/>
    </xf>
    <xf numFmtId="2" fontId="17" fillId="10" borderId="5" xfId="1" applyNumberFormat="1" applyFont="1" applyFill="1" applyBorder="1" applyAlignment="1">
      <alignment horizontal="right"/>
    </xf>
    <xf numFmtId="10" fontId="17" fillId="3" borderId="5" xfId="5" applyNumberFormat="1" applyFont="1" applyFill="1" applyBorder="1" applyAlignment="1">
      <alignment horizontal="right" vertical="center"/>
    </xf>
    <xf numFmtId="0" fontId="36" fillId="0" borderId="0" xfId="1" applyFont="1" applyFill="1" applyBorder="1" applyAlignment="1">
      <alignment horizontal="left" vertical="center"/>
    </xf>
    <xf numFmtId="0" fontId="17" fillId="0" borderId="0" xfId="1" applyFont="1" applyFill="1"/>
    <xf numFmtId="0" fontId="3" fillId="11" borderId="0" xfId="1" applyFont="1" applyFill="1"/>
    <xf numFmtId="0" fontId="3" fillId="11" borderId="0" xfId="1" applyFont="1" applyFill="1" applyAlignment="1">
      <alignment horizontal="center"/>
    </xf>
    <xf numFmtId="0" fontId="3" fillId="12" borderId="0" xfId="1" applyFont="1" applyFill="1"/>
    <xf numFmtId="0" fontId="3" fillId="12" borderId="0" xfId="1" applyFont="1" applyFill="1" applyAlignment="1">
      <alignment horizontal="center"/>
    </xf>
    <xf numFmtId="0" fontId="8" fillId="12" borderId="0" xfId="1" applyFont="1" applyFill="1" applyAlignment="1">
      <alignment vertical="top" wrapText="1"/>
    </xf>
    <xf numFmtId="0" fontId="5" fillId="12" borderId="0" xfId="1" applyFont="1" applyFill="1"/>
    <xf numFmtId="0" fontId="37" fillId="12" borderId="0" xfId="1" applyFont="1" applyFill="1" applyAlignment="1"/>
    <xf numFmtId="0" fontId="36" fillId="12" borderId="0" xfId="1" applyFont="1" applyFill="1" applyAlignment="1"/>
    <xf numFmtId="0" fontId="36" fillId="0" borderId="0" xfId="1" applyFont="1" applyFill="1" applyAlignment="1"/>
    <xf numFmtId="0" fontId="36" fillId="12" borderId="0" xfId="1" applyFont="1" applyFill="1" applyBorder="1" applyAlignment="1"/>
    <xf numFmtId="0" fontId="23" fillId="0" borderId="5" xfId="1" applyFont="1" applyFill="1" applyBorder="1"/>
    <xf numFmtId="3" fontId="29" fillId="0" borderId="0" xfId="1" applyNumberFormat="1" applyFont="1" applyFill="1" applyBorder="1" applyAlignment="1">
      <alignment horizontal="right" vertical="top"/>
    </xf>
    <xf numFmtId="0" fontId="7" fillId="12" borderId="5" xfId="1" applyFont="1" applyFill="1" applyBorder="1" applyAlignment="1"/>
    <xf numFmtId="0" fontId="23" fillId="12" borderId="5" xfId="1" applyFont="1" applyFill="1" applyBorder="1" applyAlignment="1"/>
    <xf numFmtId="165" fontId="17" fillId="12" borderId="5" xfId="3" applyFont="1" applyFill="1" applyBorder="1" applyAlignment="1">
      <alignment horizontal="right" wrapText="1"/>
    </xf>
    <xf numFmtId="0" fontId="23" fillId="12" borderId="5" xfId="1" applyFont="1" applyFill="1" applyBorder="1" applyAlignment="1">
      <alignment horizontal="right" wrapText="1"/>
    </xf>
    <xf numFmtId="172" fontId="17" fillId="12" borderId="5" xfId="5" applyNumberFormat="1" applyFont="1" applyFill="1" applyBorder="1" applyAlignment="1">
      <alignment horizontal="right" wrapText="1"/>
    </xf>
    <xf numFmtId="0" fontId="23" fillId="12" borderId="0" xfId="1" applyFont="1" applyFill="1" applyAlignment="1"/>
    <xf numFmtId="0" fontId="17" fillId="13" borderId="5" xfId="1" applyFont="1" applyFill="1" applyBorder="1" applyAlignment="1"/>
    <xf numFmtId="165" fontId="17" fillId="13" borderId="5" xfId="3" applyFont="1" applyFill="1" applyBorder="1" applyAlignment="1">
      <alignment horizontal="right"/>
    </xf>
    <xf numFmtId="169" fontId="17" fillId="13" borderId="5" xfId="3" applyNumberFormat="1" applyFont="1" applyFill="1" applyBorder="1" applyAlignment="1">
      <alignment horizontal="left"/>
    </xf>
    <xf numFmtId="165" fontId="17" fillId="13" borderId="5" xfId="3" applyFont="1" applyFill="1" applyBorder="1" applyAlignment="1">
      <alignment horizontal="right" vertical="center"/>
    </xf>
    <xf numFmtId="10" fontId="17" fillId="13" borderId="5" xfId="5" applyNumberFormat="1" applyFont="1" applyFill="1" applyBorder="1" applyAlignment="1">
      <alignment horizontal="right" vertical="center"/>
    </xf>
    <xf numFmtId="0" fontId="30" fillId="12" borderId="5" xfId="1" applyFont="1" applyFill="1" applyBorder="1" applyAlignment="1"/>
    <xf numFmtId="2" fontId="17" fillId="13" borderId="5" xfId="1" applyNumberFormat="1" applyFont="1" applyFill="1" applyBorder="1" applyAlignment="1">
      <alignment horizontal="right"/>
    </xf>
    <xf numFmtId="169" fontId="17" fillId="13" borderId="5" xfId="3" applyNumberFormat="1" applyFont="1" applyFill="1" applyBorder="1" applyAlignment="1">
      <alignment horizontal="right"/>
    </xf>
    <xf numFmtId="0" fontId="3" fillId="0" borderId="0" xfId="1" applyFont="1" applyAlignment="1">
      <alignment horizontal="center"/>
    </xf>
    <xf numFmtId="0" fontId="1" fillId="0" borderId="0" xfId="1"/>
    <xf numFmtId="0" fontId="38" fillId="0" borderId="0" xfId="1" applyFont="1" applyFill="1" applyAlignment="1">
      <alignment wrapText="1"/>
    </xf>
    <xf numFmtId="0" fontId="17" fillId="0" borderId="0" xfId="1" applyFont="1" applyFill="1" applyAlignment="1"/>
    <xf numFmtId="0" fontId="39" fillId="0" borderId="0" xfId="1" applyFont="1"/>
    <xf numFmtId="0" fontId="39" fillId="0" borderId="0" xfId="1" applyFont="1" applyAlignment="1">
      <alignment horizontal="center"/>
    </xf>
    <xf numFmtId="0" fontId="39" fillId="0" borderId="0" xfId="1" applyFont="1" applyBorder="1"/>
    <xf numFmtId="0" fontId="39" fillId="0" borderId="0" xfId="1" applyFont="1" applyBorder="1" applyAlignment="1">
      <alignment horizontal="center"/>
    </xf>
    <xf numFmtId="0" fontId="3" fillId="0" borderId="0" xfId="1" applyFont="1" applyBorder="1"/>
    <xf numFmtId="0" fontId="3" fillId="0" borderId="0" xfId="1" applyFont="1" applyBorder="1" applyAlignment="1">
      <alignment horizontal="center"/>
    </xf>
    <xf numFmtId="0" fontId="40" fillId="0" borderId="0" xfId="1" applyFont="1" applyBorder="1"/>
    <xf numFmtId="0" fontId="40" fillId="0" borderId="0" xfId="1" applyFont="1" applyBorder="1" applyAlignment="1">
      <alignment horizontal="center"/>
    </xf>
    <xf numFmtId="3" fontId="29" fillId="0" borderId="0" xfId="1" applyNumberFormat="1" applyFont="1" applyFill="1" applyBorder="1" applyAlignment="1">
      <alignment horizontal="left" vertical="top" wrapText="1"/>
    </xf>
    <xf numFmtId="0" fontId="23" fillId="0" borderId="0" xfId="1" applyFont="1" applyFill="1" applyAlignment="1">
      <alignment horizontal="left" vertical="top" wrapText="1"/>
    </xf>
    <xf numFmtId="0" fontId="17" fillId="12" borderId="0" xfId="1" applyFont="1" applyFill="1" applyAlignment="1">
      <alignment horizontal="left" vertical="center" wrapText="1"/>
    </xf>
    <xf numFmtId="0" fontId="38" fillId="0" borderId="0" xfId="1" applyFont="1" applyFill="1" applyAlignment="1">
      <alignment horizontal="left" wrapText="1"/>
    </xf>
    <xf numFmtId="0" fontId="17" fillId="0" borderId="0" xfId="1" applyFont="1" applyFill="1" applyAlignment="1">
      <alignment horizontal="left" wrapText="1"/>
    </xf>
    <xf numFmtId="0" fontId="14" fillId="0" borderId="0" xfId="1" applyFont="1" applyAlignment="1">
      <alignment horizontal="center" wrapText="1"/>
    </xf>
    <xf numFmtId="0" fontId="17" fillId="0" borderId="1" xfId="1" applyFont="1" applyBorder="1" applyAlignment="1">
      <alignment horizontal="left" wrapText="1"/>
    </xf>
    <xf numFmtId="0" fontId="17" fillId="0" borderId="0" xfId="1" applyFont="1" applyAlignment="1">
      <alignment horizontal="left" wrapText="1"/>
    </xf>
    <xf numFmtId="0" fontId="17" fillId="0" borderId="0" xfId="1" applyFont="1" applyBorder="1" applyAlignment="1">
      <alignment wrapText="1"/>
    </xf>
    <xf numFmtId="0" fontId="17" fillId="0" borderId="0" xfId="1" applyFont="1" applyBorder="1" applyAlignment="1">
      <alignment horizontal="left" wrapText="1"/>
    </xf>
    <xf numFmtId="0" fontId="17" fillId="2" borderId="0" xfId="1" applyFont="1" applyFill="1" applyBorder="1" applyAlignment="1">
      <alignment horizontal="left" vertical="center" wrapText="1"/>
    </xf>
    <xf numFmtId="0" fontId="17" fillId="9" borderId="0" xfId="1" applyFont="1" applyFill="1" applyAlignment="1">
      <alignment horizontal="left" vertical="center" wrapText="1"/>
    </xf>
  </cellXfs>
  <cellStyles count="6">
    <cellStyle name="Comma 2" xfId="3" xr:uid="{DFE59AE0-60B3-4986-A21A-1C246CBE42C2}"/>
    <cellStyle name="Currency 2" xfId="4" xr:uid="{20BA51AB-932D-40E8-850C-9739CA51451A}"/>
    <cellStyle name="Heading 1 2" xfId="2" xr:uid="{2D2370BC-7B76-4084-AE0F-9FCE207E25D5}"/>
    <cellStyle name="Normal" xfId="0" builtinId="0"/>
    <cellStyle name="Normal 2" xfId="1" xr:uid="{7FF5A0C5-3CDC-4297-86AF-C86BAEE4C9D3}"/>
    <cellStyle name="Percent 2" xfId="5" xr:uid="{86803F4B-F3EA-4FF0-994D-1932CB76765B}"/>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8" Type="http://schemas.openxmlformats.org/officeDocument/2006/relationships/image" Target="../media/image13.jpeg"/><Relationship Id="rId3" Type="http://schemas.openxmlformats.org/officeDocument/2006/relationships/image" Target="../media/image8.png"/><Relationship Id="rId7" Type="http://schemas.openxmlformats.org/officeDocument/2006/relationships/image" Target="../media/image12.jpeg"/><Relationship Id="rId2" Type="http://schemas.openxmlformats.org/officeDocument/2006/relationships/image" Target="../media/image4.png"/><Relationship Id="rId1" Type="http://schemas.openxmlformats.org/officeDocument/2006/relationships/image" Target="../media/image7.png"/><Relationship Id="rId6" Type="http://schemas.openxmlformats.org/officeDocument/2006/relationships/image" Target="../media/image11.jpeg"/><Relationship Id="rId5" Type="http://schemas.openxmlformats.org/officeDocument/2006/relationships/image" Target="../media/image10.jpeg"/><Relationship Id="rId4" Type="http://schemas.openxmlformats.org/officeDocument/2006/relationships/image" Target="../media/image9.jpeg"/><Relationship Id="rId9"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xdr:from>
      <xdr:col>2</xdr:col>
      <xdr:colOff>8709</xdr:colOff>
      <xdr:row>2</xdr:row>
      <xdr:rowOff>27214</xdr:rowOff>
    </xdr:from>
    <xdr:to>
      <xdr:col>11</xdr:col>
      <xdr:colOff>468679</xdr:colOff>
      <xdr:row>7</xdr:row>
      <xdr:rowOff>93889</xdr:rowOff>
    </xdr:to>
    <xdr:sp macro="" textlink="">
      <xdr:nvSpPr>
        <xdr:cNvPr id="5" name="TextBox 4">
          <a:extLst>
            <a:ext uri="{FF2B5EF4-FFF2-40B4-BE49-F238E27FC236}">
              <a16:creationId xmlns:a16="http://schemas.microsoft.com/office/drawing/2014/main" id="{8B553625-9F49-403F-A46D-08EB24929A04}"/>
            </a:ext>
          </a:extLst>
        </xdr:cNvPr>
        <xdr:cNvSpPr txBox="1"/>
      </xdr:nvSpPr>
      <xdr:spPr>
        <a:xfrm>
          <a:off x="1888309" y="392339"/>
          <a:ext cx="8683220" cy="968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AU" sz="3000" b="0" cap="none" baseline="0">
              <a:solidFill>
                <a:schemeClr val="accent1"/>
              </a:solidFill>
              <a:latin typeface="+mn-lt"/>
            </a:rPr>
            <a:t>Spotlight:</a:t>
          </a:r>
          <a:br>
            <a:rPr lang="en-AU" sz="1500" cap="all" baseline="0">
              <a:solidFill>
                <a:schemeClr val="accent1"/>
              </a:solidFill>
              <a:latin typeface="+mn-lt"/>
            </a:rPr>
          </a:br>
          <a:r>
            <a:rPr lang="en-AU" sz="1500" cap="none" baseline="0">
              <a:solidFill>
                <a:schemeClr val="accent1"/>
              </a:solidFill>
              <a:latin typeface="+mn-lt"/>
            </a:rPr>
            <a:t>ETPs</a:t>
          </a:r>
        </a:p>
        <a:p>
          <a:endParaRPr lang="en-AU" sz="1500" cap="none" baseline="0">
            <a:solidFill>
              <a:schemeClr val="bg1"/>
            </a:solidFill>
            <a:latin typeface="+mn-lt"/>
          </a:endParaRPr>
        </a:p>
      </xdr:txBody>
    </xdr:sp>
    <xdr:clientData/>
  </xdr:twoCellAnchor>
  <xdr:twoCellAnchor editAs="oneCell">
    <xdr:from>
      <xdr:col>1</xdr:col>
      <xdr:colOff>117567</xdr:colOff>
      <xdr:row>1</xdr:row>
      <xdr:rowOff>146957</xdr:rowOff>
    </xdr:from>
    <xdr:to>
      <xdr:col>1</xdr:col>
      <xdr:colOff>1026609</xdr:colOff>
      <xdr:row>6</xdr:row>
      <xdr:rowOff>111989</xdr:rowOff>
    </xdr:to>
    <xdr:pic>
      <xdr:nvPicPr>
        <xdr:cNvPr id="7" name="Picture 6">
          <a:extLst>
            <a:ext uri="{FF2B5EF4-FFF2-40B4-BE49-F238E27FC236}">
              <a16:creationId xmlns:a16="http://schemas.microsoft.com/office/drawing/2014/main" id="{6CF79158-7FF3-41B3-9233-E4C204CC88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567" y="324757"/>
          <a:ext cx="905867" cy="873082"/>
        </a:xfrm>
        <a:prstGeom prst="rect">
          <a:avLst/>
        </a:prstGeom>
      </xdr:spPr>
    </xdr:pic>
    <xdr:clientData/>
  </xdr:twoCellAnchor>
  <xdr:twoCellAnchor editAs="oneCell">
    <xdr:from>
      <xdr:col>9</xdr:col>
      <xdr:colOff>580292</xdr:colOff>
      <xdr:row>1</xdr:row>
      <xdr:rowOff>11722</xdr:rowOff>
    </xdr:from>
    <xdr:to>
      <xdr:col>11</xdr:col>
      <xdr:colOff>799472</xdr:colOff>
      <xdr:row>6</xdr:row>
      <xdr:rowOff>140334</xdr:rowOff>
    </xdr:to>
    <xdr:pic>
      <xdr:nvPicPr>
        <xdr:cNvPr id="9" name="Picture 1">
          <a:extLst>
            <a:ext uri="{FF2B5EF4-FFF2-40B4-BE49-F238E27FC236}">
              <a16:creationId xmlns:a16="http://schemas.microsoft.com/office/drawing/2014/main" id="{8CE45896-EEAF-46B3-B0E7-FB2064089C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60692" y="189522"/>
          <a:ext cx="2044805" cy="1036662"/>
        </a:xfrm>
        <a:prstGeom prst="rect">
          <a:avLst/>
        </a:prstGeom>
      </xdr:spPr>
    </xdr:pic>
    <xdr:clientData/>
  </xdr:twoCellAnchor>
  <xdr:twoCellAnchor editAs="oneCell">
    <xdr:from>
      <xdr:col>0</xdr:col>
      <xdr:colOff>17319</xdr:colOff>
      <xdr:row>9</xdr:row>
      <xdr:rowOff>108774</xdr:rowOff>
    </xdr:from>
    <xdr:to>
      <xdr:col>13</xdr:col>
      <xdr:colOff>48780</xdr:colOff>
      <xdr:row>78</xdr:row>
      <xdr:rowOff>98843</xdr:rowOff>
    </xdr:to>
    <xdr:pic>
      <xdr:nvPicPr>
        <xdr:cNvPr id="17" name="Picture 16">
          <a:extLst>
            <a:ext uri="{FF2B5EF4-FFF2-40B4-BE49-F238E27FC236}">
              <a16:creationId xmlns:a16="http://schemas.microsoft.com/office/drawing/2014/main" id="{3B2A273E-3C84-FB4D-8491-2E7D674F9DEB}"/>
            </a:ext>
          </a:extLst>
        </xdr:cNvPr>
        <xdr:cNvPicPr>
          <a:picLocks noChangeAspect="1"/>
        </xdr:cNvPicPr>
      </xdr:nvPicPr>
      <xdr:blipFill>
        <a:blip xmlns:r="http://schemas.openxmlformats.org/officeDocument/2006/relationships" r:embed="rId3"/>
        <a:stretch>
          <a:fillRect/>
        </a:stretch>
      </xdr:blipFill>
      <xdr:spPr>
        <a:xfrm>
          <a:off x="17319" y="1719365"/>
          <a:ext cx="11998325" cy="139831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8709</xdr:colOff>
      <xdr:row>2</xdr:row>
      <xdr:rowOff>27214</xdr:rowOff>
    </xdr:from>
    <xdr:to>
      <xdr:col>11</xdr:col>
      <xdr:colOff>468679</xdr:colOff>
      <xdr:row>7</xdr:row>
      <xdr:rowOff>93889</xdr:rowOff>
    </xdr:to>
    <xdr:sp macro="" textlink="">
      <xdr:nvSpPr>
        <xdr:cNvPr id="2" name="TextBox 1">
          <a:extLst>
            <a:ext uri="{FF2B5EF4-FFF2-40B4-BE49-F238E27FC236}">
              <a16:creationId xmlns:a16="http://schemas.microsoft.com/office/drawing/2014/main" id="{DED317FF-DD2E-42EE-94EA-E7F14EEB1CA1}"/>
            </a:ext>
          </a:extLst>
        </xdr:cNvPr>
        <xdr:cNvSpPr txBox="1"/>
      </xdr:nvSpPr>
      <xdr:spPr>
        <a:xfrm>
          <a:off x="1935934" y="392339"/>
          <a:ext cx="8845145" cy="968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AU" sz="3000" b="0" cap="none" baseline="0">
              <a:solidFill>
                <a:schemeClr val="accent1"/>
              </a:solidFill>
              <a:latin typeface="+mn-lt"/>
            </a:rPr>
            <a:t>Spotlight:</a:t>
          </a:r>
          <a:br>
            <a:rPr lang="en-AU" sz="1500" cap="all" baseline="0">
              <a:solidFill>
                <a:schemeClr val="accent1"/>
              </a:solidFill>
              <a:latin typeface="+mn-lt"/>
            </a:rPr>
          </a:br>
          <a:r>
            <a:rPr lang="en-AU" sz="1500" cap="none" baseline="0">
              <a:solidFill>
                <a:schemeClr val="accent1"/>
              </a:solidFill>
              <a:latin typeface="+mn-lt"/>
            </a:rPr>
            <a:t>ETPs</a:t>
          </a:r>
        </a:p>
        <a:p>
          <a:endParaRPr lang="en-AU" sz="1500" cap="none" baseline="0">
            <a:solidFill>
              <a:schemeClr val="bg1"/>
            </a:solidFill>
            <a:latin typeface="+mn-lt"/>
          </a:endParaRPr>
        </a:p>
      </xdr:txBody>
    </xdr:sp>
    <xdr:clientData/>
  </xdr:twoCellAnchor>
  <xdr:twoCellAnchor editAs="oneCell">
    <xdr:from>
      <xdr:col>1</xdr:col>
      <xdr:colOff>117567</xdr:colOff>
      <xdr:row>1</xdr:row>
      <xdr:rowOff>146957</xdr:rowOff>
    </xdr:from>
    <xdr:to>
      <xdr:col>1</xdr:col>
      <xdr:colOff>1026609</xdr:colOff>
      <xdr:row>6</xdr:row>
      <xdr:rowOff>111989</xdr:rowOff>
    </xdr:to>
    <xdr:pic>
      <xdr:nvPicPr>
        <xdr:cNvPr id="3" name="Picture 2">
          <a:extLst>
            <a:ext uri="{FF2B5EF4-FFF2-40B4-BE49-F238E27FC236}">
              <a16:creationId xmlns:a16="http://schemas.microsoft.com/office/drawing/2014/main" id="{EE2E8ED6-D032-4172-880D-EC7B708D39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567" y="324757"/>
          <a:ext cx="905867" cy="873082"/>
        </a:xfrm>
        <a:prstGeom prst="rect">
          <a:avLst/>
        </a:prstGeom>
      </xdr:spPr>
    </xdr:pic>
    <xdr:clientData/>
  </xdr:twoCellAnchor>
  <xdr:twoCellAnchor editAs="oneCell">
    <xdr:from>
      <xdr:col>9</xdr:col>
      <xdr:colOff>580292</xdr:colOff>
      <xdr:row>1</xdr:row>
      <xdr:rowOff>11722</xdr:rowOff>
    </xdr:from>
    <xdr:to>
      <xdr:col>11</xdr:col>
      <xdr:colOff>799472</xdr:colOff>
      <xdr:row>6</xdr:row>
      <xdr:rowOff>140334</xdr:rowOff>
    </xdr:to>
    <xdr:pic>
      <xdr:nvPicPr>
        <xdr:cNvPr id="4" name="Picture 1">
          <a:extLst>
            <a:ext uri="{FF2B5EF4-FFF2-40B4-BE49-F238E27FC236}">
              <a16:creationId xmlns:a16="http://schemas.microsoft.com/office/drawing/2014/main" id="{FFC50576-E236-43A8-8D6B-E2F802EDCF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70242" y="189522"/>
          <a:ext cx="2044805" cy="10366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20</xdr:col>
      <xdr:colOff>190500</xdr:colOff>
      <xdr:row>0</xdr:row>
      <xdr:rowOff>123825</xdr:rowOff>
    </xdr:from>
    <xdr:to>
      <xdr:col>21</xdr:col>
      <xdr:colOff>0</xdr:colOff>
      <xdr:row>2</xdr:row>
      <xdr:rowOff>0</xdr:rowOff>
    </xdr:to>
    <xdr:sp macro="" textlink="">
      <xdr:nvSpPr>
        <xdr:cNvPr id="2" name="Text Box 1">
          <a:extLst>
            <a:ext uri="{FF2B5EF4-FFF2-40B4-BE49-F238E27FC236}">
              <a16:creationId xmlns:a16="http://schemas.microsoft.com/office/drawing/2014/main" id="{24901772-6066-4A9B-A169-B213D28E45E2}"/>
            </a:ext>
          </a:extLst>
        </xdr:cNvPr>
        <xdr:cNvSpPr txBox="1">
          <a:spLocks noChangeArrowheads="1"/>
        </xdr:cNvSpPr>
      </xdr:nvSpPr>
      <xdr:spPr bwMode="auto">
        <a:xfrm>
          <a:off x="15078075" y="120650"/>
          <a:ext cx="45720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oneCellAnchor>
    <xdr:from>
      <xdr:col>7</xdr:col>
      <xdr:colOff>0</xdr:colOff>
      <xdr:row>405</xdr:row>
      <xdr:rowOff>0</xdr:rowOff>
    </xdr:from>
    <xdr:ext cx="85725" cy="221876"/>
    <xdr:sp macro="" textlink="">
      <xdr:nvSpPr>
        <xdr:cNvPr id="3" name="Text Box 15">
          <a:extLst>
            <a:ext uri="{FF2B5EF4-FFF2-40B4-BE49-F238E27FC236}">
              <a16:creationId xmlns:a16="http://schemas.microsoft.com/office/drawing/2014/main" id="{12A15B0C-C369-47A3-A0D3-B42A35F5B298}"/>
            </a:ext>
          </a:extLst>
        </xdr:cNvPr>
        <xdr:cNvSpPr txBox="1">
          <a:spLocks noChangeArrowheads="1"/>
        </xdr:cNvSpPr>
      </xdr:nvSpPr>
      <xdr:spPr bwMode="auto">
        <a:xfrm>
          <a:off x="45720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506</xdr:row>
      <xdr:rowOff>0</xdr:rowOff>
    </xdr:from>
    <xdr:ext cx="85725" cy="226919"/>
    <xdr:sp macro="" textlink="">
      <xdr:nvSpPr>
        <xdr:cNvPr id="4" name="Text Box 15">
          <a:extLst>
            <a:ext uri="{FF2B5EF4-FFF2-40B4-BE49-F238E27FC236}">
              <a16:creationId xmlns:a16="http://schemas.microsoft.com/office/drawing/2014/main" id="{54E46E60-E7AF-4EFA-862E-BAAB83802779}"/>
            </a:ext>
          </a:extLst>
        </xdr:cNvPr>
        <xdr:cNvSpPr txBox="1">
          <a:spLocks noChangeArrowheads="1"/>
        </xdr:cNvSpPr>
      </xdr:nvSpPr>
      <xdr:spPr bwMode="auto">
        <a:xfrm>
          <a:off x="4572000"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477</xdr:row>
      <xdr:rowOff>123825</xdr:rowOff>
    </xdr:from>
    <xdr:ext cx="85725" cy="226920"/>
    <xdr:sp macro="" textlink="">
      <xdr:nvSpPr>
        <xdr:cNvPr id="5" name="Text Box 15">
          <a:extLst>
            <a:ext uri="{FF2B5EF4-FFF2-40B4-BE49-F238E27FC236}">
              <a16:creationId xmlns:a16="http://schemas.microsoft.com/office/drawing/2014/main" id="{35583183-BFD3-4C2C-93D7-DB09F477B1CC}"/>
            </a:ext>
          </a:extLst>
        </xdr:cNvPr>
        <xdr:cNvSpPr txBox="1">
          <a:spLocks noChangeArrowheads="1"/>
        </xdr:cNvSpPr>
      </xdr:nvSpPr>
      <xdr:spPr bwMode="auto">
        <a:xfrm>
          <a:off x="4572000" y="87455375"/>
          <a:ext cx="85725" cy="2269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412</xdr:row>
      <xdr:rowOff>0</xdr:rowOff>
    </xdr:from>
    <xdr:ext cx="85725" cy="221876"/>
    <xdr:sp macro="" textlink="">
      <xdr:nvSpPr>
        <xdr:cNvPr id="6" name="Text Box 15">
          <a:extLst>
            <a:ext uri="{FF2B5EF4-FFF2-40B4-BE49-F238E27FC236}">
              <a16:creationId xmlns:a16="http://schemas.microsoft.com/office/drawing/2014/main" id="{112E1335-660F-4EA5-B203-FDDE5151ADA3}"/>
            </a:ext>
          </a:extLst>
        </xdr:cNvPr>
        <xdr:cNvSpPr txBox="1">
          <a:spLocks noChangeArrowheads="1"/>
        </xdr:cNvSpPr>
      </xdr:nvSpPr>
      <xdr:spPr bwMode="auto">
        <a:xfrm>
          <a:off x="45720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355</xdr:row>
      <xdr:rowOff>0</xdr:rowOff>
    </xdr:from>
    <xdr:ext cx="85725" cy="221876"/>
    <xdr:sp macro="" textlink="">
      <xdr:nvSpPr>
        <xdr:cNvPr id="7" name="Text Box 15">
          <a:extLst>
            <a:ext uri="{FF2B5EF4-FFF2-40B4-BE49-F238E27FC236}">
              <a16:creationId xmlns:a16="http://schemas.microsoft.com/office/drawing/2014/main" id="{198A0ED4-1A58-477A-86FD-AB86D1C1EC4E}"/>
            </a:ext>
          </a:extLst>
        </xdr:cNvPr>
        <xdr:cNvSpPr txBox="1">
          <a:spLocks noChangeArrowheads="1"/>
        </xdr:cNvSpPr>
      </xdr:nvSpPr>
      <xdr:spPr bwMode="auto">
        <a:xfrm>
          <a:off x="45720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405</xdr:row>
      <xdr:rowOff>0</xdr:rowOff>
    </xdr:from>
    <xdr:ext cx="85725" cy="221876"/>
    <xdr:sp macro="" textlink="">
      <xdr:nvSpPr>
        <xdr:cNvPr id="8" name="Text Box 15">
          <a:extLst>
            <a:ext uri="{FF2B5EF4-FFF2-40B4-BE49-F238E27FC236}">
              <a16:creationId xmlns:a16="http://schemas.microsoft.com/office/drawing/2014/main" id="{E6E2346C-461F-4E31-9770-27B80993E4A3}"/>
            </a:ext>
          </a:extLst>
        </xdr:cNvPr>
        <xdr:cNvSpPr txBox="1">
          <a:spLocks noChangeArrowheads="1"/>
        </xdr:cNvSpPr>
      </xdr:nvSpPr>
      <xdr:spPr bwMode="auto">
        <a:xfrm>
          <a:off x="45720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412</xdr:row>
      <xdr:rowOff>0</xdr:rowOff>
    </xdr:from>
    <xdr:ext cx="85725" cy="221876"/>
    <xdr:sp macro="" textlink="">
      <xdr:nvSpPr>
        <xdr:cNvPr id="9" name="Text Box 15">
          <a:extLst>
            <a:ext uri="{FF2B5EF4-FFF2-40B4-BE49-F238E27FC236}">
              <a16:creationId xmlns:a16="http://schemas.microsoft.com/office/drawing/2014/main" id="{9BB309A8-CA5D-4A25-A74C-CDA8FCBB879A}"/>
            </a:ext>
          </a:extLst>
        </xdr:cNvPr>
        <xdr:cNvSpPr txBox="1">
          <a:spLocks noChangeArrowheads="1"/>
        </xdr:cNvSpPr>
      </xdr:nvSpPr>
      <xdr:spPr bwMode="auto">
        <a:xfrm>
          <a:off x="45720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355</xdr:row>
      <xdr:rowOff>0</xdr:rowOff>
    </xdr:from>
    <xdr:ext cx="85725" cy="221876"/>
    <xdr:sp macro="" textlink="">
      <xdr:nvSpPr>
        <xdr:cNvPr id="10" name="Text Box 15">
          <a:extLst>
            <a:ext uri="{FF2B5EF4-FFF2-40B4-BE49-F238E27FC236}">
              <a16:creationId xmlns:a16="http://schemas.microsoft.com/office/drawing/2014/main" id="{F08129AA-FA91-4B0D-BC93-B7E7D1B31EF2}"/>
            </a:ext>
          </a:extLst>
        </xdr:cNvPr>
        <xdr:cNvSpPr txBox="1">
          <a:spLocks noChangeArrowheads="1"/>
        </xdr:cNvSpPr>
      </xdr:nvSpPr>
      <xdr:spPr bwMode="auto">
        <a:xfrm>
          <a:off x="45720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2</xdr:col>
      <xdr:colOff>44824</xdr:colOff>
      <xdr:row>1</xdr:row>
      <xdr:rowOff>44824</xdr:rowOff>
    </xdr:from>
    <xdr:to>
      <xdr:col>4</xdr:col>
      <xdr:colOff>389409</xdr:colOff>
      <xdr:row>6</xdr:row>
      <xdr:rowOff>35548</xdr:rowOff>
    </xdr:to>
    <xdr:pic>
      <xdr:nvPicPr>
        <xdr:cNvPr id="11" name="Picture 10">
          <a:extLst>
            <a:ext uri="{FF2B5EF4-FFF2-40B4-BE49-F238E27FC236}">
              <a16:creationId xmlns:a16="http://schemas.microsoft.com/office/drawing/2014/main" id="{6DD1DB03-E650-4FBA-9198-6A5D683B2A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5224" y="228974"/>
          <a:ext cx="884335" cy="892424"/>
        </a:xfrm>
        <a:prstGeom prst="rect">
          <a:avLst/>
        </a:prstGeom>
      </xdr:spPr>
    </xdr:pic>
    <xdr:clientData/>
  </xdr:twoCellAnchor>
  <xdr:twoCellAnchor>
    <xdr:from>
      <xdr:col>5</xdr:col>
      <xdr:colOff>17929</xdr:colOff>
      <xdr:row>1</xdr:row>
      <xdr:rowOff>71718</xdr:rowOff>
    </xdr:from>
    <xdr:to>
      <xdr:col>7</xdr:col>
      <xdr:colOff>13854</xdr:colOff>
      <xdr:row>5</xdr:row>
      <xdr:rowOff>138546</xdr:rowOff>
    </xdr:to>
    <xdr:sp macro="" textlink="">
      <xdr:nvSpPr>
        <xdr:cNvPr id="12" name="TextBox 11">
          <a:extLst>
            <a:ext uri="{FF2B5EF4-FFF2-40B4-BE49-F238E27FC236}">
              <a16:creationId xmlns:a16="http://schemas.microsoft.com/office/drawing/2014/main" id="{FA95E2AB-A484-464A-8733-365DDE1E2B3C}"/>
            </a:ext>
          </a:extLst>
        </xdr:cNvPr>
        <xdr:cNvSpPr txBox="1"/>
      </xdr:nvSpPr>
      <xdr:spPr>
        <a:xfrm>
          <a:off x="3285004" y="249518"/>
          <a:ext cx="1297675" cy="797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AU" sz="3000" b="0" cap="none" baseline="0">
              <a:solidFill>
                <a:schemeClr val="accent1"/>
              </a:solidFill>
              <a:latin typeface="+mn-lt"/>
            </a:rPr>
            <a:t>Spotlight:</a:t>
          </a:r>
          <a:br>
            <a:rPr lang="en-AU" sz="1500" cap="all" baseline="0">
              <a:solidFill>
                <a:schemeClr val="accent1"/>
              </a:solidFill>
              <a:latin typeface="+mn-lt"/>
            </a:rPr>
          </a:br>
          <a:r>
            <a:rPr lang="en-AU" sz="1500" cap="none" baseline="0">
              <a:solidFill>
                <a:schemeClr val="accent1"/>
              </a:solidFill>
              <a:latin typeface="+mn-lt"/>
            </a:rPr>
            <a:t>ETPs</a:t>
          </a:r>
        </a:p>
        <a:p>
          <a:endParaRPr lang="en-AU" sz="1500" cap="none" baseline="0">
            <a:solidFill>
              <a:schemeClr val="bg1"/>
            </a:solidFill>
            <a:latin typeface="+mn-lt"/>
          </a:endParaRPr>
        </a:p>
      </xdr:txBody>
    </xdr:sp>
    <xdr:clientData/>
  </xdr:twoCellAnchor>
  <xdr:oneCellAnchor>
    <xdr:from>
      <xdr:col>9</xdr:col>
      <xdr:colOff>0</xdr:colOff>
      <xdr:row>412</xdr:row>
      <xdr:rowOff>0</xdr:rowOff>
    </xdr:from>
    <xdr:ext cx="85725" cy="221876"/>
    <xdr:sp macro="" textlink="">
      <xdr:nvSpPr>
        <xdr:cNvPr id="13" name="Text Box 15">
          <a:extLst>
            <a:ext uri="{FF2B5EF4-FFF2-40B4-BE49-F238E27FC236}">
              <a16:creationId xmlns:a16="http://schemas.microsoft.com/office/drawing/2014/main" id="{12746585-4EEC-40E8-92ED-34B5FFA7C98D}"/>
            </a:ext>
          </a:extLst>
        </xdr:cNvPr>
        <xdr:cNvSpPr txBox="1">
          <a:spLocks noChangeArrowheads="1"/>
        </xdr:cNvSpPr>
      </xdr:nvSpPr>
      <xdr:spPr bwMode="auto">
        <a:xfrm>
          <a:off x="5838825"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412</xdr:row>
      <xdr:rowOff>0</xdr:rowOff>
    </xdr:from>
    <xdr:ext cx="85725" cy="221876"/>
    <xdr:sp macro="" textlink="">
      <xdr:nvSpPr>
        <xdr:cNvPr id="14" name="Text Box 15">
          <a:extLst>
            <a:ext uri="{FF2B5EF4-FFF2-40B4-BE49-F238E27FC236}">
              <a16:creationId xmlns:a16="http://schemas.microsoft.com/office/drawing/2014/main" id="{B4FD07B7-0827-41E4-AF6C-06B22FD9C87D}"/>
            </a:ext>
          </a:extLst>
        </xdr:cNvPr>
        <xdr:cNvSpPr txBox="1">
          <a:spLocks noChangeArrowheads="1"/>
        </xdr:cNvSpPr>
      </xdr:nvSpPr>
      <xdr:spPr bwMode="auto">
        <a:xfrm>
          <a:off x="5838825"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304800</xdr:colOff>
      <xdr:row>405</xdr:row>
      <xdr:rowOff>141515</xdr:rowOff>
    </xdr:from>
    <xdr:ext cx="85725" cy="221876"/>
    <xdr:sp macro="" textlink="">
      <xdr:nvSpPr>
        <xdr:cNvPr id="15" name="Text Box 15">
          <a:extLst>
            <a:ext uri="{FF2B5EF4-FFF2-40B4-BE49-F238E27FC236}">
              <a16:creationId xmlns:a16="http://schemas.microsoft.com/office/drawing/2014/main" id="{6917B851-CF36-4338-A0F5-D8BB3A4CF398}"/>
            </a:ext>
          </a:extLst>
        </xdr:cNvPr>
        <xdr:cNvSpPr txBox="1">
          <a:spLocks noChangeArrowheads="1"/>
        </xdr:cNvSpPr>
      </xdr:nvSpPr>
      <xdr:spPr bwMode="auto">
        <a:xfrm>
          <a:off x="4876800" y="7435396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391886</xdr:colOff>
      <xdr:row>405</xdr:row>
      <xdr:rowOff>119743</xdr:rowOff>
    </xdr:from>
    <xdr:ext cx="85725" cy="221876"/>
    <xdr:sp macro="" textlink="">
      <xdr:nvSpPr>
        <xdr:cNvPr id="16" name="Text Box 15">
          <a:extLst>
            <a:ext uri="{FF2B5EF4-FFF2-40B4-BE49-F238E27FC236}">
              <a16:creationId xmlns:a16="http://schemas.microsoft.com/office/drawing/2014/main" id="{0EB19890-42F5-4E70-AF11-1AD87370FD6A}"/>
            </a:ext>
          </a:extLst>
        </xdr:cNvPr>
        <xdr:cNvSpPr txBox="1">
          <a:spLocks noChangeArrowheads="1"/>
        </xdr:cNvSpPr>
      </xdr:nvSpPr>
      <xdr:spPr bwMode="auto">
        <a:xfrm>
          <a:off x="12199711" y="74332193"/>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412</xdr:row>
      <xdr:rowOff>0</xdr:rowOff>
    </xdr:from>
    <xdr:ext cx="85725" cy="221876"/>
    <xdr:sp macro="" textlink="">
      <xdr:nvSpPr>
        <xdr:cNvPr id="17" name="Text Box 15">
          <a:extLst>
            <a:ext uri="{FF2B5EF4-FFF2-40B4-BE49-F238E27FC236}">
              <a16:creationId xmlns:a16="http://schemas.microsoft.com/office/drawing/2014/main" id="{7F2BCD2D-5DAB-4EAB-A2DB-74BFDFB4D540}"/>
            </a:ext>
          </a:extLst>
        </xdr:cNvPr>
        <xdr:cNvSpPr txBox="1">
          <a:spLocks noChangeArrowheads="1"/>
        </xdr:cNvSpPr>
      </xdr:nvSpPr>
      <xdr:spPr bwMode="auto">
        <a:xfrm>
          <a:off x="5838825"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412</xdr:row>
      <xdr:rowOff>0</xdr:rowOff>
    </xdr:from>
    <xdr:ext cx="85725" cy="221876"/>
    <xdr:sp macro="" textlink="">
      <xdr:nvSpPr>
        <xdr:cNvPr id="18" name="Text Box 15">
          <a:extLst>
            <a:ext uri="{FF2B5EF4-FFF2-40B4-BE49-F238E27FC236}">
              <a16:creationId xmlns:a16="http://schemas.microsoft.com/office/drawing/2014/main" id="{897F3E15-2411-4E04-92E6-9331C6032F5E}"/>
            </a:ext>
          </a:extLst>
        </xdr:cNvPr>
        <xdr:cNvSpPr txBox="1">
          <a:spLocks noChangeArrowheads="1"/>
        </xdr:cNvSpPr>
      </xdr:nvSpPr>
      <xdr:spPr bwMode="auto">
        <a:xfrm>
          <a:off x="5838825"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412</xdr:row>
      <xdr:rowOff>0</xdr:rowOff>
    </xdr:from>
    <xdr:ext cx="85725" cy="221876"/>
    <xdr:sp macro="" textlink="">
      <xdr:nvSpPr>
        <xdr:cNvPr id="19" name="Text Box 15">
          <a:extLst>
            <a:ext uri="{FF2B5EF4-FFF2-40B4-BE49-F238E27FC236}">
              <a16:creationId xmlns:a16="http://schemas.microsoft.com/office/drawing/2014/main" id="{C04F9BB9-FF95-447A-8DDF-CF3762E48AA0}"/>
            </a:ext>
          </a:extLst>
        </xdr:cNvPr>
        <xdr:cNvSpPr txBox="1">
          <a:spLocks noChangeArrowheads="1"/>
        </xdr:cNvSpPr>
      </xdr:nvSpPr>
      <xdr:spPr bwMode="auto">
        <a:xfrm>
          <a:off x="52578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412</xdr:row>
      <xdr:rowOff>0</xdr:rowOff>
    </xdr:from>
    <xdr:ext cx="85725" cy="221876"/>
    <xdr:sp macro="" textlink="">
      <xdr:nvSpPr>
        <xdr:cNvPr id="20" name="Text Box 15">
          <a:extLst>
            <a:ext uri="{FF2B5EF4-FFF2-40B4-BE49-F238E27FC236}">
              <a16:creationId xmlns:a16="http://schemas.microsoft.com/office/drawing/2014/main" id="{016BAB7F-2094-439F-A0B8-BECC327E43FC}"/>
            </a:ext>
          </a:extLst>
        </xdr:cNvPr>
        <xdr:cNvSpPr txBox="1">
          <a:spLocks noChangeArrowheads="1"/>
        </xdr:cNvSpPr>
      </xdr:nvSpPr>
      <xdr:spPr bwMode="auto">
        <a:xfrm>
          <a:off x="52578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412</xdr:row>
      <xdr:rowOff>0</xdr:rowOff>
    </xdr:from>
    <xdr:ext cx="85725" cy="221876"/>
    <xdr:sp macro="" textlink="">
      <xdr:nvSpPr>
        <xdr:cNvPr id="21" name="Text Box 15">
          <a:extLst>
            <a:ext uri="{FF2B5EF4-FFF2-40B4-BE49-F238E27FC236}">
              <a16:creationId xmlns:a16="http://schemas.microsoft.com/office/drawing/2014/main" id="{2512459B-790A-4818-AF7E-BAA519174CFA}"/>
            </a:ext>
          </a:extLst>
        </xdr:cNvPr>
        <xdr:cNvSpPr txBox="1">
          <a:spLocks noChangeArrowheads="1"/>
        </xdr:cNvSpPr>
      </xdr:nvSpPr>
      <xdr:spPr bwMode="auto">
        <a:xfrm>
          <a:off x="52578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412</xdr:row>
      <xdr:rowOff>0</xdr:rowOff>
    </xdr:from>
    <xdr:ext cx="85725" cy="221876"/>
    <xdr:sp macro="" textlink="">
      <xdr:nvSpPr>
        <xdr:cNvPr id="22" name="Text Box 15">
          <a:extLst>
            <a:ext uri="{FF2B5EF4-FFF2-40B4-BE49-F238E27FC236}">
              <a16:creationId xmlns:a16="http://schemas.microsoft.com/office/drawing/2014/main" id="{3F5FA242-6C22-4DA2-B61D-6BBEC93589D7}"/>
            </a:ext>
          </a:extLst>
        </xdr:cNvPr>
        <xdr:cNvSpPr txBox="1">
          <a:spLocks noChangeArrowheads="1"/>
        </xdr:cNvSpPr>
      </xdr:nvSpPr>
      <xdr:spPr bwMode="auto">
        <a:xfrm>
          <a:off x="52578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21</xdr:col>
      <xdr:colOff>190500</xdr:colOff>
      <xdr:row>0</xdr:row>
      <xdr:rowOff>123825</xdr:rowOff>
    </xdr:from>
    <xdr:to>
      <xdr:col>22</xdr:col>
      <xdr:colOff>0</xdr:colOff>
      <xdr:row>2</xdr:row>
      <xdr:rowOff>0</xdr:rowOff>
    </xdr:to>
    <xdr:sp macro="" textlink="">
      <xdr:nvSpPr>
        <xdr:cNvPr id="23" name="Text Box 1">
          <a:extLst>
            <a:ext uri="{FF2B5EF4-FFF2-40B4-BE49-F238E27FC236}">
              <a16:creationId xmlns:a16="http://schemas.microsoft.com/office/drawing/2014/main" id="{042C3D21-5354-4EC2-BAFB-820AF4011115}"/>
            </a:ext>
          </a:extLst>
        </xdr:cNvPr>
        <xdr:cNvSpPr txBox="1">
          <a:spLocks noChangeArrowheads="1"/>
        </xdr:cNvSpPr>
      </xdr:nvSpPr>
      <xdr:spPr bwMode="auto">
        <a:xfrm>
          <a:off x="15573375" y="120650"/>
          <a:ext cx="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twoCellAnchor>
    <xdr:from>
      <xdr:col>22</xdr:col>
      <xdr:colOff>190500</xdr:colOff>
      <xdr:row>0</xdr:row>
      <xdr:rowOff>123825</xdr:rowOff>
    </xdr:from>
    <xdr:to>
      <xdr:col>23</xdr:col>
      <xdr:colOff>0</xdr:colOff>
      <xdr:row>2</xdr:row>
      <xdr:rowOff>0</xdr:rowOff>
    </xdr:to>
    <xdr:sp macro="" textlink="">
      <xdr:nvSpPr>
        <xdr:cNvPr id="24" name="Text Box 1">
          <a:extLst>
            <a:ext uri="{FF2B5EF4-FFF2-40B4-BE49-F238E27FC236}">
              <a16:creationId xmlns:a16="http://schemas.microsoft.com/office/drawing/2014/main" id="{5869651C-DDAD-4D91-B539-F104D977F946}"/>
            </a:ext>
          </a:extLst>
        </xdr:cNvPr>
        <xdr:cNvSpPr txBox="1">
          <a:spLocks noChangeArrowheads="1"/>
        </xdr:cNvSpPr>
      </xdr:nvSpPr>
      <xdr:spPr bwMode="auto">
        <a:xfrm>
          <a:off x="15763875" y="120650"/>
          <a:ext cx="542925"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twoCellAnchor>
    <xdr:from>
      <xdr:col>23</xdr:col>
      <xdr:colOff>190500</xdr:colOff>
      <xdr:row>0</xdr:row>
      <xdr:rowOff>123825</xdr:rowOff>
    </xdr:from>
    <xdr:to>
      <xdr:col>24</xdr:col>
      <xdr:colOff>0</xdr:colOff>
      <xdr:row>2</xdr:row>
      <xdr:rowOff>0</xdr:rowOff>
    </xdr:to>
    <xdr:sp macro="" textlink="">
      <xdr:nvSpPr>
        <xdr:cNvPr id="25" name="Text Box 1">
          <a:extLst>
            <a:ext uri="{FF2B5EF4-FFF2-40B4-BE49-F238E27FC236}">
              <a16:creationId xmlns:a16="http://schemas.microsoft.com/office/drawing/2014/main" id="{5C642876-322C-42D8-8723-90DE704BE98F}"/>
            </a:ext>
          </a:extLst>
        </xdr:cNvPr>
        <xdr:cNvSpPr txBox="1">
          <a:spLocks noChangeArrowheads="1"/>
        </xdr:cNvSpPr>
      </xdr:nvSpPr>
      <xdr:spPr bwMode="auto">
        <a:xfrm>
          <a:off x="16344900" y="120650"/>
          <a:ext cx="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twoCellAnchor>
    <xdr:from>
      <xdr:col>24</xdr:col>
      <xdr:colOff>190500</xdr:colOff>
      <xdr:row>0</xdr:row>
      <xdr:rowOff>123825</xdr:rowOff>
    </xdr:from>
    <xdr:to>
      <xdr:col>25</xdr:col>
      <xdr:colOff>0</xdr:colOff>
      <xdr:row>2</xdr:row>
      <xdr:rowOff>0</xdr:rowOff>
    </xdr:to>
    <xdr:sp macro="" textlink="">
      <xdr:nvSpPr>
        <xdr:cNvPr id="26" name="Text Box 1">
          <a:extLst>
            <a:ext uri="{FF2B5EF4-FFF2-40B4-BE49-F238E27FC236}">
              <a16:creationId xmlns:a16="http://schemas.microsoft.com/office/drawing/2014/main" id="{1DB0AB85-F7B0-4E86-B052-D9F36C149A8C}"/>
            </a:ext>
          </a:extLst>
        </xdr:cNvPr>
        <xdr:cNvSpPr txBox="1">
          <a:spLocks noChangeArrowheads="1"/>
        </xdr:cNvSpPr>
      </xdr:nvSpPr>
      <xdr:spPr bwMode="auto">
        <a:xfrm>
          <a:off x="16535400" y="120650"/>
          <a:ext cx="83820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twoCellAnchor>
    <xdr:from>
      <xdr:col>20</xdr:col>
      <xdr:colOff>190500</xdr:colOff>
      <xdr:row>0</xdr:row>
      <xdr:rowOff>123825</xdr:rowOff>
    </xdr:from>
    <xdr:to>
      <xdr:col>21</xdr:col>
      <xdr:colOff>0</xdr:colOff>
      <xdr:row>2</xdr:row>
      <xdr:rowOff>0</xdr:rowOff>
    </xdr:to>
    <xdr:sp macro="" textlink="">
      <xdr:nvSpPr>
        <xdr:cNvPr id="27" name="Text Box 1">
          <a:extLst>
            <a:ext uri="{FF2B5EF4-FFF2-40B4-BE49-F238E27FC236}">
              <a16:creationId xmlns:a16="http://schemas.microsoft.com/office/drawing/2014/main" id="{B722C34D-276F-40CB-AAE1-635F40720A37}"/>
            </a:ext>
          </a:extLst>
        </xdr:cNvPr>
        <xdr:cNvSpPr txBox="1">
          <a:spLocks noChangeArrowheads="1"/>
        </xdr:cNvSpPr>
      </xdr:nvSpPr>
      <xdr:spPr bwMode="auto">
        <a:xfrm>
          <a:off x="15078075" y="120650"/>
          <a:ext cx="45720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oneCellAnchor>
    <xdr:from>
      <xdr:col>7</xdr:col>
      <xdr:colOff>0</xdr:colOff>
      <xdr:row>395</xdr:row>
      <xdr:rowOff>0</xdr:rowOff>
    </xdr:from>
    <xdr:ext cx="85725" cy="221876"/>
    <xdr:sp macro="" textlink="">
      <xdr:nvSpPr>
        <xdr:cNvPr id="28" name="Text Box 15">
          <a:extLst>
            <a:ext uri="{FF2B5EF4-FFF2-40B4-BE49-F238E27FC236}">
              <a16:creationId xmlns:a16="http://schemas.microsoft.com/office/drawing/2014/main" id="{8096E4B1-7F29-43E1-BCEE-9BE4790175B2}"/>
            </a:ext>
          </a:extLst>
        </xdr:cNvPr>
        <xdr:cNvSpPr txBox="1">
          <a:spLocks noChangeArrowheads="1"/>
        </xdr:cNvSpPr>
      </xdr:nvSpPr>
      <xdr:spPr bwMode="auto">
        <a:xfrm>
          <a:off x="4572000" y="72380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506</xdr:row>
      <xdr:rowOff>0</xdr:rowOff>
    </xdr:from>
    <xdr:ext cx="85725" cy="226919"/>
    <xdr:sp macro="" textlink="">
      <xdr:nvSpPr>
        <xdr:cNvPr id="29" name="Text Box 15">
          <a:extLst>
            <a:ext uri="{FF2B5EF4-FFF2-40B4-BE49-F238E27FC236}">
              <a16:creationId xmlns:a16="http://schemas.microsoft.com/office/drawing/2014/main" id="{E7249861-D4F0-448A-91B8-47D6D7D47034}"/>
            </a:ext>
          </a:extLst>
        </xdr:cNvPr>
        <xdr:cNvSpPr txBox="1">
          <a:spLocks noChangeArrowheads="1"/>
        </xdr:cNvSpPr>
      </xdr:nvSpPr>
      <xdr:spPr bwMode="auto">
        <a:xfrm>
          <a:off x="4572000"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404812</xdr:colOff>
      <xdr:row>466</xdr:row>
      <xdr:rowOff>25400</xdr:rowOff>
    </xdr:from>
    <xdr:ext cx="85725" cy="226920"/>
    <xdr:sp macro="" textlink="">
      <xdr:nvSpPr>
        <xdr:cNvPr id="30" name="Text Box 15">
          <a:extLst>
            <a:ext uri="{FF2B5EF4-FFF2-40B4-BE49-F238E27FC236}">
              <a16:creationId xmlns:a16="http://schemas.microsoft.com/office/drawing/2014/main" id="{0CF685E8-E4DA-47CC-96EB-CFF733FED754}"/>
            </a:ext>
          </a:extLst>
        </xdr:cNvPr>
        <xdr:cNvSpPr txBox="1">
          <a:spLocks noChangeArrowheads="1"/>
        </xdr:cNvSpPr>
      </xdr:nvSpPr>
      <xdr:spPr bwMode="auto">
        <a:xfrm>
          <a:off x="4979987" y="85372575"/>
          <a:ext cx="85725" cy="2269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398</xdr:row>
      <xdr:rowOff>0</xdr:rowOff>
    </xdr:from>
    <xdr:ext cx="85725" cy="221876"/>
    <xdr:sp macro="" textlink="">
      <xdr:nvSpPr>
        <xdr:cNvPr id="31" name="Text Box 15">
          <a:extLst>
            <a:ext uri="{FF2B5EF4-FFF2-40B4-BE49-F238E27FC236}">
              <a16:creationId xmlns:a16="http://schemas.microsoft.com/office/drawing/2014/main" id="{564AD48A-C545-41B2-989D-2F83F0E4AA9B}"/>
            </a:ext>
          </a:extLst>
        </xdr:cNvPr>
        <xdr:cNvSpPr txBox="1">
          <a:spLocks noChangeArrowheads="1"/>
        </xdr:cNvSpPr>
      </xdr:nvSpPr>
      <xdr:spPr bwMode="auto">
        <a:xfrm>
          <a:off x="4572000" y="729234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394</xdr:row>
      <xdr:rowOff>0</xdr:rowOff>
    </xdr:from>
    <xdr:ext cx="85725" cy="221876"/>
    <xdr:sp macro="" textlink="">
      <xdr:nvSpPr>
        <xdr:cNvPr id="32" name="Text Box 15">
          <a:extLst>
            <a:ext uri="{FF2B5EF4-FFF2-40B4-BE49-F238E27FC236}">
              <a16:creationId xmlns:a16="http://schemas.microsoft.com/office/drawing/2014/main" id="{3A36D8D3-3C21-40FE-979A-363B08E70340}"/>
            </a:ext>
          </a:extLst>
        </xdr:cNvPr>
        <xdr:cNvSpPr txBox="1">
          <a:spLocks noChangeArrowheads="1"/>
        </xdr:cNvSpPr>
      </xdr:nvSpPr>
      <xdr:spPr bwMode="auto">
        <a:xfrm>
          <a:off x="4572000" y="72199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395</xdr:row>
      <xdr:rowOff>0</xdr:rowOff>
    </xdr:from>
    <xdr:ext cx="85725" cy="221876"/>
    <xdr:sp macro="" textlink="">
      <xdr:nvSpPr>
        <xdr:cNvPr id="33" name="Text Box 15">
          <a:extLst>
            <a:ext uri="{FF2B5EF4-FFF2-40B4-BE49-F238E27FC236}">
              <a16:creationId xmlns:a16="http://schemas.microsoft.com/office/drawing/2014/main" id="{B139C505-9370-41F1-AA6D-08ACFD4A5420}"/>
            </a:ext>
          </a:extLst>
        </xdr:cNvPr>
        <xdr:cNvSpPr txBox="1">
          <a:spLocks noChangeArrowheads="1"/>
        </xdr:cNvSpPr>
      </xdr:nvSpPr>
      <xdr:spPr bwMode="auto">
        <a:xfrm>
          <a:off x="4572000" y="72380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685800</xdr:colOff>
      <xdr:row>355</xdr:row>
      <xdr:rowOff>152400</xdr:rowOff>
    </xdr:from>
    <xdr:ext cx="85725" cy="221876"/>
    <xdr:sp macro="" textlink="">
      <xdr:nvSpPr>
        <xdr:cNvPr id="34" name="Text Box 15">
          <a:extLst>
            <a:ext uri="{FF2B5EF4-FFF2-40B4-BE49-F238E27FC236}">
              <a16:creationId xmlns:a16="http://schemas.microsoft.com/office/drawing/2014/main" id="{D650CDF8-9D08-4228-9A94-72C5FCC18042}"/>
            </a:ext>
          </a:extLst>
        </xdr:cNvPr>
        <xdr:cNvSpPr txBox="1">
          <a:spLocks noChangeArrowheads="1"/>
        </xdr:cNvSpPr>
      </xdr:nvSpPr>
      <xdr:spPr bwMode="auto">
        <a:xfrm>
          <a:off x="13325475" y="65293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266700</xdr:colOff>
      <xdr:row>355</xdr:row>
      <xdr:rowOff>76200</xdr:rowOff>
    </xdr:from>
    <xdr:ext cx="85725" cy="221876"/>
    <xdr:sp macro="" textlink="">
      <xdr:nvSpPr>
        <xdr:cNvPr id="35" name="Text Box 15">
          <a:extLst>
            <a:ext uri="{FF2B5EF4-FFF2-40B4-BE49-F238E27FC236}">
              <a16:creationId xmlns:a16="http://schemas.microsoft.com/office/drawing/2014/main" id="{F5B73F1B-7494-44C9-9C3B-5CFBCCBC3D72}"/>
            </a:ext>
          </a:extLst>
        </xdr:cNvPr>
        <xdr:cNvSpPr txBox="1">
          <a:spLocks noChangeArrowheads="1"/>
        </xdr:cNvSpPr>
      </xdr:nvSpPr>
      <xdr:spPr bwMode="auto">
        <a:xfrm>
          <a:off x="4838700" y="65217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2</xdr:col>
      <xdr:colOff>44824</xdr:colOff>
      <xdr:row>1</xdr:row>
      <xdr:rowOff>44824</xdr:rowOff>
    </xdr:from>
    <xdr:to>
      <xdr:col>4</xdr:col>
      <xdr:colOff>389409</xdr:colOff>
      <xdr:row>6</xdr:row>
      <xdr:rowOff>35548</xdr:rowOff>
    </xdr:to>
    <xdr:pic>
      <xdr:nvPicPr>
        <xdr:cNvPr id="36" name="Picture 35">
          <a:extLst>
            <a:ext uri="{FF2B5EF4-FFF2-40B4-BE49-F238E27FC236}">
              <a16:creationId xmlns:a16="http://schemas.microsoft.com/office/drawing/2014/main" id="{64865F2A-9F1E-40FE-AB28-AA1E12E51F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5224" y="228974"/>
          <a:ext cx="884335" cy="892424"/>
        </a:xfrm>
        <a:prstGeom prst="rect">
          <a:avLst/>
        </a:prstGeom>
      </xdr:spPr>
    </xdr:pic>
    <xdr:clientData/>
  </xdr:twoCellAnchor>
  <xdr:twoCellAnchor>
    <xdr:from>
      <xdr:col>5</xdr:col>
      <xdr:colOff>17929</xdr:colOff>
      <xdr:row>1</xdr:row>
      <xdr:rowOff>71718</xdr:rowOff>
    </xdr:from>
    <xdr:to>
      <xdr:col>12</xdr:col>
      <xdr:colOff>597776</xdr:colOff>
      <xdr:row>5</xdr:row>
      <xdr:rowOff>138546</xdr:rowOff>
    </xdr:to>
    <xdr:sp macro="" textlink="">
      <xdr:nvSpPr>
        <xdr:cNvPr id="37" name="TextBox 36">
          <a:extLst>
            <a:ext uri="{FF2B5EF4-FFF2-40B4-BE49-F238E27FC236}">
              <a16:creationId xmlns:a16="http://schemas.microsoft.com/office/drawing/2014/main" id="{F79ECD20-867F-4BBB-B8AD-06CD9A9E18E8}"/>
            </a:ext>
          </a:extLst>
        </xdr:cNvPr>
        <xdr:cNvSpPr txBox="1"/>
      </xdr:nvSpPr>
      <xdr:spPr>
        <a:xfrm>
          <a:off x="3285004" y="249518"/>
          <a:ext cx="5583647" cy="797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AU" sz="3000" b="0" cap="none" baseline="0">
              <a:solidFill>
                <a:schemeClr val="accent1"/>
              </a:solidFill>
              <a:latin typeface="+mn-lt"/>
            </a:rPr>
            <a:t>Spotlight:</a:t>
          </a:r>
          <a:br>
            <a:rPr lang="en-AU" sz="1500" cap="all" baseline="0">
              <a:solidFill>
                <a:schemeClr val="accent1"/>
              </a:solidFill>
              <a:latin typeface="+mn-lt"/>
            </a:rPr>
          </a:br>
          <a:r>
            <a:rPr lang="en-AU" sz="1500" cap="none" baseline="0">
              <a:solidFill>
                <a:schemeClr val="accent1"/>
              </a:solidFill>
              <a:latin typeface="+mn-lt"/>
            </a:rPr>
            <a:t>ETPs</a:t>
          </a:r>
        </a:p>
        <a:p>
          <a:endParaRPr lang="en-AU" sz="1500" cap="none" baseline="0">
            <a:solidFill>
              <a:schemeClr val="bg1"/>
            </a:solidFill>
            <a:latin typeface="+mn-lt"/>
          </a:endParaRPr>
        </a:p>
      </xdr:txBody>
    </xdr:sp>
    <xdr:clientData/>
  </xdr:twoCellAnchor>
  <xdr:oneCellAnchor>
    <xdr:from>
      <xdr:col>9</xdr:col>
      <xdr:colOff>0</xdr:colOff>
      <xdr:row>398</xdr:row>
      <xdr:rowOff>0</xdr:rowOff>
    </xdr:from>
    <xdr:ext cx="85725" cy="221876"/>
    <xdr:sp macro="" textlink="">
      <xdr:nvSpPr>
        <xdr:cNvPr id="38" name="Text Box 15">
          <a:extLst>
            <a:ext uri="{FF2B5EF4-FFF2-40B4-BE49-F238E27FC236}">
              <a16:creationId xmlns:a16="http://schemas.microsoft.com/office/drawing/2014/main" id="{655AA22B-2953-4126-A63E-87906D54CAA3}"/>
            </a:ext>
          </a:extLst>
        </xdr:cNvPr>
        <xdr:cNvSpPr txBox="1">
          <a:spLocks noChangeArrowheads="1"/>
        </xdr:cNvSpPr>
      </xdr:nvSpPr>
      <xdr:spPr bwMode="auto">
        <a:xfrm>
          <a:off x="5838825" y="729234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398</xdr:row>
      <xdr:rowOff>0</xdr:rowOff>
    </xdr:from>
    <xdr:ext cx="85725" cy="221876"/>
    <xdr:sp macro="" textlink="">
      <xdr:nvSpPr>
        <xdr:cNvPr id="39" name="Text Box 15">
          <a:extLst>
            <a:ext uri="{FF2B5EF4-FFF2-40B4-BE49-F238E27FC236}">
              <a16:creationId xmlns:a16="http://schemas.microsoft.com/office/drawing/2014/main" id="{F2848BCD-9A36-4A68-9671-75503BFF9B45}"/>
            </a:ext>
          </a:extLst>
        </xdr:cNvPr>
        <xdr:cNvSpPr txBox="1">
          <a:spLocks noChangeArrowheads="1"/>
        </xdr:cNvSpPr>
      </xdr:nvSpPr>
      <xdr:spPr bwMode="auto">
        <a:xfrm>
          <a:off x="5838825" y="729234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1724025</xdr:colOff>
      <xdr:row>398</xdr:row>
      <xdr:rowOff>84365</xdr:rowOff>
    </xdr:from>
    <xdr:ext cx="85725" cy="221876"/>
    <xdr:sp macro="" textlink="">
      <xdr:nvSpPr>
        <xdr:cNvPr id="40" name="Text Box 15">
          <a:extLst>
            <a:ext uri="{FF2B5EF4-FFF2-40B4-BE49-F238E27FC236}">
              <a16:creationId xmlns:a16="http://schemas.microsoft.com/office/drawing/2014/main" id="{BE5061DE-31EB-433D-85FD-0D4FA8B5E9C4}"/>
            </a:ext>
          </a:extLst>
        </xdr:cNvPr>
        <xdr:cNvSpPr txBox="1">
          <a:spLocks noChangeArrowheads="1"/>
        </xdr:cNvSpPr>
      </xdr:nvSpPr>
      <xdr:spPr bwMode="auto">
        <a:xfrm>
          <a:off x="4530725" y="7301094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391886</xdr:colOff>
      <xdr:row>396</xdr:row>
      <xdr:rowOff>119743</xdr:rowOff>
    </xdr:from>
    <xdr:ext cx="85725" cy="221876"/>
    <xdr:sp macro="" textlink="">
      <xdr:nvSpPr>
        <xdr:cNvPr id="41" name="Text Box 15">
          <a:extLst>
            <a:ext uri="{FF2B5EF4-FFF2-40B4-BE49-F238E27FC236}">
              <a16:creationId xmlns:a16="http://schemas.microsoft.com/office/drawing/2014/main" id="{EC7C02D3-45D8-4A90-B266-9C4A90CB4158}"/>
            </a:ext>
          </a:extLst>
        </xdr:cNvPr>
        <xdr:cNvSpPr txBox="1">
          <a:spLocks noChangeArrowheads="1"/>
        </xdr:cNvSpPr>
      </xdr:nvSpPr>
      <xdr:spPr bwMode="auto">
        <a:xfrm>
          <a:off x="12199711" y="72684368"/>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398</xdr:row>
      <xdr:rowOff>0</xdr:rowOff>
    </xdr:from>
    <xdr:ext cx="85725" cy="221876"/>
    <xdr:sp macro="" textlink="">
      <xdr:nvSpPr>
        <xdr:cNvPr id="42" name="Text Box 15">
          <a:extLst>
            <a:ext uri="{FF2B5EF4-FFF2-40B4-BE49-F238E27FC236}">
              <a16:creationId xmlns:a16="http://schemas.microsoft.com/office/drawing/2014/main" id="{FB21BB65-3938-40BC-8E08-E707BB165ACE}"/>
            </a:ext>
          </a:extLst>
        </xdr:cNvPr>
        <xdr:cNvSpPr txBox="1">
          <a:spLocks noChangeArrowheads="1"/>
        </xdr:cNvSpPr>
      </xdr:nvSpPr>
      <xdr:spPr bwMode="auto">
        <a:xfrm>
          <a:off x="5838825" y="729234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398</xdr:row>
      <xdr:rowOff>0</xdr:rowOff>
    </xdr:from>
    <xdr:ext cx="85725" cy="221876"/>
    <xdr:sp macro="" textlink="">
      <xdr:nvSpPr>
        <xdr:cNvPr id="43" name="Text Box 15">
          <a:extLst>
            <a:ext uri="{FF2B5EF4-FFF2-40B4-BE49-F238E27FC236}">
              <a16:creationId xmlns:a16="http://schemas.microsoft.com/office/drawing/2014/main" id="{3065DA60-8509-419A-BFBC-79CEC608ECAA}"/>
            </a:ext>
          </a:extLst>
        </xdr:cNvPr>
        <xdr:cNvSpPr txBox="1">
          <a:spLocks noChangeArrowheads="1"/>
        </xdr:cNvSpPr>
      </xdr:nvSpPr>
      <xdr:spPr bwMode="auto">
        <a:xfrm>
          <a:off x="5838825" y="729234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398</xdr:row>
      <xdr:rowOff>0</xdr:rowOff>
    </xdr:from>
    <xdr:ext cx="85725" cy="221876"/>
    <xdr:sp macro="" textlink="">
      <xdr:nvSpPr>
        <xdr:cNvPr id="44" name="Text Box 15">
          <a:extLst>
            <a:ext uri="{FF2B5EF4-FFF2-40B4-BE49-F238E27FC236}">
              <a16:creationId xmlns:a16="http://schemas.microsoft.com/office/drawing/2014/main" id="{2E07515A-4316-4E55-A389-1F5B6EEF8A06}"/>
            </a:ext>
          </a:extLst>
        </xdr:cNvPr>
        <xdr:cNvSpPr txBox="1">
          <a:spLocks noChangeArrowheads="1"/>
        </xdr:cNvSpPr>
      </xdr:nvSpPr>
      <xdr:spPr bwMode="auto">
        <a:xfrm>
          <a:off x="5257800" y="729234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398</xdr:row>
      <xdr:rowOff>0</xdr:rowOff>
    </xdr:from>
    <xdr:ext cx="85725" cy="221876"/>
    <xdr:sp macro="" textlink="">
      <xdr:nvSpPr>
        <xdr:cNvPr id="45" name="Text Box 15">
          <a:extLst>
            <a:ext uri="{FF2B5EF4-FFF2-40B4-BE49-F238E27FC236}">
              <a16:creationId xmlns:a16="http://schemas.microsoft.com/office/drawing/2014/main" id="{A9B9898B-D59E-4B2A-9132-3380FE4D1C7B}"/>
            </a:ext>
          </a:extLst>
        </xdr:cNvPr>
        <xdr:cNvSpPr txBox="1">
          <a:spLocks noChangeArrowheads="1"/>
        </xdr:cNvSpPr>
      </xdr:nvSpPr>
      <xdr:spPr bwMode="auto">
        <a:xfrm>
          <a:off x="5257800" y="729234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398</xdr:row>
      <xdr:rowOff>0</xdr:rowOff>
    </xdr:from>
    <xdr:ext cx="85725" cy="221876"/>
    <xdr:sp macro="" textlink="">
      <xdr:nvSpPr>
        <xdr:cNvPr id="46" name="Text Box 15">
          <a:extLst>
            <a:ext uri="{FF2B5EF4-FFF2-40B4-BE49-F238E27FC236}">
              <a16:creationId xmlns:a16="http://schemas.microsoft.com/office/drawing/2014/main" id="{4EB83D8C-41F4-42C5-AA10-B9BA5A1AD36A}"/>
            </a:ext>
          </a:extLst>
        </xdr:cNvPr>
        <xdr:cNvSpPr txBox="1">
          <a:spLocks noChangeArrowheads="1"/>
        </xdr:cNvSpPr>
      </xdr:nvSpPr>
      <xdr:spPr bwMode="auto">
        <a:xfrm>
          <a:off x="5257800" y="729234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398</xdr:row>
      <xdr:rowOff>0</xdr:rowOff>
    </xdr:from>
    <xdr:ext cx="85725" cy="221876"/>
    <xdr:sp macro="" textlink="">
      <xdr:nvSpPr>
        <xdr:cNvPr id="47" name="Text Box 15">
          <a:extLst>
            <a:ext uri="{FF2B5EF4-FFF2-40B4-BE49-F238E27FC236}">
              <a16:creationId xmlns:a16="http://schemas.microsoft.com/office/drawing/2014/main" id="{9939F930-6BDF-43E3-97A4-303E4A9212D6}"/>
            </a:ext>
          </a:extLst>
        </xdr:cNvPr>
        <xdr:cNvSpPr txBox="1">
          <a:spLocks noChangeArrowheads="1"/>
        </xdr:cNvSpPr>
      </xdr:nvSpPr>
      <xdr:spPr bwMode="auto">
        <a:xfrm>
          <a:off x="5257800" y="729234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21</xdr:col>
      <xdr:colOff>190500</xdr:colOff>
      <xdr:row>0</xdr:row>
      <xdr:rowOff>123825</xdr:rowOff>
    </xdr:from>
    <xdr:to>
      <xdr:col>22</xdr:col>
      <xdr:colOff>0</xdr:colOff>
      <xdr:row>2</xdr:row>
      <xdr:rowOff>0</xdr:rowOff>
    </xdr:to>
    <xdr:sp macro="" textlink="">
      <xdr:nvSpPr>
        <xdr:cNvPr id="48" name="Text Box 1">
          <a:extLst>
            <a:ext uri="{FF2B5EF4-FFF2-40B4-BE49-F238E27FC236}">
              <a16:creationId xmlns:a16="http://schemas.microsoft.com/office/drawing/2014/main" id="{7B76F10B-FF94-4213-85AB-CD067201FC29}"/>
            </a:ext>
          </a:extLst>
        </xdr:cNvPr>
        <xdr:cNvSpPr txBox="1">
          <a:spLocks noChangeArrowheads="1"/>
        </xdr:cNvSpPr>
      </xdr:nvSpPr>
      <xdr:spPr bwMode="auto">
        <a:xfrm>
          <a:off x="15573375" y="120650"/>
          <a:ext cx="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twoCellAnchor>
    <xdr:from>
      <xdr:col>22</xdr:col>
      <xdr:colOff>190500</xdr:colOff>
      <xdr:row>0</xdr:row>
      <xdr:rowOff>123825</xdr:rowOff>
    </xdr:from>
    <xdr:to>
      <xdr:col>23</xdr:col>
      <xdr:colOff>0</xdr:colOff>
      <xdr:row>2</xdr:row>
      <xdr:rowOff>0</xdr:rowOff>
    </xdr:to>
    <xdr:sp macro="" textlink="">
      <xdr:nvSpPr>
        <xdr:cNvPr id="49" name="Text Box 1">
          <a:extLst>
            <a:ext uri="{FF2B5EF4-FFF2-40B4-BE49-F238E27FC236}">
              <a16:creationId xmlns:a16="http://schemas.microsoft.com/office/drawing/2014/main" id="{95454307-6EC5-4F36-A5C6-DA2B5FBDEB40}"/>
            </a:ext>
          </a:extLst>
        </xdr:cNvPr>
        <xdr:cNvSpPr txBox="1">
          <a:spLocks noChangeArrowheads="1"/>
        </xdr:cNvSpPr>
      </xdr:nvSpPr>
      <xdr:spPr bwMode="auto">
        <a:xfrm>
          <a:off x="15763875" y="120650"/>
          <a:ext cx="542925"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twoCellAnchor>
    <xdr:from>
      <xdr:col>23</xdr:col>
      <xdr:colOff>190500</xdr:colOff>
      <xdr:row>0</xdr:row>
      <xdr:rowOff>123825</xdr:rowOff>
    </xdr:from>
    <xdr:to>
      <xdr:col>24</xdr:col>
      <xdr:colOff>0</xdr:colOff>
      <xdr:row>2</xdr:row>
      <xdr:rowOff>0</xdr:rowOff>
    </xdr:to>
    <xdr:sp macro="" textlink="">
      <xdr:nvSpPr>
        <xdr:cNvPr id="50" name="Text Box 1">
          <a:extLst>
            <a:ext uri="{FF2B5EF4-FFF2-40B4-BE49-F238E27FC236}">
              <a16:creationId xmlns:a16="http://schemas.microsoft.com/office/drawing/2014/main" id="{C4796903-2116-43D2-B9CC-C20C6E92D98D}"/>
            </a:ext>
          </a:extLst>
        </xdr:cNvPr>
        <xdr:cNvSpPr txBox="1">
          <a:spLocks noChangeArrowheads="1"/>
        </xdr:cNvSpPr>
      </xdr:nvSpPr>
      <xdr:spPr bwMode="auto">
        <a:xfrm>
          <a:off x="16344900" y="120650"/>
          <a:ext cx="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twoCellAnchor>
    <xdr:from>
      <xdr:col>24</xdr:col>
      <xdr:colOff>190500</xdr:colOff>
      <xdr:row>0</xdr:row>
      <xdr:rowOff>123825</xdr:rowOff>
    </xdr:from>
    <xdr:to>
      <xdr:col>25</xdr:col>
      <xdr:colOff>0</xdr:colOff>
      <xdr:row>2</xdr:row>
      <xdr:rowOff>0</xdr:rowOff>
    </xdr:to>
    <xdr:sp macro="" textlink="">
      <xdr:nvSpPr>
        <xdr:cNvPr id="51" name="Text Box 1">
          <a:extLst>
            <a:ext uri="{FF2B5EF4-FFF2-40B4-BE49-F238E27FC236}">
              <a16:creationId xmlns:a16="http://schemas.microsoft.com/office/drawing/2014/main" id="{5C7B7650-4ED3-4FB7-B6B5-50C1A87ED4E2}"/>
            </a:ext>
          </a:extLst>
        </xdr:cNvPr>
        <xdr:cNvSpPr txBox="1">
          <a:spLocks noChangeArrowheads="1"/>
        </xdr:cNvSpPr>
      </xdr:nvSpPr>
      <xdr:spPr bwMode="auto">
        <a:xfrm>
          <a:off x="16535400" y="120650"/>
          <a:ext cx="83820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oneCellAnchor>
    <xdr:from>
      <xdr:col>7</xdr:col>
      <xdr:colOff>0</xdr:colOff>
      <xdr:row>506</xdr:row>
      <xdr:rowOff>0</xdr:rowOff>
    </xdr:from>
    <xdr:ext cx="85725" cy="226919"/>
    <xdr:sp macro="" textlink="">
      <xdr:nvSpPr>
        <xdr:cNvPr id="52" name="Text Box 15">
          <a:extLst>
            <a:ext uri="{FF2B5EF4-FFF2-40B4-BE49-F238E27FC236}">
              <a16:creationId xmlns:a16="http://schemas.microsoft.com/office/drawing/2014/main" id="{940EE282-8070-424E-9DCC-A6D65B79B1E0}"/>
            </a:ext>
          </a:extLst>
        </xdr:cNvPr>
        <xdr:cNvSpPr txBox="1">
          <a:spLocks noChangeArrowheads="1"/>
        </xdr:cNvSpPr>
      </xdr:nvSpPr>
      <xdr:spPr bwMode="auto">
        <a:xfrm>
          <a:off x="4572000"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506</xdr:row>
      <xdr:rowOff>0</xdr:rowOff>
    </xdr:from>
    <xdr:ext cx="85725" cy="226919"/>
    <xdr:sp macro="" textlink="">
      <xdr:nvSpPr>
        <xdr:cNvPr id="53" name="Text Box 15">
          <a:extLst>
            <a:ext uri="{FF2B5EF4-FFF2-40B4-BE49-F238E27FC236}">
              <a16:creationId xmlns:a16="http://schemas.microsoft.com/office/drawing/2014/main" id="{ACEF2D03-A80E-40BE-997D-FB093F175A18}"/>
            </a:ext>
          </a:extLst>
        </xdr:cNvPr>
        <xdr:cNvSpPr txBox="1">
          <a:spLocks noChangeArrowheads="1"/>
        </xdr:cNvSpPr>
      </xdr:nvSpPr>
      <xdr:spPr bwMode="auto">
        <a:xfrm>
          <a:off x="5257800"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506</xdr:row>
      <xdr:rowOff>0</xdr:rowOff>
    </xdr:from>
    <xdr:ext cx="85725" cy="226919"/>
    <xdr:sp macro="" textlink="">
      <xdr:nvSpPr>
        <xdr:cNvPr id="54" name="Text Box 15">
          <a:extLst>
            <a:ext uri="{FF2B5EF4-FFF2-40B4-BE49-F238E27FC236}">
              <a16:creationId xmlns:a16="http://schemas.microsoft.com/office/drawing/2014/main" id="{67665582-6CF9-4081-B65A-7CF91BD67B01}"/>
            </a:ext>
          </a:extLst>
        </xdr:cNvPr>
        <xdr:cNvSpPr txBox="1">
          <a:spLocks noChangeArrowheads="1"/>
        </xdr:cNvSpPr>
      </xdr:nvSpPr>
      <xdr:spPr bwMode="auto">
        <a:xfrm>
          <a:off x="5838825"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506</xdr:row>
      <xdr:rowOff>0</xdr:rowOff>
    </xdr:from>
    <xdr:ext cx="85725" cy="226919"/>
    <xdr:sp macro="" textlink="">
      <xdr:nvSpPr>
        <xdr:cNvPr id="55" name="Text Box 15">
          <a:extLst>
            <a:ext uri="{FF2B5EF4-FFF2-40B4-BE49-F238E27FC236}">
              <a16:creationId xmlns:a16="http://schemas.microsoft.com/office/drawing/2014/main" id="{553D7265-C3AB-41C9-829B-94C44B5F0EA9}"/>
            </a:ext>
          </a:extLst>
        </xdr:cNvPr>
        <xdr:cNvSpPr txBox="1">
          <a:spLocks noChangeArrowheads="1"/>
        </xdr:cNvSpPr>
      </xdr:nvSpPr>
      <xdr:spPr bwMode="auto">
        <a:xfrm>
          <a:off x="6496050"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506</xdr:row>
      <xdr:rowOff>0</xdr:rowOff>
    </xdr:from>
    <xdr:ext cx="85725" cy="226919"/>
    <xdr:sp macro="" textlink="">
      <xdr:nvSpPr>
        <xdr:cNvPr id="56" name="Text Box 15">
          <a:extLst>
            <a:ext uri="{FF2B5EF4-FFF2-40B4-BE49-F238E27FC236}">
              <a16:creationId xmlns:a16="http://schemas.microsoft.com/office/drawing/2014/main" id="{309DE103-FDF0-4F98-9F00-C7564DB6414D}"/>
            </a:ext>
          </a:extLst>
        </xdr:cNvPr>
        <xdr:cNvSpPr txBox="1">
          <a:spLocks noChangeArrowheads="1"/>
        </xdr:cNvSpPr>
      </xdr:nvSpPr>
      <xdr:spPr bwMode="auto">
        <a:xfrm>
          <a:off x="8267700"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506</xdr:row>
      <xdr:rowOff>0</xdr:rowOff>
    </xdr:from>
    <xdr:ext cx="85725" cy="226919"/>
    <xdr:sp macro="" textlink="">
      <xdr:nvSpPr>
        <xdr:cNvPr id="57" name="Text Box 15">
          <a:extLst>
            <a:ext uri="{FF2B5EF4-FFF2-40B4-BE49-F238E27FC236}">
              <a16:creationId xmlns:a16="http://schemas.microsoft.com/office/drawing/2014/main" id="{D9DA2C60-FEDB-47C1-9483-06FF7B8F45CE}"/>
            </a:ext>
          </a:extLst>
        </xdr:cNvPr>
        <xdr:cNvSpPr txBox="1">
          <a:spLocks noChangeArrowheads="1"/>
        </xdr:cNvSpPr>
      </xdr:nvSpPr>
      <xdr:spPr bwMode="auto">
        <a:xfrm>
          <a:off x="9039225"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506</xdr:row>
      <xdr:rowOff>0</xdr:rowOff>
    </xdr:from>
    <xdr:ext cx="85725" cy="226919"/>
    <xdr:sp macro="" textlink="">
      <xdr:nvSpPr>
        <xdr:cNvPr id="58" name="Text Box 15">
          <a:extLst>
            <a:ext uri="{FF2B5EF4-FFF2-40B4-BE49-F238E27FC236}">
              <a16:creationId xmlns:a16="http://schemas.microsoft.com/office/drawing/2014/main" id="{710057CE-A3E2-4C36-A146-E8BD2736C00E}"/>
            </a:ext>
          </a:extLst>
        </xdr:cNvPr>
        <xdr:cNvSpPr txBox="1">
          <a:spLocks noChangeArrowheads="1"/>
        </xdr:cNvSpPr>
      </xdr:nvSpPr>
      <xdr:spPr bwMode="auto">
        <a:xfrm>
          <a:off x="9810750"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506</xdr:row>
      <xdr:rowOff>0</xdr:rowOff>
    </xdr:from>
    <xdr:ext cx="85725" cy="226919"/>
    <xdr:sp macro="" textlink="">
      <xdr:nvSpPr>
        <xdr:cNvPr id="59" name="Text Box 15">
          <a:extLst>
            <a:ext uri="{FF2B5EF4-FFF2-40B4-BE49-F238E27FC236}">
              <a16:creationId xmlns:a16="http://schemas.microsoft.com/office/drawing/2014/main" id="{8D9876DD-67B2-406F-ACE9-E13EA518E39E}"/>
            </a:ext>
          </a:extLst>
        </xdr:cNvPr>
        <xdr:cNvSpPr txBox="1">
          <a:spLocks noChangeArrowheads="1"/>
        </xdr:cNvSpPr>
      </xdr:nvSpPr>
      <xdr:spPr bwMode="auto">
        <a:xfrm>
          <a:off x="11811000"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506</xdr:row>
      <xdr:rowOff>0</xdr:rowOff>
    </xdr:from>
    <xdr:ext cx="85725" cy="226919"/>
    <xdr:sp macro="" textlink="">
      <xdr:nvSpPr>
        <xdr:cNvPr id="60" name="Text Box 15">
          <a:extLst>
            <a:ext uri="{FF2B5EF4-FFF2-40B4-BE49-F238E27FC236}">
              <a16:creationId xmlns:a16="http://schemas.microsoft.com/office/drawing/2014/main" id="{75347A93-4BAB-43CA-971F-00C60E9EF8BE}"/>
            </a:ext>
          </a:extLst>
        </xdr:cNvPr>
        <xdr:cNvSpPr txBox="1">
          <a:spLocks noChangeArrowheads="1"/>
        </xdr:cNvSpPr>
      </xdr:nvSpPr>
      <xdr:spPr bwMode="auto">
        <a:xfrm>
          <a:off x="12639675"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506</xdr:row>
      <xdr:rowOff>0</xdr:rowOff>
    </xdr:from>
    <xdr:ext cx="85725" cy="226919"/>
    <xdr:sp macro="" textlink="">
      <xdr:nvSpPr>
        <xdr:cNvPr id="61" name="Text Box 15">
          <a:extLst>
            <a:ext uri="{FF2B5EF4-FFF2-40B4-BE49-F238E27FC236}">
              <a16:creationId xmlns:a16="http://schemas.microsoft.com/office/drawing/2014/main" id="{34F35E1B-11FE-486C-8B45-FB91379E50F9}"/>
            </a:ext>
          </a:extLst>
        </xdr:cNvPr>
        <xdr:cNvSpPr txBox="1">
          <a:spLocks noChangeArrowheads="1"/>
        </xdr:cNvSpPr>
      </xdr:nvSpPr>
      <xdr:spPr bwMode="auto">
        <a:xfrm>
          <a:off x="13487400"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506</xdr:row>
      <xdr:rowOff>0</xdr:rowOff>
    </xdr:from>
    <xdr:ext cx="85725" cy="226919"/>
    <xdr:sp macro="" textlink="">
      <xdr:nvSpPr>
        <xdr:cNvPr id="62" name="Text Box 15">
          <a:extLst>
            <a:ext uri="{FF2B5EF4-FFF2-40B4-BE49-F238E27FC236}">
              <a16:creationId xmlns:a16="http://schemas.microsoft.com/office/drawing/2014/main" id="{15423401-1449-4B0B-AA17-C7DAA3E69DDE}"/>
            </a:ext>
          </a:extLst>
        </xdr:cNvPr>
        <xdr:cNvSpPr txBox="1">
          <a:spLocks noChangeArrowheads="1"/>
        </xdr:cNvSpPr>
      </xdr:nvSpPr>
      <xdr:spPr bwMode="auto">
        <a:xfrm>
          <a:off x="14135100"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506</xdr:row>
      <xdr:rowOff>0</xdr:rowOff>
    </xdr:from>
    <xdr:ext cx="85725" cy="226919"/>
    <xdr:sp macro="" textlink="">
      <xdr:nvSpPr>
        <xdr:cNvPr id="63" name="Text Box 15">
          <a:extLst>
            <a:ext uri="{FF2B5EF4-FFF2-40B4-BE49-F238E27FC236}">
              <a16:creationId xmlns:a16="http://schemas.microsoft.com/office/drawing/2014/main" id="{D04A86E4-4850-4D54-94ED-8347FCBC09CC}"/>
            </a:ext>
          </a:extLst>
        </xdr:cNvPr>
        <xdr:cNvSpPr txBox="1">
          <a:spLocks noChangeArrowheads="1"/>
        </xdr:cNvSpPr>
      </xdr:nvSpPr>
      <xdr:spPr bwMode="auto">
        <a:xfrm>
          <a:off x="14887575"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506</xdr:row>
      <xdr:rowOff>0</xdr:rowOff>
    </xdr:from>
    <xdr:ext cx="85725" cy="226919"/>
    <xdr:sp macro="" textlink="">
      <xdr:nvSpPr>
        <xdr:cNvPr id="64" name="Text Box 15">
          <a:extLst>
            <a:ext uri="{FF2B5EF4-FFF2-40B4-BE49-F238E27FC236}">
              <a16:creationId xmlns:a16="http://schemas.microsoft.com/office/drawing/2014/main" id="{D0C770F7-91E5-4C45-869D-1AB12CF801B8}"/>
            </a:ext>
          </a:extLst>
        </xdr:cNvPr>
        <xdr:cNvSpPr txBox="1">
          <a:spLocks noChangeArrowheads="1"/>
        </xdr:cNvSpPr>
      </xdr:nvSpPr>
      <xdr:spPr bwMode="auto">
        <a:xfrm>
          <a:off x="15535275"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506</xdr:row>
      <xdr:rowOff>0</xdr:rowOff>
    </xdr:from>
    <xdr:ext cx="85725" cy="226919"/>
    <xdr:sp macro="" textlink="">
      <xdr:nvSpPr>
        <xdr:cNvPr id="65" name="Text Box 15">
          <a:extLst>
            <a:ext uri="{FF2B5EF4-FFF2-40B4-BE49-F238E27FC236}">
              <a16:creationId xmlns:a16="http://schemas.microsoft.com/office/drawing/2014/main" id="{69F68D51-D3CE-44BA-87BB-BE57BFD00E39}"/>
            </a:ext>
          </a:extLst>
        </xdr:cNvPr>
        <xdr:cNvSpPr txBox="1">
          <a:spLocks noChangeArrowheads="1"/>
        </xdr:cNvSpPr>
      </xdr:nvSpPr>
      <xdr:spPr bwMode="auto">
        <a:xfrm>
          <a:off x="15573375"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506</xdr:row>
      <xdr:rowOff>0</xdr:rowOff>
    </xdr:from>
    <xdr:ext cx="85725" cy="226919"/>
    <xdr:sp macro="" textlink="">
      <xdr:nvSpPr>
        <xdr:cNvPr id="66" name="Text Box 15">
          <a:extLst>
            <a:ext uri="{FF2B5EF4-FFF2-40B4-BE49-F238E27FC236}">
              <a16:creationId xmlns:a16="http://schemas.microsoft.com/office/drawing/2014/main" id="{C09FF089-F3B0-4C66-96D4-9C555754AC6B}"/>
            </a:ext>
          </a:extLst>
        </xdr:cNvPr>
        <xdr:cNvSpPr txBox="1">
          <a:spLocks noChangeArrowheads="1"/>
        </xdr:cNvSpPr>
      </xdr:nvSpPr>
      <xdr:spPr bwMode="auto">
        <a:xfrm>
          <a:off x="16306800"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506</xdr:row>
      <xdr:rowOff>0</xdr:rowOff>
    </xdr:from>
    <xdr:ext cx="85725" cy="226919"/>
    <xdr:sp macro="" textlink="">
      <xdr:nvSpPr>
        <xdr:cNvPr id="67" name="Text Box 15">
          <a:extLst>
            <a:ext uri="{FF2B5EF4-FFF2-40B4-BE49-F238E27FC236}">
              <a16:creationId xmlns:a16="http://schemas.microsoft.com/office/drawing/2014/main" id="{F858A895-72B1-4729-ADE4-C6A956EE5A84}"/>
            </a:ext>
          </a:extLst>
        </xdr:cNvPr>
        <xdr:cNvSpPr txBox="1">
          <a:spLocks noChangeArrowheads="1"/>
        </xdr:cNvSpPr>
      </xdr:nvSpPr>
      <xdr:spPr bwMode="auto">
        <a:xfrm>
          <a:off x="16344900"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506</xdr:row>
      <xdr:rowOff>33130</xdr:rowOff>
    </xdr:from>
    <xdr:ext cx="85725" cy="226919"/>
    <xdr:sp macro="" textlink="">
      <xdr:nvSpPr>
        <xdr:cNvPr id="68" name="Text Box 15">
          <a:extLst>
            <a:ext uri="{FF2B5EF4-FFF2-40B4-BE49-F238E27FC236}">
              <a16:creationId xmlns:a16="http://schemas.microsoft.com/office/drawing/2014/main" id="{3337F04F-5BDB-499B-93C9-C71C139D98AE}"/>
            </a:ext>
          </a:extLst>
        </xdr:cNvPr>
        <xdr:cNvSpPr txBox="1">
          <a:spLocks noChangeArrowheads="1"/>
        </xdr:cNvSpPr>
      </xdr:nvSpPr>
      <xdr:spPr bwMode="auto">
        <a:xfrm>
          <a:off x="17373600" y="92841555"/>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506</xdr:row>
      <xdr:rowOff>0</xdr:rowOff>
    </xdr:from>
    <xdr:ext cx="85725" cy="226919"/>
    <xdr:sp macro="" textlink="">
      <xdr:nvSpPr>
        <xdr:cNvPr id="69" name="Text Box 15">
          <a:extLst>
            <a:ext uri="{FF2B5EF4-FFF2-40B4-BE49-F238E27FC236}">
              <a16:creationId xmlns:a16="http://schemas.microsoft.com/office/drawing/2014/main" id="{047E1A82-7000-4FFF-A415-B6073FBF47B0}"/>
            </a:ext>
          </a:extLst>
        </xdr:cNvPr>
        <xdr:cNvSpPr txBox="1">
          <a:spLocks noChangeArrowheads="1"/>
        </xdr:cNvSpPr>
      </xdr:nvSpPr>
      <xdr:spPr bwMode="auto">
        <a:xfrm>
          <a:off x="18107025"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506</xdr:row>
      <xdr:rowOff>0</xdr:rowOff>
    </xdr:from>
    <xdr:ext cx="85725" cy="226919"/>
    <xdr:sp macro="" textlink="">
      <xdr:nvSpPr>
        <xdr:cNvPr id="70" name="Text Box 15">
          <a:extLst>
            <a:ext uri="{FF2B5EF4-FFF2-40B4-BE49-F238E27FC236}">
              <a16:creationId xmlns:a16="http://schemas.microsoft.com/office/drawing/2014/main" id="{914EBA8F-E5E2-4E67-AAF1-8F04AACBEC5B}"/>
            </a:ext>
          </a:extLst>
        </xdr:cNvPr>
        <xdr:cNvSpPr txBox="1">
          <a:spLocks noChangeArrowheads="1"/>
        </xdr:cNvSpPr>
      </xdr:nvSpPr>
      <xdr:spPr bwMode="auto">
        <a:xfrm>
          <a:off x="18840450"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506</xdr:row>
      <xdr:rowOff>0</xdr:rowOff>
    </xdr:from>
    <xdr:ext cx="85725" cy="226919"/>
    <xdr:sp macro="" textlink="">
      <xdr:nvSpPr>
        <xdr:cNvPr id="71" name="Text Box 15">
          <a:extLst>
            <a:ext uri="{FF2B5EF4-FFF2-40B4-BE49-F238E27FC236}">
              <a16:creationId xmlns:a16="http://schemas.microsoft.com/office/drawing/2014/main" id="{0E593D74-FE13-41DF-A381-0BB277C1B2E0}"/>
            </a:ext>
          </a:extLst>
        </xdr:cNvPr>
        <xdr:cNvSpPr txBox="1">
          <a:spLocks noChangeArrowheads="1"/>
        </xdr:cNvSpPr>
      </xdr:nvSpPr>
      <xdr:spPr bwMode="auto">
        <a:xfrm>
          <a:off x="19573875" y="92811600"/>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401</xdr:row>
      <xdr:rowOff>0</xdr:rowOff>
    </xdr:from>
    <xdr:ext cx="85725" cy="221876"/>
    <xdr:sp macro="" textlink="">
      <xdr:nvSpPr>
        <xdr:cNvPr id="72" name="Text Box 15">
          <a:extLst>
            <a:ext uri="{FF2B5EF4-FFF2-40B4-BE49-F238E27FC236}">
              <a16:creationId xmlns:a16="http://schemas.microsoft.com/office/drawing/2014/main" id="{8ED9C88E-CCBB-4AC1-8FE2-436D3DA02CAD}"/>
            </a:ext>
          </a:extLst>
        </xdr:cNvPr>
        <xdr:cNvSpPr txBox="1">
          <a:spLocks noChangeArrowheads="1"/>
        </xdr:cNvSpPr>
      </xdr:nvSpPr>
      <xdr:spPr bwMode="auto">
        <a:xfrm>
          <a:off x="4572000"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401</xdr:row>
      <xdr:rowOff>0</xdr:rowOff>
    </xdr:from>
    <xdr:ext cx="85725" cy="221876"/>
    <xdr:sp macro="" textlink="">
      <xdr:nvSpPr>
        <xdr:cNvPr id="73" name="Text Box 15">
          <a:extLst>
            <a:ext uri="{FF2B5EF4-FFF2-40B4-BE49-F238E27FC236}">
              <a16:creationId xmlns:a16="http://schemas.microsoft.com/office/drawing/2014/main" id="{A74638E1-1723-43FF-9A9A-4C3680A98168}"/>
            </a:ext>
          </a:extLst>
        </xdr:cNvPr>
        <xdr:cNvSpPr txBox="1">
          <a:spLocks noChangeArrowheads="1"/>
        </xdr:cNvSpPr>
      </xdr:nvSpPr>
      <xdr:spPr bwMode="auto">
        <a:xfrm>
          <a:off x="4572000"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685800</xdr:colOff>
      <xdr:row>401</xdr:row>
      <xdr:rowOff>152400</xdr:rowOff>
    </xdr:from>
    <xdr:ext cx="85725" cy="221876"/>
    <xdr:sp macro="" textlink="">
      <xdr:nvSpPr>
        <xdr:cNvPr id="74" name="Text Box 15">
          <a:extLst>
            <a:ext uri="{FF2B5EF4-FFF2-40B4-BE49-F238E27FC236}">
              <a16:creationId xmlns:a16="http://schemas.microsoft.com/office/drawing/2014/main" id="{1DA4AE67-A8D6-4D72-A542-00B4765CCB44}"/>
            </a:ext>
          </a:extLst>
        </xdr:cNvPr>
        <xdr:cNvSpPr txBox="1">
          <a:spLocks noChangeArrowheads="1"/>
        </xdr:cNvSpPr>
      </xdr:nvSpPr>
      <xdr:spPr bwMode="auto">
        <a:xfrm>
          <a:off x="13325475" y="73637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75" name="Text Box 15">
          <a:extLst>
            <a:ext uri="{FF2B5EF4-FFF2-40B4-BE49-F238E27FC236}">
              <a16:creationId xmlns:a16="http://schemas.microsoft.com/office/drawing/2014/main" id="{2CECE601-56A9-404D-B407-42018B303F6E}"/>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76" name="Text Box 15">
          <a:extLst>
            <a:ext uri="{FF2B5EF4-FFF2-40B4-BE49-F238E27FC236}">
              <a16:creationId xmlns:a16="http://schemas.microsoft.com/office/drawing/2014/main" id="{1D713DB5-5BD1-4811-A1F9-71C54CED02CE}"/>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1724025</xdr:colOff>
      <xdr:row>355</xdr:row>
      <xdr:rowOff>84365</xdr:rowOff>
    </xdr:from>
    <xdr:ext cx="85725" cy="221876"/>
    <xdr:sp macro="" textlink="">
      <xdr:nvSpPr>
        <xdr:cNvPr id="77" name="Text Box 15">
          <a:extLst>
            <a:ext uri="{FF2B5EF4-FFF2-40B4-BE49-F238E27FC236}">
              <a16:creationId xmlns:a16="http://schemas.microsoft.com/office/drawing/2014/main" id="{30F9560C-1DEC-4F1B-9C38-245A9053C7B8}"/>
            </a:ext>
          </a:extLst>
        </xdr:cNvPr>
        <xdr:cNvSpPr txBox="1">
          <a:spLocks noChangeArrowheads="1"/>
        </xdr:cNvSpPr>
      </xdr:nvSpPr>
      <xdr:spPr bwMode="auto">
        <a:xfrm>
          <a:off x="4530725" y="6522901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78" name="Text Box 15">
          <a:extLst>
            <a:ext uri="{FF2B5EF4-FFF2-40B4-BE49-F238E27FC236}">
              <a16:creationId xmlns:a16="http://schemas.microsoft.com/office/drawing/2014/main" id="{A04D2A54-78CE-4245-9290-ADBC22027E20}"/>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79" name="Text Box 15">
          <a:extLst>
            <a:ext uri="{FF2B5EF4-FFF2-40B4-BE49-F238E27FC236}">
              <a16:creationId xmlns:a16="http://schemas.microsoft.com/office/drawing/2014/main" id="{AC1F8D6C-2534-4BE0-B6AD-F5F367843933}"/>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80" name="Text Box 15">
          <a:extLst>
            <a:ext uri="{FF2B5EF4-FFF2-40B4-BE49-F238E27FC236}">
              <a16:creationId xmlns:a16="http://schemas.microsoft.com/office/drawing/2014/main" id="{5AC153BD-2300-4A51-B8D9-68370958253D}"/>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81" name="Text Box 15">
          <a:extLst>
            <a:ext uri="{FF2B5EF4-FFF2-40B4-BE49-F238E27FC236}">
              <a16:creationId xmlns:a16="http://schemas.microsoft.com/office/drawing/2014/main" id="{E4CF1607-849E-400D-A742-7955EC1ACD49}"/>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82" name="Text Box 15">
          <a:extLst>
            <a:ext uri="{FF2B5EF4-FFF2-40B4-BE49-F238E27FC236}">
              <a16:creationId xmlns:a16="http://schemas.microsoft.com/office/drawing/2014/main" id="{F64B66F1-75F8-406E-A904-11B603D6F742}"/>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401</xdr:row>
      <xdr:rowOff>0</xdr:rowOff>
    </xdr:from>
    <xdr:ext cx="85725" cy="221876"/>
    <xdr:sp macro="" textlink="">
      <xdr:nvSpPr>
        <xdr:cNvPr id="83" name="Text Box 15">
          <a:extLst>
            <a:ext uri="{FF2B5EF4-FFF2-40B4-BE49-F238E27FC236}">
              <a16:creationId xmlns:a16="http://schemas.microsoft.com/office/drawing/2014/main" id="{0BBE01CE-9397-40CA-B76E-525392744F3C}"/>
            </a:ext>
          </a:extLst>
        </xdr:cNvPr>
        <xdr:cNvSpPr txBox="1">
          <a:spLocks noChangeArrowheads="1"/>
        </xdr:cNvSpPr>
      </xdr:nvSpPr>
      <xdr:spPr bwMode="auto">
        <a:xfrm>
          <a:off x="4572000"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401</xdr:row>
      <xdr:rowOff>0</xdr:rowOff>
    </xdr:from>
    <xdr:ext cx="85725" cy="221876"/>
    <xdr:sp macro="" textlink="">
      <xdr:nvSpPr>
        <xdr:cNvPr id="84" name="Text Box 15">
          <a:extLst>
            <a:ext uri="{FF2B5EF4-FFF2-40B4-BE49-F238E27FC236}">
              <a16:creationId xmlns:a16="http://schemas.microsoft.com/office/drawing/2014/main" id="{C62F1A6D-CDF9-4FF8-9008-FD01173F137E}"/>
            </a:ext>
          </a:extLst>
        </xdr:cNvPr>
        <xdr:cNvSpPr txBox="1">
          <a:spLocks noChangeArrowheads="1"/>
        </xdr:cNvSpPr>
      </xdr:nvSpPr>
      <xdr:spPr bwMode="auto">
        <a:xfrm>
          <a:off x="4572000"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355</xdr:row>
      <xdr:rowOff>0</xdr:rowOff>
    </xdr:from>
    <xdr:ext cx="85725" cy="221876"/>
    <xdr:sp macro="" textlink="">
      <xdr:nvSpPr>
        <xdr:cNvPr id="85" name="Text Box 15">
          <a:extLst>
            <a:ext uri="{FF2B5EF4-FFF2-40B4-BE49-F238E27FC236}">
              <a16:creationId xmlns:a16="http://schemas.microsoft.com/office/drawing/2014/main" id="{E3846315-DED3-4D48-B3D4-9B00A6281380}"/>
            </a:ext>
          </a:extLst>
        </xdr:cNvPr>
        <xdr:cNvSpPr txBox="1">
          <a:spLocks noChangeArrowheads="1"/>
        </xdr:cNvSpPr>
      </xdr:nvSpPr>
      <xdr:spPr bwMode="auto">
        <a:xfrm>
          <a:off x="45720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86" name="Text Box 15">
          <a:extLst>
            <a:ext uri="{FF2B5EF4-FFF2-40B4-BE49-F238E27FC236}">
              <a16:creationId xmlns:a16="http://schemas.microsoft.com/office/drawing/2014/main" id="{B285459B-7F9A-4945-97B0-935F531E0432}"/>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87" name="Text Box 15">
          <a:extLst>
            <a:ext uri="{FF2B5EF4-FFF2-40B4-BE49-F238E27FC236}">
              <a16:creationId xmlns:a16="http://schemas.microsoft.com/office/drawing/2014/main" id="{CA7AB7FF-59B9-4CB5-9AB7-403B95D38E15}"/>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88" name="Text Box 15">
          <a:extLst>
            <a:ext uri="{FF2B5EF4-FFF2-40B4-BE49-F238E27FC236}">
              <a16:creationId xmlns:a16="http://schemas.microsoft.com/office/drawing/2014/main" id="{DAD8050A-594C-4C60-AC4D-7FA806A675EC}"/>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89" name="Text Box 15">
          <a:extLst>
            <a:ext uri="{FF2B5EF4-FFF2-40B4-BE49-F238E27FC236}">
              <a16:creationId xmlns:a16="http://schemas.microsoft.com/office/drawing/2014/main" id="{4EBC9258-A1A1-428D-9783-05FCF806053D}"/>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90" name="Text Box 15">
          <a:extLst>
            <a:ext uri="{FF2B5EF4-FFF2-40B4-BE49-F238E27FC236}">
              <a16:creationId xmlns:a16="http://schemas.microsoft.com/office/drawing/2014/main" id="{DF5295BF-FC66-499A-9F95-F057F0996C05}"/>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91" name="Text Box 15">
          <a:extLst>
            <a:ext uri="{FF2B5EF4-FFF2-40B4-BE49-F238E27FC236}">
              <a16:creationId xmlns:a16="http://schemas.microsoft.com/office/drawing/2014/main" id="{C8B06865-76E4-405E-9D50-BFA180B4BBCC}"/>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92" name="Text Box 15">
          <a:extLst>
            <a:ext uri="{FF2B5EF4-FFF2-40B4-BE49-F238E27FC236}">
              <a16:creationId xmlns:a16="http://schemas.microsoft.com/office/drawing/2014/main" id="{49681A57-A567-4954-ACF5-2847B559A2F1}"/>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93" name="Text Box 15">
          <a:extLst>
            <a:ext uri="{FF2B5EF4-FFF2-40B4-BE49-F238E27FC236}">
              <a16:creationId xmlns:a16="http://schemas.microsoft.com/office/drawing/2014/main" id="{1B349E5A-904C-4765-9064-167075EB8E28}"/>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401</xdr:row>
      <xdr:rowOff>0</xdr:rowOff>
    </xdr:from>
    <xdr:ext cx="85725" cy="221876"/>
    <xdr:sp macro="" textlink="">
      <xdr:nvSpPr>
        <xdr:cNvPr id="94" name="Text Box 15">
          <a:extLst>
            <a:ext uri="{FF2B5EF4-FFF2-40B4-BE49-F238E27FC236}">
              <a16:creationId xmlns:a16="http://schemas.microsoft.com/office/drawing/2014/main" id="{D785E0E5-ECF9-42F7-A207-1F2CFA75EA3F}"/>
            </a:ext>
          </a:extLst>
        </xdr:cNvPr>
        <xdr:cNvSpPr txBox="1">
          <a:spLocks noChangeArrowheads="1"/>
        </xdr:cNvSpPr>
      </xdr:nvSpPr>
      <xdr:spPr bwMode="auto">
        <a:xfrm>
          <a:off x="5838825"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401</xdr:row>
      <xdr:rowOff>0</xdr:rowOff>
    </xdr:from>
    <xdr:ext cx="85725" cy="221876"/>
    <xdr:sp macro="" textlink="">
      <xdr:nvSpPr>
        <xdr:cNvPr id="95" name="Text Box 15">
          <a:extLst>
            <a:ext uri="{FF2B5EF4-FFF2-40B4-BE49-F238E27FC236}">
              <a16:creationId xmlns:a16="http://schemas.microsoft.com/office/drawing/2014/main" id="{B1A75A10-6E93-4EF1-9C9A-CE0D8CEFB39A}"/>
            </a:ext>
          </a:extLst>
        </xdr:cNvPr>
        <xdr:cNvSpPr txBox="1">
          <a:spLocks noChangeArrowheads="1"/>
        </xdr:cNvSpPr>
      </xdr:nvSpPr>
      <xdr:spPr bwMode="auto">
        <a:xfrm>
          <a:off x="5838825"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401</xdr:row>
      <xdr:rowOff>0</xdr:rowOff>
    </xdr:from>
    <xdr:ext cx="85725" cy="221876"/>
    <xdr:sp macro="" textlink="">
      <xdr:nvSpPr>
        <xdr:cNvPr id="96" name="Text Box 15">
          <a:extLst>
            <a:ext uri="{FF2B5EF4-FFF2-40B4-BE49-F238E27FC236}">
              <a16:creationId xmlns:a16="http://schemas.microsoft.com/office/drawing/2014/main" id="{630C1180-4CE6-473B-A952-066780B5FE91}"/>
            </a:ext>
          </a:extLst>
        </xdr:cNvPr>
        <xdr:cNvSpPr txBox="1">
          <a:spLocks noChangeArrowheads="1"/>
        </xdr:cNvSpPr>
      </xdr:nvSpPr>
      <xdr:spPr bwMode="auto">
        <a:xfrm>
          <a:off x="5838825"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401</xdr:row>
      <xdr:rowOff>0</xdr:rowOff>
    </xdr:from>
    <xdr:ext cx="85725" cy="221876"/>
    <xdr:sp macro="" textlink="">
      <xdr:nvSpPr>
        <xdr:cNvPr id="97" name="Text Box 15">
          <a:extLst>
            <a:ext uri="{FF2B5EF4-FFF2-40B4-BE49-F238E27FC236}">
              <a16:creationId xmlns:a16="http://schemas.microsoft.com/office/drawing/2014/main" id="{932DD26A-C71A-466C-B1AF-93120F2A3360}"/>
            </a:ext>
          </a:extLst>
        </xdr:cNvPr>
        <xdr:cNvSpPr txBox="1">
          <a:spLocks noChangeArrowheads="1"/>
        </xdr:cNvSpPr>
      </xdr:nvSpPr>
      <xdr:spPr bwMode="auto">
        <a:xfrm>
          <a:off x="5838825"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401</xdr:row>
      <xdr:rowOff>0</xdr:rowOff>
    </xdr:from>
    <xdr:ext cx="85725" cy="221876"/>
    <xdr:sp macro="" textlink="">
      <xdr:nvSpPr>
        <xdr:cNvPr id="98" name="Text Box 15">
          <a:extLst>
            <a:ext uri="{FF2B5EF4-FFF2-40B4-BE49-F238E27FC236}">
              <a16:creationId xmlns:a16="http://schemas.microsoft.com/office/drawing/2014/main" id="{82F790BE-9136-40A2-9852-FBB6CB37AB8A}"/>
            </a:ext>
          </a:extLst>
        </xdr:cNvPr>
        <xdr:cNvSpPr txBox="1">
          <a:spLocks noChangeArrowheads="1"/>
        </xdr:cNvSpPr>
      </xdr:nvSpPr>
      <xdr:spPr bwMode="auto">
        <a:xfrm>
          <a:off x="5257800"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401</xdr:row>
      <xdr:rowOff>0</xdr:rowOff>
    </xdr:from>
    <xdr:ext cx="85725" cy="221876"/>
    <xdr:sp macro="" textlink="">
      <xdr:nvSpPr>
        <xdr:cNvPr id="99" name="Text Box 15">
          <a:extLst>
            <a:ext uri="{FF2B5EF4-FFF2-40B4-BE49-F238E27FC236}">
              <a16:creationId xmlns:a16="http://schemas.microsoft.com/office/drawing/2014/main" id="{1128407E-367A-4B13-A723-7CFC2CBAD171}"/>
            </a:ext>
          </a:extLst>
        </xdr:cNvPr>
        <xdr:cNvSpPr txBox="1">
          <a:spLocks noChangeArrowheads="1"/>
        </xdr:cNvSpPr>
      </xdr:nvSpPr>
      <xdr:spPr bwMode="auto">
        <a:xfrm>
          <a:off x="5257800"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401</xdr:row>
      <xdr:rowOff>0</xdr:rowOff>
    </xdr:from>
    <xdr:ext cx="85725" cy="221876"/>
    <xdr:sp macro="" textlink="">
      <xdr:nvSpPr>
        <xdr:cNvPr id="100" name="Text Box 15">
          <a:extLst>
            <a:ext uri="{FF2B5EF4-FFF2-40B4-BE49-F238E27FC236}">
              <a16:creationId xmlns:a16="http://schemas.microsoft.com/office/drawing/2014/main" id="{396CB3CE-9A6F-43DE-9F10-E02922DA59F1}"/>
            </a:ext>
          </a:extLst>
        </xdr:cNvPr>
        <xdr:cNvSpPr txBox="1">
          <a:spLocks noChangeArrowheads="1"/>
        </xdr:cNvSpPr>
      </xdr:nvSpPr>
      <xdr:spPr bwMode="auto">
        <a:xfrm>
          <a:off x="5257800"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405</xdr:row>
      <xdr:rowOff>0</xdr:rowOff>
    </xdr:from>
    <xdr:ext cx="85725" cy="221876"/>
    <xdr:sp macro="" textlink="">
      <xdr:nvSpPr>
        <xdr:cNvPr id="101" name="Text Box 15">
          <a:extLst>
            <a:ext uri="{FF2B5EF4-FFF2-40B4-BE49-F238E27FC236}">
              <a16:creationId xmlns:a16="http://schemas.microsoft.com/office/drawing/2014/main" id="{381582F9-50A1-4C35-8DB9-04419C8D2F01}"/>
            </a:ext>
          </a:extLst>
        </xdr:cNvPr>
        <xdr:cNvSpPr txBox="1">
          <a:spLocks noChangeArrowheads="1"/>
        </xdr:cNvSpPr>
      </xdr:nvSpPr>
      <xdr:spPr bwMode="auto">
        <a:xfrm>
          <a:off x="45720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405</xdr:row>
      <xdr:rowOff>0</xdr:rowOff>
    </xdr:from>
    <xdr:ext cx="85725" cy="221876"/>
    <xdr:sp macro="" textlink="">
      <xdr:nvSpPr>
        <xdr:cNvPr id="102" name="Text Box 15">
          <a:extLst>
            <a:ext uri="{FF2B5EF4-FFF2-40B4-BE49-F238E27FC236}">
              <a16:creationId xmlns:a16="http://schemas.microsoft.com/office/drawing/2014/main" id="{608DFBED-4662-4A86-890C-D5DB4FB4FC3B}"/>
            </a:ext>
          </a:extLst>
        </xdr:cNvPr>
        <xdr:cNvSpPr txBox="1">
          <a:spLocks noChangeArrowheads="1"/>
        </xdr:cNvSpPr>
      </xdr:nvSpPr>
      <xdr:spPr bwMode="auto">
        <a:xfrm>
          <a:off x="45720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401</xdr:row>
      <xdr:rowOff>0</xdr:rowOff>
    </xdr:from>
    <xdr:ext cx="85725" cy="221876"/>
    <xdr:sp macro="" textlink="">
      <xdr:nvSpPr>
        <xdr:cNvPr id="103" name="Text Box 15">
          <a:extLst>
            <a:ext uri="{FF2B5EF4-FFF2-40B4-BE49-F238E27FC236}">
              <a16:creationId xmlns:a16="http://schemas.microsoft.com/office/drawing/2014/main" id="{A409DE5D-C765-4008-A874-33E5F034FEC2}"/>
            </a:ext>
          </a:extLst>
        </xdr:cNvPr>
        <xdr:cNvSpPr txBox="1">
          <a:spLocks noChangeArrowheads="1"/>
        </xdr:cNvSpPr>
      </xdr:nvSpPr>
      <xdr:spPr bwMode="auto">
        <a:xfrm>
          <a:off x="4572000"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401</xdr:row>
      <xdr:rowOff>0</xdr:rowOff>
    </xdr:from>
    <xdr:ext cx="85725" cy="221876"/>
    <xdr:sp macro="" textlink="">
      <xdr:nvSpPr>
        <xdr:cNvPr id="104" name="Text Box 15">
          <a:extLst>
            <a:ext uri="{FF2B5EF4-FFF2-40B4-BE49-F238E27FC236}">
              <a16:creationId xmlns:a16="http://schemas.microsoft.com/office/drawing/2014/main" id="{3912AFC5-AC28-4EA8-AB93-2FDEC73C6F7F}"/>
            </a:ext>
          </a:extLst>
        </xdr:cNvPr>
        <xdr:cNvSpPr txBox="1">
          <a:spLocks noChangeArrowheads="1"/>
        </xdr:cNvSpPr>
      </xdr:nvSpPr>
      <xdr:spPr bwMode="auto">
        <a:xfrm>
          <a:off x="5838825"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401</xdr:row>
      <xdr:rowOff>0</xdr:rowOff>
    </xdr:from>
    <xdr:ext cx="85725" cy="221876"/>
    <xdr:sp macro="" textlink="">
      <xdr:nvSpPr>
        <xdr:cNvPr id="105" name="Text Box 15">
          <a:extLst>
            <a:ext uri="{FF2B5EF4-FFF2-40B4-BE49-F238E27FC236}">
              <a16:creationId xmlns:a16="http://schemas.microsoft.com/office/drawing/2014/main" id="{5D16C542-B941-4F26-90A8-4FB0CDA23463}"/>
            </a:ext>
          </a:extLst>
        </xdr:cNvPr>
        <xdr:cNvSpPr txBox="1">
          <a:spLocks noChangeArrowheads="1"/>
        </xdr:cNvSpPr>
      </xdr:nvSpPr>
      <xdr:spPr bwMode="auto">
        <a:xfrm>
          <a:off x="5838825"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401</xdr:row>
      <xdr:rowOff>0</xdr:rowOff>
    </xdr:from>
    <xdr:ext cx="85725" cy="221876"/>
    <xdr:sp macro="" textlink="">
      <xdr:nvSpPr>
        <xdr:cNvPr id="106" name="Text Box 15">
          <a:extLst>
            <a:ext uri="{FF2B5EF4-FFF2-40B4-BE49-F238E27FC236}">
              <a16:creationId xmlns:a16="http://schemas.microsoft.com/office/drawing/2014/main" id="{73229763-B156-41C8-96CF-5F292EAA3A09}"/>
            </a:ext>
          </a:extLst>
        </xdr:cNvPr>
        <xdr:cNvSpPr txBox="1">
          <a:spLocks noChangeArrowheads="1"/>
        </xdr:cNvSpPr>
      </xdr:nvSpPr>
      <xdr:spPr bwMode="auto">
        <a:xfrm>
          <a:off x="5838825"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401</xdr:row>
      <xdr:rowOff>0</xdr:rowOff>
    </xdr:from>
    <xdr:ext cx="85725" cy="221876"/>
    <xdr:sp macro="" textlink="">
      <xdr:nvSpPr>
        <xdr:cNvPr id="107" name="Text Box 15">
          <a:extLst>
            <a:ext uri="{FF2B5EF4-FFF2-40B4-BE49-F238E27FC236}">
              <a16:creationId xmlns:a16="http://schemas.microsoft.com/office/drawing/2014/main" id="{A2170662-08FA-490D-9D2B-5D16E7B6B236}"/>
            </a:ext>
          </a:extLst>
        </xdr:cNvPr>
        <xdr:cNvSpPr txBox="1">
          <a:spLocks noChangeArrowheads="1"/>
        </xdr:cNvSpPr>
      </xdr:nvSpPr>
      <xdr:spPr bwMode="auto">
        <a:xfrm>
          <a:off x="5838825"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401</xdr:row>
      <xdr:rowOff>0</xdr:rowOff>
    </xdr:from>
    <xdr:ext cx="85725" cy="221876"/>
    <xdr:sp macro="" textlink="">
      <xdr:nvSpPr>
        <xdr:cNvPr id="108" name="Text Box 15">
          <a:extLst>
            <a:ext uri="{FF2B5EF4-FFF2-40B4-BE49-F238E27FC236}">
              <a16:creationId xmlns:a16="http://schemas.microsoft.com/office/drawing/2014/main" id="{14C21B1B-B5D9-4F15-B168-4369A495B93F}"/>
            </a:ext>
          </a:extLst>
        </xdr:cNvPr>
        <xdr:cNvSpPr txBox="1">
          <a:spLocks noChangeArrowheads="1"/>
        </xdr:cNvSpPr>
      </xdr:nvSpPr>
      <xdr:spPr bwMode="auto">
        <a:xfrm>
          <a:off x="5257800"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401</xdr:row>
      <xdr:rowOff>0</xdr:rowOff>
    </xdr:from>
    <xdr:ext cx="85725" cy="221876"/>
    <xdr:sp macro="" textlink="">
      <xdr:nvSpPr>
        <xdr:cNvPr id="109" name="Text Box 15">
          <a:extLst>
            <a:ext uri="{FF2B5EF4-FFF2-40B4-BE49-F238E27FC236}">
              <a16:creationId xmlns:a16="http://schemas.microsoft.com/office/drawing/2014/main" id="{CCCFF257-F01D-4A6A-BC11-F5EDC6F88BC2}"/>
            </a:ext>
          </a:extLst>
        </xdr:cNvPr>
        <xdr:cNvSpPr txBox="1">
          <a:spLocks noChangeArrowheads="1"/>
        </xdr:cNvSpPr>
      </xdr:nvSpPr>
      <xdr:spPr bwMode="auto">
        <a:xfrm>
          <a:off x="5257800"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401</xdr:row>
      <xdr:rowOff>0</xdr:rowOff>
    </xdr:from>
    <xdr:ext cx="85725" cy="221876"/>
    <xdr:sp macro="" textlink="">
      <xdr:nvSpPr>
        <xdr:cNvPr id="110" name="Text Box 15">
          <a:extLst>
            <a:ext uri="{FF2B5EF4-FFF2-40B4-BE49-F238E27FC236}">
              <a16:creationId xmlns:a16="http://schemas.microsoft.com/office/drawing/2014/main" id="{1F7100B8-51DA-44BF-8CA2-08A659F445E6}"/>
            </a:ext>
          </a:extLst>
        </xdr:cNvPr>
        <xdr:cNvSpPr txBox="1">
          <a:spLocks noChangeArrowheads="1"/>
        </xdr:cNvSpPr>
      </xdr:nvSpPr>
      <xdr:spPr bwMode="auto">
        <a:xfrm>
          <a:off x="5257800"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401</xdr:row>
      <xdr:rowOff>0</xdr:rowOff>
    </xdr:from>
    <xdr:ext cx="85725" cy="221876"/>
    <xdr:sp macro="" textlink="">
      <xdr:nvSpPr>
        <xdr:cNvPr id="111" name="Text Box 15">
          <a:extLst>
            <a:ext uri="{FF2B5EF4-FFF2-40B4-BE49-F238E27FC236}">
              <a16:creationId xmlns:a16="http://schemas.microsoft.com/office/drawing/2014/main" id="{ABCBC21C-FF41-4E25-8FCA-F60E1EB43C3F}"/>
            </a:ext>
          </a:extLst>
        </xdr:cNvPr>
        <xdr:cNvSpPr txBox="1">
          <a:spLocks noChangeArrowheads="1"/>
        </xdr:cNvSpPr>
      </xdr:nvSpPr>
      <xdr:spPr bwMode="auto">
        <a:xfrm>
          <a:off x="5257800" y="734853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12" name="Text Box 15">
          <a:extLst>
            <a:ext uri="{FF2B5EF4-FFF2-40B4-BE49-F238E27FC236}">
              <a16:creationId xmlns:a16="http://schemas.microsoft.com/office/drawing/2014/main" id="{3687A2D9-81B5-4EE9-BFD8-33662FEF2C9C}"/>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13" name="Text Box 15">
          <a:extLst>
            <a:ext uri="{FF2B5EF4-FFF2-40B4-BE49-F238E27FC236}">
              <a16:creationId xmlns:a16="http://schemas.microsoft.com/office/drawing/2014/main" id="{CCF7ABA4-7CCD-494B-A20A-4930D7466DB4}"/>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14" name="Text Box 15">
          <a:extLst>
            <a:ext uri="{FF2B5EF4-FFF2-40B4-BE49-F238E27FC236}">
              <a16:creationId xmlns:a16="http://schemas.microsoft.com/office/drawing/2014/main" id="{621E45B6-69AC-4C2F-A5AF-DA19655B3FB5}"/>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15" name="Text Box 15">
          <a:extLst>
            <a:ext uri="{FF2B5EF4-FFF2-40B4-BE49-F238E27FC236}">
              <a16:creationId xmlns:a16="http://schemas.microsoft.com/office/drawing/2014/main" id="{5158B6F9-9363-403F-B370-DA1388E6CA99}"/>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16" name="Text Box 15">
          <a:extLst>
            <a:ext uri="{FF2B5EF4-FFF2-40B4-BE49-F238E27FC236}">
              <a16:creationId xmlns:a16="http://schemas.microsoft.com/office/drawing/2014/main" id="{749002FB-6C31-4012-B8A0-049E2D9B7896}"/>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17" name="Text Box 15">
          <a:extLst>
            <a:ext uri="{FF2B5EF4-FFF2-40B4-BE49-F238E27FC236}">
              <a16:creationId xmlns:a16="http://schemas.microsoft.com/office/drawing/2014/main" id="{D3F7A8A8-CB77-4017-9FAC-95E60302CF52}"/>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18" name="Text Box 15">
          <a:extLst>
            <a:ext uri="{FF2B5EF4-FFF2-40B4-BE49-F238E27FC236}">
              <a16:creationId xmlns:a16="http://schemas.microsoft.com/office/drawing/2014/main" id="{82491232-7DE3-42DE-929D-ADE1617D8AAE}"/>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405</xdr:row>
      <xdr:rowOff>0</xdr:rowOff>
    </xdr:from>
    <xdr:ext cx="85725" cy="221876"/>
    <xdr:sp macro="" textlink="">
      <xdr:nvSpPr>
        <xdr:cNvPr id="119" name="Text Box 15">
          <a:extLst>
            <a:ext uri="{FF2B5EF4-FFF2-40B4-BE49-F238E27FC236}">
              <a16:creationId xmlns:a16="http://schemas.microsoft.com/office/drawing/2014/main" id="{B526C8E1-1944-4386-ACD3-3AE19342EA0C}"/>
            </a:ext>
          </a:extLst>
        </xdr:cNvPr>
        <xdr:cNvSpPr txBox="1">
          <a:spLocks noChangeArrowheads="1"/>
        </xdr:cNvSpPr>
      </xdr:nvSpPr>
      <xdr:spPr bwMode="auto">
        <a:xfrm>
          <a:off x="45720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20" name="Text Box 15">
          <a:extLst>
            <a:ext uri="{FF2B5EF4-FFF2-40B4-BE49-F238E27FC236}">
              <a16:creationId xmlns:a16="http://schemas.microsoft.com/office/drawing/2014/main" id="{71460461-CD9C-43BD-8B32-798872E8D27C}"/>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21" name="Text Box 15">
          <a:extLst>
            <a:ext uri="{FF2B5EF4-FFF2-40B4-BE49-F238E27FC236}">
              <a16:creationId xmlns:a16="http://schemas.microsoft.com/office/drawing/2014/main" id="{9510F8E8-18D8-47C3-99CE-225375BFD32D}"/>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22" name="Text Box 15">
          <a:extLst>
            <a:ext uri="{FF2B5EF4-FFF2-40B4-BE49-F238E27FC236}">
              <a16:creationId xmlns:a16="http://schemas.microsoft.com/office/drawing/2014/main" id="{81E11453-C894-4234-A4D0-97DC9B82F608}"/>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23" name="Text Box 15">
          <a:extLst>
            <a:ext uri="{FF2B5EF4-FFF2-40B4-BE49-F238E27FC236}">
              <a16:creationId xmlns:a16="http://schemas.microsoft.com/office/drawing/2014/main" id="{3D738138-4E93-41CE-925A-790421CB24BD}"/>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24" name="Text Box 15">
          <a:extLst>
            <a:ext uri="{FF2B5EF4-FFF2-40B4-BE49-F238E27FC236}">
              <a16:creationId xmlns:a16="http://schemas.microsoft.com/office/drawing/2014/main" id="{25303592-90BD-43F9-8033-978DAEB947D9}"/>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25" name="Text Box 15">
          <a:extLst>
            <a:ext uri="{FF2B5EF4-FFF2-40B4-BE49-F238E27FC236}">
              <a16:creationId xmlns:a16="http://schemas.microsoft.com/office/drawing/2014/main" id="{5C30DB4C-47F2-4777-8BA0-220EB7C9F4B2}"/>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26" name="Text Box 15">
          <a:extLst>
            <a:ext uri="{FF2B5EF4-FFF2-40B4-BE49-F238E27FC236}">
              <a16:creationId xmlns:a16="http://schemas.microsoft.com/office/drawing/2014/main" id="{62E78CC1-5B1D-4AA1-B814-927990AA8066}"/>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27" name="Text Box 15">
          <a:extLst>
            <a:ext uri="{FF2B5EF4-FFF2-40B4-BE49-F238E27FC236}">
              <a16:creationId xmlns:a16="http://schemas.microsoft.com/office/drawing/2014/main" id="{69D893A1-A6B2-4117-B085-00734778F81A}"/>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405</xdr:row>
      <xdr:rowOff>0</xdr:rowOff>
    </xdr:from>
    <xdr:ext cx="85725" cy="221876"/>
    <xdr:sp macro="" textlink="">
      <xdr:nvSpPr>
        <xdr:cNvPr id="128" name="Text Box 15">
          <a:extLst>
            <a:ext uri="{FF2B5EF4-FFF2-40B4-BE49-F238E27FC236}">
              <a16:creationId xmlns:a16="http://schemas.microsoft.com/office/drawing/2014/main" id="{A88151A4-E3A0-46B7-96A1-3AC9CCD9C190}"/>
            </a:ext>
          </a:extLst>
        </xdr:cNvPr>
        <xdr:cNvSpPr txBox="1">
          <a:spLocks noChangeArrowheads="1"/>
        </xdr:cNvSpPr>
      </xdr:nvSpPr>
      <xdr:spPr bwMode="auto">
        <a:xfrm>
          <a:off x="45720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405</xdr:row>
      <xdr:rowOff>0</xdr:rowOff>
    </xdr:from>
    <xdr:ext cx="85725" cy="221876"/>
    <xdr:sp macro="" textlink="">
      <xdr:nvSpPr>
        <xdr:cNvPr id="129" name="Text Box 15">
          <a:extLst>
            <a:ext uri="{FF2B5EF4-FFF2-40B4-BE49-F238E27FC236}">
              <a16:creationId xmlns:a16="http://schemas.microsoft.com/office/drawing/2014/main" id="{620CBD59-BF80-44C1-8AC4-99A1A9D9EF60}"/>
            </a:ext>
          </a:extLst>
        </xdr:cNvPr>
        <xdr:cNvSpPr txBox="1">
          <a:spLocks noChangeArrowheads="1"/>
        </xdr:cNvSpPr>
      </xdr:nvSpPr>
      <xdr:spPr bwMode="auto">
        <a:xfrm>
          <a:off x="45720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405</xdr:row>
      <xdr:rowOff>0</xdr:rowOff>
    </xdr:from>
    <xdr:ext cx="85725" cy="221876"/>
    <xdr:sp macro="" textlink="">
      <xdr:nvSpPr>
        <xdr:cNvPr id="130" name="Text Box 15">
          <a:extLst>
            <a:ext uri="{FF2B5EF4-FFF2-40B4-BE49-F238E27FC236}">
              <a16:creationId xmlns:a16="http://schemas.microsoft.com/office/drawing/2014/main" id="{6784740A-693B-4432-B7BD-9AFA819CB0D3}"/>
            </a:ext>
          </a:extLst>
        </xdr:cNvPr>
        <xdr:cNvSpPr txBox="1">
          <a:spLocks noChangeArrowheads="1"/>
        </xdr:cNvSpPr>
      </xdr:nvSpPr>
      <xdr:spPr bwMode="auto">
        <a:xfrm>
          <a:off x="45720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31" name="Text Box 15">
          <a:extLst>
            <a:ext uri="{FF2B5EF4-FFF2-40B4-BE49-F238E27FC236}">
              <a16:creationId xmlns:a16="http://schemas.microsoft.com/office/drawing/2014/main" id="{04F9724E-D6A4-4D02-BF32-FD3BEAE05DAE}"/>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32" name="Text Box 15">
          <a:extLst>
            <a:ext uri="{FF2B5EF4-FFF2-40B4-BE49-F238E27FC236}">
              <a16:creationId xmlns:a16="http://schemas.microsoft.com/office/drawing/2014/main" id="{6E591636-6763-4363-BBE2-77D73062F2E6}"/>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33" name="Text Box 15">
          <a:extLst>
            <a:ext uri="{FF2B5EF4-FFF2-40B4-BE49-F238E27FC236}">
              <a16:creationId xmlns:a16="http://schemas.microsoft.com/office/drawing/2014/main" id="{13BA2F0F-FCAE-4C99-A0D2-6E4CDE0A8ACB}"/>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34" name="Text Box 15">
          <a:extLst>
            <a:ext uri="{FF2B5EF4-FFF2-40B4-BE49-F238E27FC236}">
              <a16:creationId xmlns:a16="http://schemas.microsoft.com/office/drawing/2014/main" id="{2D572CA4-02F7-48D3-9EB4-F9217FB362F9}"/>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35" name="Text Box 15">
          <a:extLst>
            <a:ext uri="{FF2B5EF4-FFF2-40B4-BE49-F238E27FC236}">
              <a16:creationId xmlns:a16="http://schemas.microsoft.com/office/drawing/2014/main" id="{EFF874FF-6E08-46DE-B730-7CED111EF766}"/>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36" name="Text Box 15">
          <a:extLst>
            <a:ext uri="{FF2B5EF4-FFF2-40B4-BE49-F238E27FC236}">
              <a16:creationId xmlns:a16="http://schemas.microsoft.com/office/drawing/2014/main" id="{51DC0CF7-BC72-40E5-BE4E-C10C5A800A65}"/>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37" name="Text Box 15">
          <a:extLst>
            <a:ext uri="{FF2B5EF4-FFF2-40B4-BE49-F238E27FC236}">
              <a16:creationId xmlns:a16="http://schemas.microsoft.com/office/drawing/2014/main" id="{F65DF4C3-7F30-4071-A5BE-B2DDE213183D}"/>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38" name="Text Box 15">
          <a:extLst>
            <a:ext uri="{FF2B5EF4-FFF2-40B4-BE49-F238E27FC236}">
              <a16:creationId xmlns:a16="http://schemas.microsoft.com/office/drawing/2014/main" id="{B00E4D90-125E-4A7A-B63A-9BEB9D4C567D}"/>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39" name="Text Box 15">
          <a:extLst>
            <a:ext uri="{FF2B5EF4-FFF2-40B4-BE49-F238E27FC236}">
              <a16:creationId xmlns:a16="http://schemas.microsoft.com/office/drawing/2014/main" id="{4DA21F2B-06A8-428C-A07C-1CEF17BCC737}"/>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40" name="Text Box 15">
          <a:extLst>
            <a:ext uri="{FF2B5EF4-FFF2-40B4-BE49-F238E27FC236}">
              <a16:creationId xmlns:a16="http://schemas.microsoft.com/office/drawing/2014/main" id="{372E0006-8D6D-447D-A34B-34A28033CB0B}"/>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41" name="Text Box 15">
          <a:extLst>
            <a:ext uri="{FF2B5EF4-FFF2-40B4-BE49-F238E27FC236}">
              <a16:creationId xmlns:a16="http://schemas.microsoft.com/office/drawing/2014/main" id="{098E72C0-10F0-45E7-8418-C2D7FB9D7DE8}"/>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42" name="Text Box 15">
          <a:extLst>
            <a:ext uri="{FF2B5EF4-FFF2-40B4-BE49-F238E27FC236}">
              <a16:creationId xmlns:a16="http://schemas.microsoft.com/office/drawing/2014/main" id="{84A62CDD-E797-4FA6-A10B-F1540C4DFEA1}"/>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43" name="Text Box 15">
          <a:extLst>
            <a:ext uri="{FF2B5EF4-FFF2-40B4-BE49-F238E27FC236}">
              <a16:creationId xmlns:a16="http://schemas.microsoft.com/office/drawing/2014/main" id="{07E70221-3D3A-4274-A314-9BAC2B1622C4}"/>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44" name="Text Box 15">
          <a:extLst>
            <a:ext uri="{FF2B5EF4-FFF2-40B4-BE49-F238E27FC236}">
              <a16:creationId xmlns:a16="http://schemas.microsoft.com/office/drawing/2014/main" id="{0893BC87-1CF8-4A38-A3AB-E0CC9F6DAED0}"/>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45" name="Text Box 15">
          <a:extLst>
            <a:ext uri="{FF2B5EF4-FFF2-40B4-BE49-F238E27FC236}">
              <a16:creationId xmlns:a16="http://schemas.microsoft.com/office/drawing/2014/main" id="{5F90240D-9B1D-498E-9201-54455636D2CB}"/>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405</xdr:row>
      <xdr:rowOff>0</xdr:rowOff>
    </xdr:from>
    <xdr:ext cx="85725" cy="221876"/>
    <xdr:sp macro="" textlink="">
      <xdr:nvSpPr>
        <xdr:cNvPr id="146" name="Text Box 15">
          <a:extLst>
            <a:ext uri="{FF2B5EF4-FFF2-40B4-BE49-F238E27FC236}">
              <a16:creationId xmlns:a16="http://schemas.microsoft.com/office/drawing/2014/main" id="{A2571A48-1071-460E-8264-6F15CF117214}"/>
            </a:ext>
          </a:extLst>
        </xdr:cNvPr>
        <xdr:cNvSpPr txBox="1">
          <a:spLocks noChangeArrowheads="1"/>
        </xdr:cNvSpPr>
      </xdr:nvSpPr>
      <xdr:spPr bwMode="auto">
        <a:xfrm>
          <a:off x="45720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47" name="Text Box 15">
          <a:extLst>
            <a:ext uri="{FF2B5EF4-FFF2-40B4-BE49-F238E27FC236}">
              <a16:creationId xmlns:a16="http://schemas.microsoft.com/office/drawing/2014/main" id="{516C0FC6-A4E6-4A74-B10A-9C506B043CD4}"/>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48" name="Text Box 15">
          <a:extLst>
            <a:ext uri="{FF2B5EF4-FFF2-40B4-BE49-F238E27FC236}">
              <a16:creationId xmlns:a16="http://schemas.microsoft.com/office/drawing/2014/main" id="{53BD2858-4F60-458B-AF71-7BCD0536B177}"/>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49" name="Text Box 15">
          <a:extLst>
            <a:ext uri="{FF2B5EF4-FFF2-40B4-BE49-F238E27FC236}">
              <a16:creationId xmlns:a16="http://schemas.microsoft.com/office/drawing/2014/main" id="{3F0B50CB-81AE-4805-A97A-2FEC8F908470}"/>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50" name="Text Box 15">
          <a:extLst>
            <a:ext uri="{FF2B5EF4-FFF2-40B4-BE49-F238E27FC236}">
              <a16:creationId xmlns:a16="http://schemas.microsoft.com/office/drawing/2014/main" id="{BDE44D56-CCC1-4489-91FB-B6F24D8777DB}"/>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51" name="Text Box 15">
          <a:extLst>
            <a:ext uri="{FF2B5EF4-FFF2-40B4-BE49-F238E27FC236}">
              <a16:creationId xmlns:a16="http://schemas.microsoft.com/office/drawing/2014/main" id="{68F17842-2E2D-4119-970A-0E9E20F52F55}"/>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52" name="Text Box 15">
          <a:extLst>
            <a:ext uri="{FF2B5EF4-FFF2-40B4-BE49-F238E27FC236}">
              <a16:creationId xmlns:a16="http://schemas.microsoft.com/office/drawing/2014/main" id="{46AED055-1E59-4BC7-BCEF-9D3DFF0CB20A}"/>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53" name="Text Box 15">
          <a:extLst>
            <a:ext uri="{FF2B5EF4-FFF2-40B4-BE49-F238E27FC236}">
              <a16:creationId xmlns:a16="http://schemas.microsoft.com/office/drawing/2014/main" id="{3E53A264-89C9-4428-B95C-7AC712A4B828}"/>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54" name="Text Box 15">
          <a:extLst>
            <a:ext uri="{FF2B5EF4-FFF2-40B4-BE49-F238E27FC236}">
              <a16:creationId xmlns:a16="http://schemas.microsoft.com/office/drawing/2014/main" id="{7DC6F744-AA8F-4EA4-AE9E-C948A874CA91}"/>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412</xdr:row>
      <xdr:rowOff>0</xdr:rowOff>
    </xdr:from>
    <xdr:ext cx="85725" cy="221876"/>
    <xdr:sp macro="" textlink="">
      <xdr:nvSpPr>
        <xdr:cNvPr id="155" name="Text Box 15">
          <a:extLst>
            <a:ext uri="{FF2B5EF4-FFF2-40B4-BE49-F238E27FC236}">
              <a16:creationId xmlns:a16="http://schemas.microsoft.com/office/drawing/2014/main" id="{151446D8-46FC-4DEB-8BC5-8DCED384A360}"/>
            </a:ext>
          </a:extLst>
        </xdr:cNvPr>
        <xdr:cNvSpPr txBox="1">
          <a:spLocks noChangeArrowheads="1"/>
        </xdr:cNvSpPr>
      </xdr:nvSpPr>
      <xdr:spPr bwMode="auto">
        <a:xfrm>
          <a:off x="45720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412</xdr:row>
      <xdr:rowOff>0</xdr:rowOff>
    </xdr:from>
    <xdr:ext cx="85725" cy="221876"/>
    <xdr:sp macro="" textlink="">
      <xdr:nvSpPr>
        <xdr:cNvPr id="156" name="Text Box 15">
          <a:extLst>
            <a:ext uri="{FF2B5EF4-FFF2-40B4-BE49-F238E27FC236}">
              <a16:creationId xmlns:a16="http://schemas.microsoft.com/office/drawing/2014/main" id="{38B3DC4F-BD1F-48AA-B11E-6E7927C33239}"/>
            </a:ext>
          </a:extLst>
        </xdr:cNvPr>
        <xdr:cNvSpPr txBox="1">
          <a:spLocks noChangeArrowheads="1"/>
        </xdr:cNvSpPr>
      </xdr:nvSpPr>
      <xdr:spPr bwMode="auto">
        <a:xfrm>
          <a:off x="45720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405</xdr:row>
      <xdr:rowOff>0</xdr:rowOff>
    </xdr:from>
    <xdr:ext cx="85725" cy="221876"/>
    <xdr:sp macro="" textlink="">
      <xdr:nvSpPr>
        <xdr:cNvPr id="157" name="Text Box 15">
          <a:extLst>
            <a:ext uri="{FF2B5EF4-FFF2-40B4-BE49-F238E27FC236}">
              <a16:creationId xmlns:a16="http://schemas.microsoft.com/office/drawing/2014/main" id="{945402BC-3EDC-4ADA-AE02-0F8CB8A51306}"/>
            </a:ext>
          </a:extLst>
        </xdr:cNvPr>
        <xdr:cNvSpPr txBox="1">
          <a:spLocks noChangeArrowheads="1"/>
        </xdr:cNvSpPr>
      </xdr:nvSpPr>
      <xdr:spPr bwMode="auto">
        <a:xfrm>
          <a:off x="45720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58" name="Text Box 15">
          <a:extLst>
            <a:ext uri="{FF2B5EF4-FFF2-40B4-BE49-F238E27FC236}">
              <a16:creationId xmlns:a16="http://schemas.microsoft.com/office/drawing/2014/main" id="{399DBE2B-E493-42FF-87F0-48AA52E1F35C}"/>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59" name="Text Box 15">
          <a:extLst>
            <a:ext uri="{FF2B5EF4-FFF2-40B4-BE49-F238E27FC236}">
              <a16:creationId xmlns:a16="http://schemas.microsoft.com/office/drawing/2014/main" id="{8FD06AED-F3B7-4661-8CEF-87905987C01B}"/>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60" name="Text Box 15">
          <a:extLst>
            <a:ext uri="{FF2B5EF4-FFF2-40B4-BE49-F238E27FC236}">
              <a16:creationId xmlns:a16="http://schemas.microsoft.com/office/drawing/2014/main" id="{7D3AF929-C72A-4AE2-AA1B-EEDFFD85E793}"/>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61" name="Text Box 15">
          <a:extLst>
            <a:ext uri="{FF2B5EF4-FFF2-40B4-BE49-F238E27FC236}">
              <a16:creationId xmlns:a16="http://schemas.microsoft.com/office/drawing/2014/main" id="{5895E704-42AF-4456-8EFA-91CFC0FE71F1}"/>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62" name="Text Box 15">
          <a:extLst>
            <a:ext uri="{FF2B5EF4-FFF2-40B4-BE49-F238E27FC236}">
              <a16:creationId xmlns:a16="http://schemas.microsoft.com/office/drawing/2014/main" id="{2F40C710-29FB-4185-BC58-2CF62F004A9F}"/>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63" name="Text Box 15">
          <a:extLst>
            <a:ext uri="{FF2B5EF4-FFF2-40B4-BE49-F238E27FC236}">
              <a16:creationId xmlns:a16="http://schemas.microsoft.com/office/drawing/2014/main" id="{53A56AAC-D351-4B5D-B0AB-7B5D75824F38}"/>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64" name="Text Box 15">
          <a:extLst>
            <a:ext uri="{FF2B5EF4-FFF2-40B4-BE49-F238E27FC236}">
              <a16:creationId xmlns:a16="http://schemas.microsoft.com/office/drawing/2014/main" id="{A9838537-2A25-407D-9ACD-C5CA990886CB}"/>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65" name="Text Box 15">
          <a:extLst>
            <a:ext uri="{FF2B5EF4-FFF2-40B4-BE49-F238E27FC236}">
              <a16:creationId xmlns:a16="http://schemas.microsoft.com/office/drawing/2014/main" id="{86CB1CBB-4B51-4B0C-A079-A0CF8CDDE4CD}"/>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412</xdr:row>
      <xdr:rowOff>0</xdr:rowOff>
    </xdr:from>
    <xdr:ext cx="85725" cy="221876"/>
    <xdr:sp macro="" textlink="">
      <xdr:nvSpPr>
        <xdr:cNvPr id="166" name="Text Box 15">
          <a:extLst>
            <a:ext uri="{FF2B5EF4-FFF2-40B4-BE49-F238E27FC236}">
              <a16:creationId xmlns:a16="http://schemas.microsoft.com/office/drawing/2014/main" id="{10710439-BA01-41F5-8FDB-353B00E148C2}"/>
            </a:ext>
          </a:extLst>
        </xdr:cNvPr>
        <xdr:cNvSpPr txBox="1">
          <a:spLocks noChangeArrowheads="1"/>
        </xdr:cNvSpPr>
      </xdr:nvSpPr>
      <xdr:spPr bwMode="auto">
        <a:xfrm>
          <a:off x="5838825"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412</xdr:row>
      <xdr:rowOff>0</xdr:rowOff>
    </xdr:from>
    <xdr:ext cx="85725" cy="221876"/>
    <xdr:sp macro="" textlink="">
      <xdr:nvSpPr>
        <xdr:cNvPr id="167" name="Text Box 15">
          <a:extLst>
            <a:ext uri="{FF2B5EF4-FFF2-40B4-BE49-F238E27FC236}">
              <a16:creationId xmlns:a16="http://schemas.microsoft.com/office/drawing/2014/main" id="{47ED6616-5C1C-4D5B-89FA-86D9C28E624B}"/>
            </a:ext>
          </a:extLst>
        </xdr:cNvPr>
        <xdr:cNvSpPr txBox="1">
          <a:spLocks noChangeArrowheads="1"/>
        </xdr:cNvSpPr>
      </xdr:nvSpPr>
      <xdr:spPr bwMode="auto">
        <a:xfrm>
          <a:off x="5838825"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412</xdr:row>
      <xdr:rowOff>0</xdr:rowOff>
    </xdr:from>
    <xdr:ext cx="85725" cy="221876"/>
    <xdr:sp macro="" textlink="">
      <xdr:nvSpPr>
        <xdr:cNvPr id="168" name="Text Box 15">
          <a:extLst>
            <a:ext uri="{FF2B5EF4-FFF2-40B4-BE49-F238E27FC236}">
              <a16:creationId xmlns:a16="http://schemas.microsoft.com/office/drawing/2014/main" id="{7BC13422-78AD-4BA0-A99A-3B80D75C7D81}"/>
            </a:ext>
          </a:extLst>
        </xdr:cNvPr>
        <xdr:cNvSpPr txBox="1">
          <a:spLocks noChangeArrowheads="1"/>
        </xdr:cNvSpPr>
      </xdr:nvSpPr>
      <xdr:spPr bwMode="auto">
        <a:xfrm>
          <a:off x="5838825"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412</xdr:row>
      <xdr:rowOff>0</xdr:rowOff>
    </xdr:from>
    <xdr:ext cx="85725" cy="221876"/>
    <xdr:sp macro="" textlink="">
      <xdr:nvSpPr>
        <xdr:cNvPr id="169" name="Text Box 15">
          <a:extLst>
            <a:ext uri="{FF2B5EF4-FFF2-40B4-BE49-F238E27FC236}">
              <a16:creationId xmlns:a16="http://schemas.microsoft.com/office/drawing/2014/main" id="{7B34C0DC-3280-4BC4-9DC7-0F4737252193}"/>
            </a:ext>
          </a:extLst>
        </xdr:cNvPr>
        <xdr:cNvSpPr txBox="1">
          <a:spLocks noChangeArrowheads="1"/>
        </xdr:cNvSpPr>
      </xdr:nvSpPr>
      <xdr:spPr bwMode="auto">
        <a:xfrm>
          <a:off x="5838825"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412</xdr:row>
      <xdr:rowOff>0</xdr:rowOff>
    </xdr:from>
    <xdr:ext cx="85725" cy="221876"/>
    <xdr:sp macro="" textlink="">
      <xdr:nvSpPr>
        <xdr:cNvPr id="170" name="Text Box 15">
          <a:extLst>
            <a:ext uri="{FF2B5EF4-FFF2-40B4-BE49-F238E27FC236}">
              <a16:creationId xmlns:a16="http://schemas.microsoft.com/office/drawing/2014/main" id="{98FBDB1C-0CF5-42BC-B68F-008824B3D42B}"/>
            </a:ext>
          </a:extLst>
        </xdr:cNvPr>
        <xdr:cNvSpPr txBox="1">
          <a:spLocks noChangeArrowheads="1"/>
        </xdr:cNvSpPr>
      </xdr:nvSpPr>
      <xdr:spPr bwMode="auto">
        <a:xfrm>
          <a:off x="52578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412</xdr:row>
      <xdr:rowOff>0</xdr:rowOff>
    </xdr:from>
    <xdr:ext cx="85725" cy="221876"/>
    <xdr:sp macro="" textlink="">
      <xdr:nvSpPr>
        <xdr:cNvPr id="171" name="Text Box 15">
          <a:extLst>
            <a:ext uri="{FF2B5EF4-FFF2-40B4-BE49-F238E27FC236}">
              <a16:creationId xmlns:a16="http://schemas.microsoft.com/office/drawing/2014/main" id="{126ADF6A-D680-4D97-A050-DD2CBCA1D5F5}"/>
            </a:ext>
          </a:extLst>
        </xdr:cNvPr>
        <xdr:cNvSpPr txBox="1">
          <a:spLocks noChangeArrowheads="1"/>
        </xdr:cNvSpPr>
      </xdr:nvSpPr>
      <xdr:spPr bwMode="auto">
        <a:xfrm>
          <a:off x="52578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412</xdr:row>
      <xdr:rowOff>0</xdr:rowOff>
    </xdr:from>
    <xdr:ext cx="85725" cy="221876"/>
    <xdr:sp macro="" textlink="">
      <xdr:nvSpPr>
        <xdr:cNvPr id="172" name="Text Box 15">
          <a:extLst>
            <a:ext uri="{FF2B5EF4-FFF2-40B4-BE49-F238E27FC236}">
              <a16:creationId xmlns:a16="http://schemas.microsoft.com/office/drawing/2014/main" id="{DCCB4241-B091-447F-8393-79C99EE9338F}"/>
            </a:ext>
          </a:extLst>
        </xdr:cNvPr>
        <xdr:cNvSpPr txBox="1">
          <a:spLocks noChangeArrowheads="1"/>
        </xdr:cNvSpPr>
      </xdr:nvSpPr>
      <xdr:spPr bwMode="auto">
        <a:xfrm>
          <a:off x="52578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412</xdr:row>
      <xdr:rowOff>0</xdr:rowOff>
    </xdr:from>
    <xdr:ext cx="85725" cy="221876"/>
    <xdr:sp macro="" textlink="">
      <xdr:nvSpPr>
        <xdr:cNvPr id="173" name="Text Box 15">
          <a:extLst>
            <a:ext uri="{FF2B5EF4-FFF2-40B4-BE49-F238E27FC236}">
              <a16:creationId xmlns:a16="http://schemas.microsoft.com/office/drawing/2014/main" id="{542EB13F-62F8-4456-8356-13C4F64FC516}"/>
            </a:ext>
          </a:extLst>
        </xdr:cNvPr>
        <xdr:cNvSpPr txBox="1">
          <a:spLocks noChangeArrowheads="1"/>
        </xdr:cNvSpPr>
      </xdr:nvSpPr>
      <xdr:spPr bwMode="auto">
        <a:xfrm>
          <a:off x="45720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412</xdr:row>
      <xdr:rowOff>0</xdr:rowOff>
    </xdr:from>
    <xdr:ext cx="85725" cy="221876"/>
    <xdr:sp macro="" textlink="">
      <xdr:nvSpPr>
        <xdr:cNvPr id="174" name="Text Box 15">
          <a:extLst>
            <a:ext uri="{FF2B5EF4-FFF2-40B4-BE49-F238E27FC236}">
              <a16:creationId xmlns:a16="http://schemas.microsoft.com/office/drawing/2014/main" id="{0CC7CEE0-98DC-486D-B5F9-3B58D60B6ED2}"/>
            </a:ext>
          </a:extLst>
        </xdr:cNvPr>
        <xdr:cNvSpPr txBox="1">
          <a:spLocks noChangeArrowheads="1"/>
        </xdr:cNvSpPr>
      </xdr:nvSpPr>
      <xdr:spPr bwMode="auto">
        <a:xfrm>
          <a:off x="5838825"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412</xdr:row>
      <xdr:rowOff>0</xdr:rowOff>
    </xdr:from>
    <xdr:ext cx="85725" cy="221876"/>
    <xdr:sp macro="" textlink="">
      <xdr:nvSpPr>
        <xdr:cNvPr id="175" name="Text Box 15">
          <a:extLst>
            <a:ext uri="{FF2B5EF4-FFF2-40B4-BE49-F238E27FC236}">
              <a16:creationId xmlns:a16="http://schemas.microsoft.com/office/drawing/2014/main" id="{DFAC6F0E-015C-4873-B7C3-B6FDF6552172}"/>
            </a:ext>
          </a:extLst>
        </xdr:cNvPr>
        <xdr:cNvSpPr txBox="1">
          <a:spLocks noChangeArrowheads="1"/>
        </xdr:cNvSpPr>
      </xdr:nvSpPr>
      <xdr:spPr bwMode="auto">
        <a:xfrm>
          <a:off x="5838825"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412</xdr:row>
      <xdr:rowOff>0</xdr:rowOff>
    </xdr:from>
    <xdr:ext cx="85725" cy="221876"/>
    <xdr:sp macro="" textlink="">
      <xdr:nvSpPr>
        <xdr:cNvPr id="176" name="Text Box 15">
          <a:extLst>
            <a:ext uri="{FF2B5EF4-FFF2-40B4-BE49-F238E27FC236}">
              <a16:creationId xmlns:a16="http://schemas.microsoft.com/office/drawing/2014/main" id="{0AC03A83-1326-485F-8059-20527D0FABB3}"/>
            </a:ext>
          </a:extLst>
        </xdr:cNvPr>
        <xdr:cNvSpPr txBox="1">
          <a:spLocks noChangeArrowheads="1"/>
        </xdr:cNvSpPr>
      </xdr:nvSpPr>
      <xdr:spPr bwMode="auto">
        <a:xfrm>
          <a:off x="5838825"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412</xdr:row>
      <xdr:rowOff>0</xdr:rowOff>
    </xdr:from>
    <xdr:ext cx="85725" cy="221876"/>
    <xdr:sp macro="" textlink="">
      <xdr:nvSpPr>
        <xdr:cNvPr id="177" name="Text Box 15">
          <a:extLst>
            <a:ext uri="{FF2B5EF4-FFF2-40B4-BE49-F238E27FC236}">
              <a16:creationId xmlns:a16="http://schemas.microsoft.com/office/drawing/2014/main" id="{8CC633C6-83B7-439D-8009-6AC71EDFE7F6}"/>
            </a:ext>
          </a:extLst>
        </xdr:cNvPr>
        <xdr:cNvSpPr txBox="1">
          <a:spLocks noChangeArrowheads="1"/>
        </xdr:cNvSpPr>
      </xdr:nvSpPr>
      <xdr:spPr bwMode="auto">
        <a:xfrm>
          <a:off x="5838825"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412</xdr:row>
      <xdr:rowOff>0</xdr:rowOff>
    </xdr:from>
    <xdr:ext cx="85725" cy="221876"/>
    <xdr:sp macro="" textlink="">
      <xdr:nvSpPr>
        <xdr:cNvPr id="178" name="Text Box 15">
          <a:extLst>
            <a:ext uri="{FF2B5EF4-FFF2-40B4-BE49-F238E27FC236}">
              <a16:creationId xmlns:a16="http://schemas.microsoft.com/office/drawing/2014/main" id="{EB9DA07C-7ACD-4339-A123-9B1A5BFCEAFB}"/>
            </a:ext>
          </a:extLst>
        </xdr:cNvPr>
        <xdr:cNvSpPr txBox="1">
          <a:spLocks noChangeArrowheads="1"/>
        </xdr:cNvSpPr>
      </xdr:nvSpPr>
      <xdr:spPr bwMode="auto">
        <a:xfrm>
          <a:off x="52578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412</xdr:row>
      <xdr:rowOff>0</xdr:rowOff>
    </xdr:from>
    <xdr:ext cx="85725" cy="221876"/>
    <xdr:sp macro="" textlink="">
      <xdr:nvSpPr>
        <xdr:cNvPr id="179" name="Text Box 15">
          <a:extLst>
            <a:ext uri="{FF2B5EF4-FFF2-40B4-BE49-F238E27FC236}">
              <a16:creationId xmlns:a16="http://schemas.microsoft.com/office/drawing/2014/main" id="{B81B6EB6-2982-4ADC-9079-4B3D5E9BD783}"/>
            </a:ext>
          </a:extLst>
        </xdr:cNvPr>
        <xdr:cNvSpPr txBox="1">
          <a:spLocks noChangeArrowheads="1"/>
        </xdr:cNvSpPr>
      </xdr:nvSpPr>
      <xdr:spPr bwMode="auto">
        <a:xfrm>
          <a:off x="52578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412</xdr:row>
      <xdr:rowOff>0</xdr:rowOff>
    </xdr:from>
    <xdr:ext cx="85725" cy="221876"/>
    <xdr:sp macro="" textlink="">
      <xdr:nvSpPr>
        <xdr:cNvPr id="180" name="Text Box 15">
          <a:extLst>
            <a:ext uri="{FF2B5EF4-FFF2-40B4-BE49-F238E27FC236}">
              <a16:creationId xmlns:a16="http://schemas.microsoft.com/office/drawing/2014/main" id="{3AB66B43-6646-4236-8787-1E533B9E939F}"/>
            </a:ext>
          </a:extLst>
        </xdr:cNvPr>
        <xdr:cNvSpPr txBox="1">
          <a:spLocks noChangeArrowheads="1"/>
        </xdr:cNvSpPr>
      </xdr:nvSpPr>
      <xdr:spPr bwMode="auto">
        <a:xfrm>
          <a:off x="52578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412</xdr:row>
      <xdr:rowOff>0</xdr:rowOff>
    </xdr:from>
    <xdr:ext cx="85725" cy="221876"/>
    <xdr:sp macro="" textlink="">
      <xdr:nvSpPr>
        <xdr:cNvPr id="181" name="Text Box 15">
          <a:extLst>
            <a:ext uri="{FF2B5EF4-FFF2-40B4-BE49-F238E27FC236}">
              <a16:creationId xmlns:a16="http://schemas.microsoft.com/office/drawing/2014/main" id="{05D3DDA9-6BB4-4491-9E6C-E949AC9777B8}"/>
            </a:ext>
          </a:extLst>
        </xdr:cNvPr>
        <xdr:cNvSpPr txBox="1">
          <a:spLocks noChangeArrowheads="1"/>
        </xdr:cNvSpPr>
      </xdr:nvSpPr>
      <xdr:spPr bwMode="auto">
        <a:xfrm>
          <a:off x="52578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413</xdr:row>
      <xdr:rowOff>0</xdr:rowOff>
    </xdr:from>
    <xdr:ext cx="85725" cy="221876"/>
    <xdr:sp macro="" textlink="">
      <xdr:nvSpPr>
        <xdr:cNvPr id="182" name="Text Box 15">
          <a:extLst>
            <a:ext uri="{FF2B5EF4-FFF2-40B4-BE49-F238E27FC236}">
              <a16:creationId xmlns:a16="http://schemas.microsoft.com/office/drawing/2014/main" id="{8C2F3FDC-ED35-4DAC-A5A3-E5EF8996F47A}"/>
            </a:ext>
          </a:extLst>
        </xdr:cNvPr>
        <xdr:cNvSpPr txBox="1">
          <a:spLocks noChangeArrowheads="1"/>
        </xdr:cNvSpPr>
      </xdr:nvSpPr>
      <xdr:spPr bwMode="auto">
        <a:xfrm>
          <a:off x="4572000"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413</xdr:row>
      <xdr:rowOff>0</xdr:rowOff>
    </xdr:from>
    <xdr:ext cx="85725" cy="221876"/>
    <xdr:sp macro="" textlink="">
      <xdr:nvSpPr>
        <xdr:cNvPr id="183" name="Text Box 15">
          <a:extLst>
            <a:ext uri="{FF2B5EF4-FFF2-40B4-BE49-F238E27FC236}">
              <a16:creationId xmlns:a16="http://schemas.microsoft.com/office/drawing/2014/main" id="{1357C9E6-D9A7-4A26-8427-BE8C776B2EB3}"/>
            </a:ext>
          </a:extLst>
        </xdr:cNvPr>
        <xdr:cNvSpPr txBox="1">
          <a:spLocks noChangeArrowheads="1"/>
        </xdr:cNvSpPr>
      </xdr:nvSpPr>
      <xdr:spPr bwMode="auto">
        <a:xfrm>
          <a:off x="4572000"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412</xdr:row>
      <xdr:rowOff>0</xdr:rowOff>
    </xdr:from>
    <xdr:ext cx="85725" cy="221876"/>
    <xdr:sp macro="" textlink="">
      <xdr:nvSpPr>
        <xdr:cNvPr id="184" name="Text Box 15">
          <a:extLst>
            <a:ext uri="{FF2B5EF4-FFF2-40B4-BE49-F238E27FC236}">
              <a16:creationId xmlns:a16="http://schemas.microsoft.com/office/drawing/2014/main" id="{5222707A-F91A-4184-82A8-C35BD9EDB2AC}"/>
            </a:ext>
          </a:extLst>
        </xdr:cNvPr>
        <xdr:cNvSpPr txBox="1">
          <a:spLocks noChangeArrowheads="1"/>
        </xdr:cNvSpPr>
      </xdr:nvSpPr>
      <xdr:spPr bwMode="auto">
        <a:xfrm>
          <a:off x="45720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412</xdr:row>
      <xdr:rowOff>0</xdr:rowOff>
    </xdr:from>
    <xdr:ext cx="85725" cy="221876"/>
    <xdr:sp macro="" textlink="">
      <xdr:nvSpPr>
        <xdr:cNvPr id="185" name="Text Box 15">
          <a:extLst>
            <a:ext uri="{FF2B5EF4-FFF2-40B4-BE49-F238E27FC236}">
              <a16:creationId xmlns:a16="http://schemas.microsoft.com/office/drawing/2014/main" id="{FB112343-B1C0-4652-A40B-5A0DD84319A6}"/>
            </a:ext>
          </a:extLst>
        </xdr:cNvPr>
        <xdr:cNvSpPr txBox="1">
          <a:spLocks noChangeArrowheads="1"/>
        </xdr:cNvSpPr>
      </xdr:nvSpPr>
      <xdr:spPr bwMode="auto">
        <a:xfrm>
          <a:off x="5838825"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412</xdr:row>
      <xdr:rowOff>0</xdr:rowOff>
    </xdr:from>
    <xdr:ext cx="85725" cy="221876"/>
    <xdr:sp macro="" textlink="">
      <xdr:nvSpPr>
        <xdr:cNvPr id="186" name="Text Box 15">
          <a:extLst>
            <a:ext uri="{FF2B5EF4-FFF2-40B4-BE49-F238E27FC236}">
              <a16:creationId xmlns:a16="http://schemas.microsoft.com/office/drawing/2014/main" id="{7FD3E4FF-C1EB-4DD3-9357-9511EF256063}"/>
            </a:ext>
          </a:extLst>
        </xdr:cNvPr>
        <xdr:cNvSpPr txBox="1">
          <a:spLocks noChangeArrowheads="1"/>
        </xdr:cNvSpPr>
      </xdr:nvSpPr>
      <xdr:spPr bwMode="auto">
        <a:xfrm>
          <a:off x="5838825"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412</xdr:row>
      <xdr:rowOff>0</xdr:rowOff>
    </xdr:from>
    <xdr:ext cx="85725" cy="221876"/>
    <xdr:sp macro="" textlink="">
      <xdr:nvSpPr>
        <xdr:cNvPr id="187" name="Text Box 15">
          <a:extLst>
            <a:ext uri="{FF2B5EF4-FFF2-40B4-BE49-F238E27FC236}">
              <a16:creationId xmlns:a16="http://schemas.microsoft.com/office/drawing/2014/main" id="{D8C1BA72-90A0-4A2D-8356-CD2398C93AEF}"/>
            </a:ext>
          </a:extLst>
        </xdr:cNvPr>
        <xdr:cNvSpPr txBox="1">
          <a:spLocks noChangeArrowheads="1"/>
        </xdr:cNvSpPr>
      </xdr:nvSpPr>
      <xdr:spPr bwMode="auto">
        <a:xfrm>
          <a:off x="5838825"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412</xdr:row>
      <xdr:rowOff>0</xdr:rowOff>
    </xdr:from>
    <xdr:ext cx="85725" cy="221876"/>
    <xdr:sp macro="" textlink="">
      <xdr:nvSpPr>
        <xdr:cNvPr id="188" name="Text Box 15">
          <a:extLst>
            <a:ext uri="{FF2B5EF4-FFF2-40B4-BE49-F238E27FC236}">
              <a16:creationId xmlns:a16="http://schemas.microsoft.com/office/drawing/2014/main" id="{37865E81-B06A-4F2A-BF5B-93B633230EA1}"/>
            </a:ext>
          </a:extLst>
        </xdr:cNvPr>
        <xdr:cNvSpPr txBox="1">
          <a:spLocks noChangeArrowheads="1"/>
        </xdr:cNvSpPr>
      </xdr:nvSpPr>
      <xdr:spPr bwMode="auto">
        <a:xfrm>
          <a:off x="5838825"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412</xdr:row>
      <xdr:rowOff>0</xdr:rowOff>
    </xdr:from>
    <xdr:ext cx="85725" cy="221876"/>
    <xdr:sp macro="" textlink="">
      <xdr:nvSpPr>
        <xdr:cNvPr id="189" name="Text Box 15">
          <a:extLst>
            <a:ext uri="{FF2B5EF4-FFF2-40B4-BE49-F238E27FC236}">
              <a16:creationId xmlns:a16="http://schemas.microsoft.com/office/drawing/2014/main" id="{B77FFBCE-0EE7-4CF7-8836-9FE42A2864C4}"/>
            </a:ext>
          </a:extLst>
        </xdr:cNvPr>
        <xdr:cNvSpPr txBox="1">
          <a:spLocks noChangeArrowheads="1"/>
        </xdr:cNvSpPr>
      </xdr:nvSpPr>
      <xdr:spPr bwMode="auto">
        <a:xfrm>
          <a:off x="52578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412</xdr:row>
      <xdr:rowOff>0</xdr:rowOff>
    </xdr:from>
    <xdr:ext cx="85725" cy="221876"/>
    <xdr:sp macro="" textlink="">
      <xdr:nvSpPr>
        <xdr:cNvPr id="190" name="Text Box 15">
          <a:extLst>
            <a:ext uri="{FF2B5EF4-FFF2-40B4-BE49-F238E27FC236}">
              <a16:creationId xmlns:a16="http://schemas.microsoft.com/office/drawing/2014/main" id="{2F1BF45B-F63F-47A4-A8D6-8F583EE89EF4}"/>
            </a:ext>
          </a:extLst>
        </xdr:cNvPr>
        <xdr:cNvSpPr txBox="1">
          <a:spLocks noChangeArrowheads="1"/>
        </xdr:cNvSpPr>
      </xdr:nvSpPr>
      <xdr:spPr bwMode="auto">
        <a:xfrm>
          <a:off x="52578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412</xdr:row>
      <xdr:rowOff>0</xdr:rowOff>
    </xdr:from>
    <xdr:ext cx="85725" cy="221876"/>
    <xdr:sp macro="" textlink="">
      <xdr:nvSpPr>
        <xdr:cNvPr id="191" name="Text Box 15">
          <a:extLst>
            <a:ext uri="{FF2B5EF4-FFF2-40B4-BE49-F238E27FC236}">
              <a16:creationId xmlns:a16="http://schemas.microsoft.com/office/drawing/2014/main" id="{CFF20AAC-5AFE-436D-9156-E50F86632F1A}"/>
            </a:ext>
          </a:extLst>
        </xdr:cNvPr>
        <xdr:cNvSpPr txBox="1">
          <a:spLocks noChangeArrowheads="1"/>
        </xdr:cNvSpPr>
      </xdr:nvSpPr>
      <xdr:spPr bwMode="auto">
        <a:xfrm>
          <a:off x="52578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412</xdr:row>
      <xdr:rowOff>0</xdr:rowOff>
    </xdr:from>
    <xdr:ext cx="85725" cy="221876"/>
    <xdr:sp macro="" textlink="">
      <xdr:nvSpPr>
        <xdr:cNvPr id="192" name="Text Box 15">
          <a:extLst>
            <a:ext uri="{FF2B5EF4-FFF2-40B4-BE49-F238E27FC236}">
              <a16:creationId xmlns:a16="http://schemas.microsoft.com/office/drawing/2014/main" id="{0EAE3F5F-C53D-4F87-A8FD-633F8693A943}"/>
            </a:ext>
          </a:extLst>
        </xdr:cNvPr>
        <xdr:cNvSpPr txBox="1">
          <a:spLocks noChangeArrowheads="1"/>
        </xdr:cNvSpPr>
      </xdr:nvSpPr>
      <xdr:spPr bwMode="auto">
        <a:xfrm>
          <a:off x="5257800" y="754761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413</xdr:row>
      <xdr:rowOff>0</xdr:rowOff>
    </xdr:from>
    <xdr:ext cx="85725" cy="221876"/>
    <xdr:sp macro="" textlink="">
      <xdr:nvSpPr>
        <xdr:cNvPr id="193" name="Text Box 15">
          <a:extLst>
            <a:ext uri="{FF2B5EF4-FFF2-40B4-BE49-F238E27FC236}">
              <a16:creationId xmlns:a16="http://schemas.microsoft.com/office/drawing/2014/main" id="{49A0F1D8-D0DC-46C3-93E6-83F7ABE5BE72}"/>
            </a:ext>
          </a:extLst>
        </xdr:cNvPr>
        <xdr:cNvSpPr txBox="1">
          <a:spLocks noChangeArrowheads="1"/>
        </xdr:cNvSpPr>
      </xdr:nvSpPr>
      <xdr:spPr bwMode="auto">
        <a:xfrm>
          <a:off x="5838825"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413</xdr:row>
      <xdr:rowOff>0</xdr:rowOff>
    </xdr:from>
    <xdr:ext cx="85725" cy="221876"/>
    <xdr:sp macro="" textlink="">
      <xdr:nvSpPr>
        <xdr:cNvPr id="194" name="Text Box 15">
          <a:extLst>
            <a:ext uri="{FF2B5EF4-FFF2-40B4-BE49-F238E27FC236}">
              <a16:creationId xmlns:a16="http://schemas.microsoft.com/office/drawing/2014/main" id="{519C4BD6-CEF9-42FF-9AF3-2618AA5C9088}"/>
            </a:ext>
          </a:extLst>
        </xdr:cNvPr>
        <xdr:cNvSpPr txBox="1">
          <a:spLocks noChangeArrowheads="1"/>
        </xdr:cNvSpPr>
      </xdr:nvSpPr>
      <xdr:spPr bwMode="auto">
        <a:xfrm>
          <a:off x="5838825"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413</xdr:row>
      <xdr:rowOff>0</xdr:rowOff>
    </xdr:from>
    <xdr:ext cx="85725" cy="221876"/>
    <xdr:sp macro="" textlink="">
      <xdr:nvSpPr>
        <xdr:cNvPr id="195" name="Text Box 15">
          <a:extLst>
            <a:ext uri="{FF2B5EF4-FFF2-40B4-BE49-F238E27FC236}">
              <a16:creationId xmlns:a16="http://schemas.microsoft.com/office/drawing/2014/main" id="{C443403F-098E-4B63-8B82-9F6239D1A08A}"/>
            </a:ext>
          </a:extLst>
        </xdr:cNvPr>
        <xdr:cNvSpPr txBox="1">
          <a:spLocks noChangeArrowheads="1"/>
        </xdr:cNvSpPr>
      </xdr:nvSpPr>
      <xdr:spPr bwMode="auto">
        <a:xfrm>
          <a:off x="5838825"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413</xdr:row>
      <xdr:rowOff>0</xdr:rowOff>
    </xdr:from>
    <xdr:ext cx="85725" cy="221876"/>
    <xdr:sp macro="" textlink="">
      <xdr:nvSpPr>
        <xdr:cNvPr id="196" name="Text Box 15">
          <a:extLst>
            <a:ext uri="{FF2B5EF4-FFF2-40B4-BE49-F238E27FC236}">
              <a16:creationId xmlns:a16="http://schemas.microsoft.com/office/drawing/2014/main" id="{1342338A-496D-4C37-A2B8-A401203C35BE}"/>
            </a:ext>
          </a:extLst>
        </xdr:cNvPr>
        <xdr:cNvSpPr txBox="1">
          <a:spLocks noChangeArrowheads="1"/>
        </xdr:cNvSpPr>
      </xdr:nvSpPr>
      <xdr:spPr bwMode="auto">
        <a:xfrm>
          <a:off x="5838825"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413</xdr:row>
      <xdr:rowOff>0</xdr:rowOff>
    </xdr:from>
    <xdr:ext cx="85725" cy="221876"/>
    <xdr:sp macro="" textlink="">
      <xdr:nvSpPr>
        <xdr:cNvPr id="197" name="Text Box 15">
          <a:extLst>
            <a:ext uri="{FF2B5EF4-FFF2-40B4-BE49-F238E27FC236}">
              <a16:creationId xmlns:a16="http://schemas.microsoft.com/office/drawing/2014/main" id="{4BD48BA4-BE15-4E05-B9B0-C7F297CBDDC1}"/>
            </a:ext>
          </a:extLst>
        </xdr:cNvPr>
        <xdr:cNvSpPr txBox="1">
          <a:spLocks noChangeArrowheads="1"/>
        </xdr:cNvSpPr>
      </xdr:nvSpPr>
      <xdr:spPr bwMode="auto">
        <a:xfrm>
          <a:off x="5257800"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413</xdr:row>
      <xdr:rowOff>0</xdr:rowOff>
    </xdr:from>
    <xdr:ext cx="85725" cy="221876"/>
    <xdr:sp macro="" textlink="">
      <xdr:nvSpPr>
        <xdr:cNvPr id="198" name="Text Box 15">
          <a:extLst>
            <a:ext uri="{FF2B5EF4-FFF2-40B4-BE49-F238E27FC236}">
              <a16:creationId xmlns:a16="http://schemas.microsoft.com/office/drawing/2014/main" id="{42902851-3D66-4021-9E79-F6084E388A97}"/>
            </a:ext>
          </a:extLst>
        </xdr:cNvPr>
        <xdr:cNvSpPr txBox="1">
          <a:spLocks noChangeArrowheads="1"/>
        </xdr:cNvSpPr>
      </xdr:nvSpPr>
      <xdr:spPr bwMode="auto">
        <a:xfrm>
          <a:off x="5257800"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413</xdr:row>
      <xdr:rowOff>0</xdr:rowOff>
    </xdr:from>
    <xdr:ext cx="85725" cy="221876"/>
    <xdr:sp macro="" textlink="">
      <xdr:nvSpPr>
        <xdr:cNvPr id="199" name="Text Box 15">
          <a:extLst>
            <a:ext uri="{FF2B5EF4-FFF2-40B4-BE49-F238E27FC236}">
              <a16:creationId xmlns:a16="http://schemas.microsoft.com/office/drawing/2014/main" id="{768D7462-687E-40EC-B60C-096D11404F01}"/>
            </a:ext>
          </a:extLst>
        </xdr:cNvPr>
        <xdr:cNvSpPr txBox="1">
          <a:spLocks noChangeArrowheads="1"/>
        </xdr:cNvSpPr>
      </xdr:nvSpPr>
      <xdr:spPr bwMode="auto">
        <a:xfrm>
          <a:off x="5257800"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413</xdr:row>
      <xdr:rowOff>0</xdr:rowOff>
    </xdr:from>
    <xdr:ext cx="85725" cy="221876"/>
    <xdr:sp macro="" textlink="">
      <xdr:nvSpPr>
        <xdr:cNvPr id="200" name="Text Box 15">
          <a:extLst>
            <a:ext uri="{FF2B5EF4-FFF2-40B4-BE49-F238E27FC236}">
              <a16:creationId xmlns:a16="http://schemas.microsoft.com/office/drawing/2014/main" id="{53A751A6-F5DD-4FAC-9A72-5DFAA6799D2B}"/>
            </a:ext>
          </a:extLst>
        </xdr:cNvPr>
        <xdr:cNvSpPr txBox="1">
          <a:spLocks noChangeArrowheads="1"/>
        </xdr:cNvSpPr>
      </xdr:nvSpPr>
      <xdr:spPr bwMode="auto">
        <a:xfrm>
          <a:off x="4572000"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413</xdr:row>
      <xdr:rowOff>0</xdr:rowOff>
    </xdr:from>
    <xdr:ext cx="85725" cy="221876"/>
    <xdr:sp macro="" textlink="">
      <xdr:nvSpPr>
        <xdr:cNvPr id="201" name="Text Box 15">
          <a:extLst>
            <a:ext uri="{FF2B5EF4-FFF2-40B4-BE49-F238E27FC236}">
              <a16:creationId xmlns:a16="http://schemas.microsoft.com/office/drawing/2014/main" id="{5F737166-F128-48CC-95CD-1E446C5F956C}"/>
            </a:ext>
          </a:extLst>
        </xdr:cNvPr>
        <xdr:cNvSpPr txBox="1">
          <a:spLocks noChangeArrowheads="1"/>
        </xdr:cNvSpPr>
      </xdr:nvSpPr>
      <xdr:spPr bwMode="auto">
        <a:xfrm>
          <a:off x="5838825"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413</xdr:row>
      <xdr:rowOff>0</xdr:rowOff>
    </xdr:from>
    <xdr:ext cx="85725" cy="221876"/>
    <xdr:sp macro="" textlink="">
      <xdr:nvSpPr>
        <xdr:cNvPr id="202" name="Text Box 15">
          <a:extLst>
            <a:ext uri="{FF2B5EF4-FFF2-40B4-BE49-F238E27FC236}">
              <a16:creationId xmlns:a16="http://schemas.microsoft.com/office/drawing/2014/main" id="{4A91CB1C-91A2-4703-92AD-7F5C61BAFB87}"/>
            </a:ext>
          </a:extLst>
        </xdr:cNvPr>
        <xdr:cNvSpPr txBox="1">
          <a:spLocks noChangeArrowheads="1"/>
        </xdr:cNvSpPr>
      </xdr:nvSpPr>
      <xdr:spPr bwMode="auto">
        <a:xfrm>
          <a:off x="5838825"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413</xdr:row>
      <xdr:rowOff>0</xdr:rowOff>
    </xdr:from>
    <xdr:ext cx="85725" cy="221876"/>
    <xdr:sp macro="" textlink="">
      <xdr:nvSpPr>
        <xdr:cNvPr id="203" name="Text Box 15">
          <a:extLst>
            <a:ext uri="{FF2B5EF4-FFF2-40B4-BE49-F238E27FC236}">
              <a16:creationId xmlns:a16="http://schemas.microsoft.com/office/drawing/2014/main" id="{E3BCA74B-A5F5-49D9-80EB-EA3A7D81B3C3}"/>
            </a:ext>
          </a:extLst>
        </xdr:cNvPr>
        <xdr:cNvSpPr txBox="1">
          <a:spLocks noChangeArrowheads="1"/>
        </xdr:cNvSpPr>
      </xdr:nvSpPr>
      <xdr:spPr bwMode="auto">
        <a:xfrm>
          <a:off x="5838825"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413</xdr:row>
      <xdr:rowOff>0</xdr:rowOff>
    </xdr:from>
    <xdr:ext cx="85725" cy="221876"/>
    <xdr:sp macro="" textlink="">
      <xdr:nvSpPr>
        <xdr:cNvPr id="204" name="Text Box 15">
          <a:extLst>
            <a:ext uri="{FF2B5EF4-FFF2-40B4-BE49-F238E27FC236}">
              <a16:creationId xmlns:a16="http://schemas.microsoft.com/office/drawing/2014/main" id="{126ADEFF-2B60-4E62-8067-F06399075770}"/>
            </a:ext>
          </a:extLst>
        </xdr:cNvPr>
        <xdr:cNvSpPr txBox="1">
          <a:spLocks noChangeArrowheads="1"/>
        </xdr:cNvSpPr>
      </xdr:nvSpPr>
      <xdr:spPr bwMode="auto">
        <a:xfrm>
          <a:off x="5838825"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413</xdr:row>
      <xdr:rowOff>0</xdr:rowOff>
    </xdr:from>
    <xdr:ext cx="85725" cy="221876"/>
    <xdr:sp macro="" textlink="">
      <xdr:nvSpPr>
        <xdr:cNvPr id="205" name="Text Box 15">
          <a:extLst>
            <a:ext uri="{FF2B5EF4-FFF2-40B4-BE49-F238E27FC236}">
              <a16:creationId xmlns:a16="http://schemas.microsoft.com/office/drawing/2014/main" id="{451E1C2B-7C90-4A56-BD0A-D2DA9A611265}"/>
            </a:ext>
          </a:extLst>
        </xdr:cNvPr>
        <xdr:cNvSpPr txBox="1">
          <a:spLocks noChangeArrowheads="1"/>
        </xdr:cNvSpPr>
      </xdr:nvSpPr>
      <xdr:spPr bwMode="auto">
        <a:xfrm>
          <a:off x="5257800"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413</xdr:row>
      <xdr:rowOff>0</xdr:rowOff>
    </xdr:from>
    <xdr:ext cx="85725" cy="221876"/>
    <xdr:sp macro="" textlink="">
      <xdr:nvSpPr>
        <xdr:cNvPr id="206" name="Text Box 15">
          <a:extLst>
            <a:ext uri="{FF2B5EF4-FFF2-40B4-BE49-F238E27FC236}">
              <a16:creationId xmlns:a16="http://schemas.microsoft.com/office/drawing/2014/main" id="{A4D3EAE6-8EAF-41BF-9911-09B664A11DC3}"/>
            </a:ext>
          </a:extLst>
        </xdr:cNvPr>
        <xdr:cNvSpPr txBox="1">
          <a:spLocks noChangeArrowheads="1"/>
        </xdr:cNvSpPr>
      </xdr:nvSpPr>
      <xdr:spPr bwMode="auto">
        <a:xfrm>
          <a:off x="5257800"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413</xdr:row>
      <xdr:rowOff>0</xdr:rowOff>
    </xdr:from>
    <xdr:ext cx="85725" cy="221876"/>
    <xdr:sp macro="" textlink="">
      <xdr:nvSpPr>
        <xdr:cNvPr id="207" name="Text Box 15">
          <a:extLst>
            <a:ext uri="{FF2B5EF4-FFF2-40B4-BE49-F238E27FC236}">
              <a16:creationId xmlns:a16="http://schemas.microsoft.com/office/drawing/2014/main" id="{9E447B2A-39DC-4BDC-869D-0265413B9AB6}"/>
            </a:ext>
          </a:extLst>
        </xdr:cNvPr>
        <xdr:cNvSpPr txBox="1">
          <a:spLocks noChangeArrowheads="1"/>
        </xdr:cNvSpPr>
      </xdr:nvSpPr>
      <xdr:spPr bwMode="auto">
        <a:xfrm>
          <a:off x="5257800"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413</xdr:row>
      <xdr:rowOff>0</xdr:rowOff>
    </xdr:from>
    <xdr:ext cx="85725" cy="221876"/>
    <xdr:sp macro="" textlink="">
      <xdr:nvSpPr>
        <xdr:cNvPr id="208" name="Text Box 15">
          <a:extLst>
            <a:ext uri="{FF2B5EF4-FFF2-40B4-BE49-F238E27FC236}">
              <a16:creationId xmlns:a16="http://schemas.microsoft.com/office/drawing/2014/main" id="{9FDF3285-9EFC-4CDC-BAB9-972DD5EE251B}"/>
            </a:ext>
          </a:extLst>
        </xdr:cNvPr>
        <xdr:cNvSpPr txBox="1">
          <a:spLocks noChangeArrowheads="1"/>
        </xdr:cNvSpPr>
      </xdr:nvSpPr>
      <xdr:spPr bwMode="auto">
        <a:xfrm>
          <a:off x="5257800"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414</xdr:row>
      <xdr:rowOff>0</xdr:rowOff>
    </xdr:from>
    <xdr:ext cx="85725" cy="221876"/>
    <xdr:sp macro="" textlink="">
      <xdr:nvSpPr>
        <xdr:cNvPr id="209" name="Text Box 15">
          <a:extLst>
            <a:ext uri="{FF2B5EF4-FFF2-40B4-BE49-F238E27FC236}">
              <a16:creationId xmlns:a16="http://schemas.microsoft.com/office/drawing/2014/main" id="{87E1905E-311E-4C89-95C1-33CD61ED5BA8}"/>
            </a:ext>
          </a:extLst>
        </xdr:cNvPr>
        <xdr:cNvSpPr txBox="1">
          <a:spLocks noChangeArrowheads="1"/>
        </xdr:cNvSpPr>
      </xdr:nvSpPr>
      <xdr:spPr bwMode="auto">
        <a:xfrm>
          <a:off x="4572000"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414</xdr:row>
      <xdr:rowOff>0</xdr:rowOff>
    </xdr:from>
    <xdr:ext cx="85725" cy="221876"/>
    <xdr:sp macro="" textlink="">
      <xdr:nvSpPr>
        <xdr:cNvPr id="210" name="Text Box 15">
          <a:extLst>
            <a:ext uri="{FF2B5EF4-FFF2-40B4-BE49-F238E27FC236}">
              <a16:creationId xmlns:a16="http://schemas.microsoft.com/office/drawing/2014/main" id="{C1278141-BE9B-4E03-9567-91E84D92A446}"/>
            </a:ext>
          </a:extLst>
        </xdr:cNvPr>
        <xdr:cNvSpPr txBox="1">
          <a:spLocks noChangeArrowheads="1"/>
        </xdr:cNvSpPr>
      </xdr:nvSpPr>
      <xdr:spPr bwMode="auto">
        <a:xfrm>
          <a:off x="4572000"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413</xdr:row>
      <xdr:rowOff>0</xdr:rowOff>
    </xdr:from>
    <xdr:ext cx="85725" cy="221876"/>
    <xdr:sp macro="" textlink="">
      <xdr:nvSpPr>
        <xdr:cNvPr id="211" name="Text Box 15">
          <a:extLst>
            <a:ext uri="{FF2B5EF4-FFF2-40B4-BE49-F238E27FC236}">
              <a16:creationId xmlns:a16="http://schemas.microsoft.com/office/drawing/2014/main" id="{2ADCCA73-4E39-4630-954B-BBD28A0410BA}"/>
            </a:ext>
          </a:extLst>
        </xdr:cNvPr>
        <xdr:cNvSpPr txBox="1">
          <a:spLocks noChangeArrowheads="1"/>
        </xdr:cNvSpPr>
      </xdr:nvSpPr>
      <xdr:spPr bwMode="auto">
        <a:xfrm>
          <a:off x="4572000"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413</xdr:row>
      <xdr:rowOff>0</xdr:rowOff>
    </xdr:from>
    <xdr:ext cx="85725" cy="221876"/>
    <xdr:sp macro="" textlink="">
      <xdr:nvSpPr>
        <xdr:cNvPr id="212" name="Text Box 15">
          <a:extLst>
            <a:ext uri="{FF2B5EF4-FFF2-40B4-BE49-F238E27FC236}">
              <a16:creationId xmlns:a16="http://schemas.microsoft.com/office/drawing/2014/main" id="{1CA074FD-DAB4-4F45-91C8-6CC458AAD609}"/>
            </a:ext>
          </a:extLst>
        </xdr:cNvPr>
        <xdr:cNvSpPr txBox="1">
          <a:spLocks noChangeArrowheads="1"/>
        </xdr:cNvSpPr>
      </xdr:nvSpPr>
      <xdr:spPr bwMode="auto">
        <a:xfrm>
          <a:off x="5838825"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413</xdr:row>
      <xdr:rowOff>0</xdr:rowOff>
    </xdr:from>
    <xdr:ext cx="85725" cy="221876"/>
    <xdr:sp macro="" textlink="">
      <xdr:nvSpPr>
        <xdr:cNvPr id="213" name="Text Box 15">
          <a:extLst>
            <a:ext uri="{FF2B5EF4-FFF2-40B4-BE49-F238E27FC236}">
              <a16:creationId xmlns:a16="http://schemas.microsoft.com/office/drawing/2014/main" id="{537E2F49-E58E-4625-9D77-64196197C0F9}"/>
            </a:ext>
          </a:extLst>
        </xdr:cNvPr>
        <xdr:cNvSpPr txBox="1">
          <a:spLocks noChangeArrowheads="1"/>
        </xdr:cNvSpPr>
      </xdr:nvSpPr>
      <xdr:spPr bwMode="auto">
        <a:xfrm>
          <a:off x="5838825"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413</xdr:row>
      <xdr:rowOff>0</xdr:rowOff>
    </xdr:from>
    <xdr:ext cx="85725" cy="221876"/>
    <xdr:sp macro="" textlink="">
      <xdr:nvSpPr>
        <xdr:cNvPr id="214" name="Text Box 15">
          <a:extLst>
            <a:ext uri="{FF2B5EF4-FFF2-40B4-BE49-F238E27FC236}">
              <a16:creationId xmlns:a16="http://schemas.microsoft.com/office/drawing/2014/main" id="{A3E381C0-FE22-4A7A-9825-859D3938EC1F}"/>
            </a:ext>
          </a:extLst>
        </xdr:cNvPr>
        <xdr:cNvSpPr txBox="1">
          <a:spLocks noChangeArrowheads="1"/>
        </xdr:cNvSpPr>
      </xdr:nvSpPr>
      <xdr:spPr bwMode="auto">
        <a:xfrm>
          <a:off x="5838825"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413</xdr:row>
      <xdr:rowOff>0</xdr:rowOff>
    </xdr:from>
    <xdr:ext cx="85725" cy="221876"/>
    <xdr:sp macro="" textlink="">
      <xdr:nvSpPr>
        <xdr:cNvPr id="215" name="Text Box 15">
          <a:extLst>
            <a:ext uri="{FF2B5EF4-FFF2-40B4-BE49-F238E27FC236}">
              <a16:creationId xmlns:a16="http://schemas.microsoft.com/office/drawing/2014/main" id="{F76969DB-DF33-4893-8CC2-0A8A2F625A3D}"/>
            </a:ext>
          </a:extLst>
        </xdr:cNvPr>
        <xdr:cNvSpPr txBox="1">
          <a:spLocks noChangeArrowheads="1"/>
        </xdr:cNvSpPr>
      </xdr:nvSpPr>
      <xdr:spPr bwMode="auto">
        <a:xfrm>
          <a:off x="5838825"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413</xdr:row>
      <xdr:rowOff>0</xdr:rowOff>
    </xdr:from>
    <xdr:ext cx="85725" cy="221876"/>
    <xdr:sp macro="" textlink="">
      <xdr:nvSpPr>
        <xdr:cNvPr id="216" name="Text Box 15">
          <a:extLst>
            <a:ext uri="{FF2B5EF4-FFF2-40B4-BE49-F238E27FC236}">
              <a16:creationId xmlns:a16="http://schemas.microsoft.com/office/drawing/2014/main" id="{27636A53-FC8B-4A10-AE6D-52CDAE3E63B2}"/>
            </a:ext>
          </a:extLst>
        </xdr:cNvPr>
        <xdr:cNvSpPr txBox="1">
          <a:spLocks noChangeArrowheads="1"/>
        </xdr:cNvSpPr>
      </xdr:nvSpPr>
      <xdr:spPr bwMode="auto">
        <a:xfrm>
          <a:off x="5257800"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413</xdr:row>
      <xdr:rowOff>0</xdr:rowOff>
    </xdr:from>
    <xdr:ext cx="85725" cy="221876"/>
    <xdr:sp macro="" textlink="">
      <xdr:nvSpPr>
        <xdr:cNvPr id="217" name="Text Box 15">
          <a:extLst>
            <a:ext uri="{FF2B5EF4-FFF2-40B4-BE49-F238E27FC236}">
              <a16:creationId xmlns:a16="http://schemas.microsoft.com/office/drawing/2014/main" id="{94367880-626E-49C6-AF22-27C4C5E7A2EB}"/>
            </a:ext>
          </a:extLst>
        </xdr:cNvPr>
        <xdr:cNvSpPr txBox="1">
          <a:spLocks noChangeArrowheads="1"/>
        </xdr:cNvSpPr>
      </xdr:nvSpPr>
      <xdr:spPr bwMode="auto">
        <a:xfrm>
          <a:off x="5257800"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413</xdr:row>
      <xdr:rowOff>0</xdr:rowOff>
    </xdr:from>
    <xdr:ext cx="85725" cy="221876"/>
    <xdr:sp macro="" textlink="">
      <xdr:nvSpPr>
        <xdr:cNvPr id="218" name="Text Box 15">
          <a:extLst>
            <a:ext uri="{FF2B5EF4-FFF2-40B4-BE49-F238E27FC236}">
              <a16:creationId xmlns:a16="http://schemas.microsoft.com/office/drawing/2014/main" id="{A7486488-9C21-4D53-AF62-F67136A99BCD}"/>
            </a:ext>
          </a:extLst>
        </xdr:cNvPr>
        <xdr:cNvSpPr txBox="1">
          <a:spLocks noChangeArrowheads="1"/>
        </xdr:cNvSpPr>
      </xdr:nvSpPr>
      <xdr:spPr bwMode="auto">
        <a:xfrm>
          <a:off x="5257800"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413</xdr:row>
      <xdr:rowOff>0</xdr:rowOff>
    </xdr:from>
    <xdr:ext cx="85725" cy="221876"/>
    <xdr:sp macro="" textlink="">
      <xdr:nvSpPr>
        <xdr:cNvPr id="219" name="Text Box 15">
          <a:extLst>
            <a:ext uri="{FF2B5EF4-FFF2-40B4-BE49-F238E27FC236}">
              <a16:creationId xmlns:a16="http://schemas.microsoft.com/office/drawing/2014/main" id="{9EB6DE47-BD7E-4366-B6B5-840621CEC687}"/>
            </a:ext>
          </a:extLst>
        </xdr:cNvPr>
        <xdr:cNvSpPr txBox="1">
          <a:spLocks noChangeArrowheads="1"/>
        </xdr:cNvSpPr>
      </xdr:nvSpPr>
      <xdr:spPr bwMode="auto">
        <a:xfrm>
          <a:off x="5257800" y="756570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414</xdr:row>
      <xdr:rowOff>0</xdr:rowOff>
    </xdr:from>
    <xdr:ext cx="85725" cy="221876"/>
    <xdr:sp macro="" textlink="">
      <xdr:nvSpPr>
        <xdr:cNvPr id="220" name="Text Box 15">
          <a:extLst>
            <a:ext uri="{FF2B5EF4-FFF2-40B4-BE49-F238E27FC236}">
              <a16:creationId xmlns:a16="http://schemas.microsoft.com/office/drawing/2014/main" id="{19A21291-5283-4804-BE7F-1CAFF521D76A}"/>
            </a:ext>
          </a:extLst>
        </xdr:cNvPr>
        <xdr:cNvSpPr txBox="1">
          <a:spLocks noChangeArrowheads="1"/>
        </xdr:cNvSpPr>
      </xdr:nvSpPr>
      <xdr:spPr bwMode="auto">
        <a:xfrm>
          <a:off x="5838825"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414</xdr:row>
      <xdr:rowOff>0</xdr:rowOff>
    </xdr:from>
    <xdr:ext cx="85725" cy="221876"/>
    <xdr:sp macro="" textlink="">
      <xdr:nvSpPr>
        <xdr:cNvPr id="221" name="Text Box 15">
          <a:extLst>
            <a:ext uri="{FF2B5EF4-FFF2-40B4-BE49-F238E27FC236}">
              <a16:creationId xmlns:a16="http://schemas.microsoft.com/office/drawing/2014/main" id="{5C255C89-17FF-48CA-B3A0-C34E453A2760}"/>
            </a:ext>
          </a:extLst>
        </xdr:cNvPr>
        <xdr:cNvSpPr txBox="1">
          <a:spLocks noChangeArrowheads="1"/>
        </xdr:cNvSpPr>
      </xdr:nvSpPr>
      <xdr:spPr bwMode="auto">
        <a:xfrm>
          <a:off x="5838825"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414</xdr:row>
      <xdr:rowOff>0</xdr:rowOff>
    </xdr:from>
    <xdr:ext cx="85725" cy="221876"/>
    <xdr:sp macro="" textlink="">
      <xdr:nvSpPr>
        <xdr:cNvPr id="222" name="Text Box 15">
          <a:extLst>
            <a:ext uri="{FF2B5EF4-FFF2-40B4-BE49-F238E27FC236}">
              <a16:creationId xmlns:a16="http://schemas.microsoft.com/office/drawing/2014/main" id="{61E17D9F-C7DC-4464-B9F8-8E31B6330F63}"/>
            </a:ext>
          </a:extLst>
        </xdr:cNvPr>
        <xdr:cNvSpPr txBox="1">
          <a:spLocks noChangeArrowheads="1"/>
        </xdr:cNvSpPr>
      </xdr:nvSpPr>
      <xdr:spPr bwMode="auto">
        <a:xfrm>
          <a:off x="5838825"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414</xdr:row>
      <xdr:rowOff>0</xdr:rowOff>
    </xdr:from>
    <xdr:ext cx="85725" cy="221876"/>
    <xdr:sp macro="" textlink="">
      <xdr:nvSpPr>
        <xdr:cNvPr id="223" name="Text Box 15">
          <a:extLst>
            <a:ext uri="{FF2B5EF4-FFF2-40B4-BE49-F238E27FC236}">
              <a16:creationId xmlns:a16="http://schemas.microsoft.com/office/drawing/2014/main" id="{7BA76349-5C62-4F53-AF8E-3C1FF7749D19}"/>
            </a:ext>
          </a:extLst>
        </xdr:cNvPr>
        <xdr:cNvSpPr txBox="1">
          <a:spLocks noChangeArrowheads="1"/>
        </xdr:cNvSpPr>
      </xdr:nvSpPr>
      <xdr:spPr bwMode="auto">
        <a:xfrm>
          <a:off x="5838825"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414</xdr:row>
      <xdr:rowOff>0</xdr:rowOff>
    </xdr:from>
    <xdr:ext cx="85725" cy="221876"/>
    <xdr:sp macro="" textlink="">
      <xdr:nvSpPr>
        <xdr:cNvPr id="224" name="Text Box 15">
          <a:extLst>
            <a:ext uri="{FF2B5EF4-FFF2-40B4-BE49-F238E27FC236}">
              <a16:creationId xmlns:a16="http://schemas.microsoft.com/office/drawing/2014/main" id="{B3268C49-B577-4686-9CF2-EFD3E072865C}"/>
            </a:ext>
          </a:extLst>
        </xdr:cNvPr>
        <xdr:cNvSpPr txBox="1">
          <a:spLocks noChangeArrowheads="1"/>
        </xdr:cNvSpPr>
      </xdr:nvSpPr>
      <xdr:spPr bwMode="auto">
        <a:xfrm>
          <a:off x="5257800"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414</xdr:row>
      <xdr:rowOff>0</xdr:rowOff>
    </xdr:from>
    <xdr:ext cx="85725" cy="221876"/>
    <xdr:sp macro="" textlink="">
      <xdr:nvSpPr>
        <xdr:cNvPr id="225" name="Text Box 15">
          <a:extLst>
            <a:ext uri="{FF2B5EF4-FFF2-40B4-BE49-F238E27FC236}">
              <a16:creationId xmlns:a16="http://schemas.microsoft.com/office/drawing/2014/main" id="{6973708B-E046-46C0-BEE0-B134ACCE7861}"/>
            </a:ext>
          </a:extLst>
        </xdr:cNvPr>
        <xdr:cNvSpPr txBox="1">
          <a:spLocks noChangeArrowheads="1"/>
        </xdr:cNvSpPr>
      </xdr:nvSpPr>
      <xdr:spPr bwMode="auto">
        <a:xfrm>
          <a:off x="5257800"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414</xdr:row>
      <xdr:rowOff>0</xdr:rowOff>
    </xdr:from>
    <xdr:ext cx="85725" cy="221876"/>
    <xdr:sp macro="" textlink="">
      <xdr:nvSpPr>
        <xdr:cNvPr id="226" name="Text Box 15">
          <a:extLst>
            <a:ext uri="{FF2B5EF4-FFF2-40B4-BE49-F238E27FC236}">
              <a16:creationId xmlns:a16="http://schemas.microsoft.com/office/drawing/2014/main" id="{7E2756A0-E8C7-4D2A-92FE-BB4156BEF270}"/>
            </a:ext>
          </a:extLst>
        </xdr:cNvPr>
        <xdr:cNvSpPr txBox="1">
          <a:spLocks noChangeArrowheads="1"/>
        </xdr:cNvSpPr>
      </xdr:nvSpPr>
      <xdr:spPr bwMode="auto">
        <a:xfrm>
          <a:off x="5257800"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414</xdr:row>
      <xdr:rowOff>0</xdr:rowOff>
    </xdr:from>
    <xdr:ext cx="85725" cy="221876"/>
    <xdr:sp macro="" textlink="">
      <xdr:nvSpPr>
        <xdr:cNvPr id="227" name="Text Box 15">
          <a:extLst>
            <a:ext uri="{FF2B5EF4-FFF2-40B4-BE49-F238E27FC236}">
              <a16:creationId xmlns:a16="http://schemas.microsoft.com/office/drawing/2014/main" id="{F333A973-B56A-4FEB-977E-2F53500394BA}"/>
            </a:ext>
          </a:extLst>
        </xdr:cNvPr>
        <xdr:cNvSpPr txBox="1">
          <a:spLocks noChangeArrowheads="1"/>
        </xdr:cNvSpPr>
      </xdr:nvSpPr>
      <xdr:spPr bwMode="auto">
        <a:xfrm>
          <a:off x="4572000"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414</xdr:row>
      <xdr:rowOff>0</xdr:rowOff>
    </xdr:from>
    <xdr:ext cx="85725" cy="221876"/>
    <xdr:sp macro="" textlink="">
      <xdr:nvSpPr>
        <xdr:cNvPr id="228" name="Text Box 15">
          <a:extLst>
            <a:ext uri="{FF2B5EF4-FFF2-40B4-BE49-F238E27FC236}">
              <a16:creationId xmlns:a16="http://schemas.microsoft.com/office/drawing/2014/main" id="{9D874E29-71E8-4888-8EBE-D020F4786CC4}"/>
            </a:ext>
          </a:extLst>
        </xdr:cNvPr>
        <xdr:cNvSpPr txBox="1">
          <a:spLocks noChangeArrowheads="1"/>
        </xdr:cNvSpPr>
      </xdr:nvSpPr>
      <xdr:spPr bwMode="auto">
        <a:xfrm>
          <a:off x="5838825"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414</xdr:row>
      <xdr:rowOff>0</xdr:rowOff>
    </xdr:from>
    <xdr:ext cx="85725" cy="221876"/>
    <xdr:sp macro="" textlink="">
      <xdr:nvSpPr>
        <xdr:cNvPr id="229" name="Text Box 15">
          <a:extLst>
            <a:ext uri="{FF2B5EF4-FFF2-40B4-BE49-F238E27FC236}">
              <a16:creationId xmlns:a16="http://schemas.microsoft.com/office/drawing/2014/main" id="{802FB70B-BDE7-4168-A251-2E12A84A0E9C}"/>
            </a:ext>
          </a:extLst>
        </xdr:cNvPr>
        <xdr:cNvSpPr txBox="1">
          <a:spLocks noChangeArrowheads="1"/>
        </xdr:cNvSpPr>
      </xdr:nvSpPr>
      <xdr:spPr bwMode="auto">
        <a:xfrm>
          <a:off x="5838825"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414</xdr:row>
      <xdr:rowOff>0</xdr:rowOff>
    </xdr:from>
    <xdr:ext cx="85725" cy="221876"/>
    <xdr:sp macro="" textlink="">
      <xdr:nvSpPr>
        <xdr:cNvPr id="230" name="Text Box 15">
          <a:extLst>
            <a:ext uri="{FF2B5EF4-FFF2-40B4-BE49-F238E27FC236}">
              <a16:creationId xmlns:a16="http://schemas.microsoft.com/office/drawing/2014/main" id="{F30A6FF1-DC1F-4AA6-BEF7-5A2E24130685}"/>
            </a:ext>
          </a:extLst>
        </xdr:cNvPr>
        <xdr:cNvSpPr txBox="1">
          <a:spLocks noChangeArrowheads="1"/>
        </xdr:cNvSpPr>
      </xdr:nvSpPr>
      <xdr:spPr bwMode="auto">
        <a:xfrm>
          <a:off x="5838825"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414</xdr:row>
      <xdr:rowOff>0</xdr:rowOff>
    </xdr:from>
    <xdr:ext cx="85725" cy="221876"/>
    <xdr:sp macro="" textlink="">
      <xdr:nvSpPr>
        <xdr:cNvPr id="231" name="Text Box 15">
          <a:extLst>
            <a:ext uri="{FF2B5EF4-FFF2-40B4-BE49-F238E27FC236}">
              <a16:creationId xmlns:a16="http://schemas.microsoft.com/office/drawing/2014/main" id="{A41158EA-9DF9-48FE-A1FC-E91D79D6CA8C}"/>
            </a:ext>
          </a:extLst>
        </xdr:cNvPr>
        <xdr:cNvSpPr txBox="1">
          <a:spLocks noChangeArrowheads="1"/>
        </xdr:cNvSpPr>
      </xdr:nvSpPr>
      <xdr:spPr bwMode="auto">
        <a:xfrm>
          <a:off x="5838825"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414</xdr:row>
      <xdr:rowOff>0</xdr:rowOff>
    </xdr:from>
    <xdr:ext cx="85725" cy="221876"/>
    <xdr:sp macro="" textlink="">
      <xdr:nvSpPr>
        <xdr:cNvPr id="232" name="Text Box 15">
          <a:extLst>
            <a:ext uri="{FF2B5EF4-FFF2-40B4-BE49-F238E27FC236}">
              <a16:creationId xmlns:a16="http://schemas.microsoft.com/office/drawing/2014/main" id="{B018DD97-B655-4336-A8AE-B72B531A3F74}"/>
            </a:ext>
          </a:extLst>
        </xdr:cNvPr>
        <xdr:cNvSpPr txBox="1">
          <a:spLocks noChangeArrowheads="1"/>
        </xdr:cNvSpPr>
      </xdr:nvSpPr>
      <xdr:spPr bwMode="auto">
        <a:xfrm>
          <a:off x="5257800"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414</xdr:row>
      <xdr:rowOff>0</xdr:rowOff>
    </xdr:from>
    <xdr:ext cx="85725" cy="221876"/>
    <xdr:sp macro="" textlink="">
      <xdr:nvSpPr>
        <xdr:cNvPr id="233" name="Text Box 15">
          <a:extLst>
            <a:ext uri="{FF2B5EF4-FFF2-40B4-BE49-F238E27FC236}">
              <a16:creationId xmlns:a16="http://schemas.microsoft.com/office/drawing/2014/main" id="{95EDD72D-57AA-487E-9F2B-574F2AFCAA17}"/>
            </a:ext>
          </a:extLst>
        </xdr:cNvPr>
        <xdr:cNvSpPr txBox="1">
          <a:spLocks noChangeArrowheads="1"/>
        </xdr:cNvSpPr>
      </xdr:nvSpPr>
      <xdr:spPr bwMode="auto">
        <a:xfrm>
          <a:off x="5257800"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414</xdr:row>
      <xdr:rowOff>0</xdr:rowOff>
    </xdr:from>
    <xdr:ext cx="85725" cy="221876"/>
    <xdr:sp macro="" textlink="">
      <xdr:nvSpPr>
        <xdr:cNvPr id="234" name="Text Box 15">
          <a:extLst>
            <a:ext uri="{FF2B5EF4-FFF2-40B4-BE49-F238E27FC236}">
              <a16:creationId xmlns:a16="http://schemas.microsoft.com/office/drawing/2014/main" id="{DEC4EAFA-AD1A-4481-9B80-FE4C1C9817BF}"/>
            </a:ext>
          </a:extLst>
        </xdr:cNvPr>
        <xdr:cNvSpPr txBox="1">
          <a:spLocks noChangeArrowheads="1"/>
        </xdr:cNvSpPr>
      </xdr:nvSpPr>
      <xdr:spPr bwMode="auto">
        <a:xfrm>
          <a:off x="5257800"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414</xdr:row>
      <xdr:rowOff>0</xdr:rowOff>
    </xdr:from>
    <xdr:ext cx="85725" cy="221876"/>
    <xdr:sp macro="" textlink="">
      <xdr:nvSpPr>
        <xdr:cNvPr id="235" name="Text Box 15">
          <a:extLst>
            <a:ext uri="{FF2B5EF4-FFF2-40B4-BE49-F238E27FC236}">
              <a16:creationId xmlns:a16="http://schemas.microsoft.com/office/drawing/2014/main" id="{CC5F29AE-7A96-4A55-AB8C-69B74105F3AA}"/>
            </a:ext>
          </a:extLst>
        </xdr:cNvPr>
        <xdr:cNvSpPr txBox="1">
          <a:spLocks noChangeArrowheads="1"/>
        </xdr:cNvSpPr>
      </xdr:nvSpPr>
      <xdr:spPr bwMode="auto">
        <a:xfrm>
          <a:off x="5257800"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415</xdr:row>
      <xdr:rowOff>0</xdr:rowOff>
    </xdr:from>
    <xdr:ext cx="85725" cy="221876"/>
    <xdr:sp macro="" textlink="">
      <xdr:nvSpPr>
        <xdr:cNvPr id="236" name="Text Box 15">
          <a:extLst>
            <a:ext uri="{FF2B5EF4-FFF2-40B4-BE49-F238E27FC236}">
              <a16:creationId xmlns:a16="http://schemas.microsoft.com/office/drawing/2014/main" id="{A7F255CE-2229-44F6-83BF-EC08D6E21DE4}"/>
            </a:ext>
          </a:extLst>
        </xdr:cNvPr>
        <xdr:cNvSpPr txBox="1">
          <a:spLocks noChangeArrowheads="1"/>
        </xdr:cNvSpPr>
      </xdr:nvSpPr>
      <xdr:spPr bwMode="auto">
        <a:xfrm>
          <a:off x="4572000"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415</xdr:row>
      <xdr:rowOff>0</xdr:rowOff>
    </xdr:from>
    <xdr:ext cx="85725" cy="221876"/>
    <xdr:sp macro="" textlink="">
      <xdr:nvSpPr>
        <xdr:cNvPr id="237" name="Text Box 15">
          <a:extLst>
            <a:ext uri="{FF2B5EF4-FFF2-40B4-BE49-F238E27FC236}">
              <a16:creationId xmlns:a16="http://schemas.microsoft.com/office/drawing/2014/main" id="{97585016-51AB-4C92-9721-75DD01B8197C}"/>
            </a:ext>
          </a:extLst>
        </xdr:cNvPr>
        <xdr:cNvSpPr txBox="1">
          <a:spLocks noChangeArrowheads="1"/>
        </xdr:cNvSpPr>
      </xdr:nvSpPr>
      <xdr:spPr bwMode="auto">
        <a:xfrm>
          <a:off x="4572000"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414</xdr:row>
      <xdr:rowOff>0</xdr:rowOff>
    </xdr:from>
    <xdr:ext cx="85725" cy="221876"/>
    <xdr:sp macro="" textlink="">
      <xdr:nvSpPr>
        <xdr:cNvPr id="238" name="Text Box 15">
          <a:extLst>
            <a:ext uri="{FF2B5EF4-FFF2-40B4-BE49-F238E27FC236}">
              <a16:creationId xmlns:a16="http://schemas.microsoft.com/office/drawing/2014/main" id="{CD670B8C-B81E-47C9-A866-DD5FABE76A41}"/>
            </a:ext>
          </a:extLst>
        </xdr:cNvPr>
        <xdr:cNvSpPr txBox="1">
          <a:spLocks noChangeArrowheads="1"/>
        </xdr:cNvSpPr>
      </xdr:nvSpPr>
      <xdr:spPr bwMode="auto">
        <a:xfrm>
          <a:off x="4572000"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414</xdr:row>
      <xdr:rowOff>0</xdr:rowOff>
    </xdr:from>
    <xdr:ext cx="85725" cy="221876"/>
    <xdr:sp macro="" textlink="">
      <xdr:nvSpPr>
        <xdr:cNvPr id="239" name="Text Box 15">
          <a:extLst>
            <a:ext uri="{FF2B5EF4-FFF2-40B4-BE49-F238E27FC236}">
              <a16:creationId xmlns:a16="http://schemas.microsoft.com/office/drawing/2014/main" id="{B1B69097-4EC5-4AEC-9D05-D95A6C0EBDAD}"/>
            </a:ext>
          </a:extLst>
        </xdr:cNvPr>
        <xdr:cNvSpPr txBox="1">
          <a:spLocks noChangeArrowheads="1"/>
        </xdr:cNvSpPr>
      </xdr:nvSpPr>
      <xdr:spPr bwMode="auto">
        <a:xfrm>
          <a:off x="5838825"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414</xdr:row>
      <xdr:rowOff>0</xdr:rowOff>
    </xdr:from>
    <xdr:ext cx="85725" cy="221876"/>
    <xdr:sp macro="" textlink="">
      <xdr:nvSpPr>
        <xdr:cNvPr id="240" name="Text Box 15">
          <a:extLst>
            <a:ext uri="{FF2B5EF4-FFF2-40B4-BE49-F238E27FC236}">
              <a16:creationId xmlns:a16="http://schemas.microsoft.com/office/drawing/2014/main" id="{0931DA0A-F08C-4BB6-9941-C46BB8E3E6D5}"/>
            </a:ext>
          </a:extLst>
        </xdr:cNvPr>
        <xdr:cNvSpPr txBox="1">
          <a:spLocks noChangeArrowheads="1"/>
        </xdr:cNvSpPr>
      </xdr:nvSpPr>
      <xdr:spPr bwMode="auto">
        <a:xfrm>
          <a:off x="5838825"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414</xdr:row>
      <xdr:rowOff>0</xdr:rowOff>
    </xdr:from>
    <xdr:ext cx="85725" cy="221876"/>
    <xdr:sp macro="" textlink="">
      <xdr:nvSpPr>
        <xdr:cNvPr id="241" name="Text Box 15">
          <a:extLst>
            <a:ext uri="{FF2B5EF4-FFF2-40B4-BE49-F238E27FC236}">
              <a16:creationId xmlns:a16="http://schemas.microsoft.com/office/drawing/2014/main" id="{9C1D809B-CF21-4003-BE2D-51AB406C5B39}"/>
            </a:ext>
          </a:extLst>
        </xdr:cNvPr>
        <xdr:cNvSpPr txBox="1">
          <a:spLocks noChangeArrowheads="1"/>
        </xdr:cNvSpPr>
      </xdr:nvSpPr>
      <xdr:spPr bwMode="auto">
        <a:xfrm>
          <a:off x="5838825"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414</xdr:row>
      <xdr:rowOff>0</xdr:rowOff>
    </xdr:from>
    <xdr:ext cx="85725" cy="221876"/>
    <xdr:sp macro="" textlink="">
      <xdr:nvSpPr>
        <xdr:cNvPr id="242" name="Text Box 15">
          <a:extLst>
            <a:ext uri="{FF2B5EF4-FFF2-40B4-BE49-F238E27FC236}">
              <a16:creationId xmlns:a16="http://schemas.microsoft.com/office/drawing/2014/main" id="{58AF3865-A991-4D3A-8998-B50416720CB8}"/>
            </a:ext>
          </a:extLst>
        </xdr:cNvPr>
        <xdr:cNvSpPr txBox="1">
          <a:spLocks noChangeArrowheads="1"/>
        </xdr:cNvSpPr>
      </xdr:nvSpPr>
      <xdr:spPr bwMode="auto">
        <a:xfrm>
          <a:off x="5838825"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414</xdr:row>
      <xdr:rowOff>0</xdr:rowOff>
    </xdr:from>
    <xdr:ext cx="85725" cy="221876"/>
    <xdr:sp macro="" textlink="">
      <xdr:nvSpPr>
        <xdr:cNvPr id="243" name="Text Box 15">
          <a:extLst>
            <a:ext uri="{FF2B5EF4-FFF2-40B4-BE49-F238E27FC236}">
              <a16:creationId xmlns:a16="http://schemas.microsoft.com/office/drawing/2014/main" id="{F835EC30-8069-4573-A73A-E51AECEBE303}"/>
            </a:ext>
          </a:extLst>
        </xdr:cNvPr>
        <xdr:cNvSpPr txBox="1">
          <a:spLocks noChangeArrowheads="1"/>
        </xdr:cNvSpPr>
      </xdr:nvSpPr>
      <xdr:spPr bwMode="auto">
        <a:xfrm>
          <a:off x="5257800"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414</xdr:row>
      <xdr:rowOff>0</xdr:rowOff>
    </xdr:from>
    <xdr:ext cx="85725" cy="221876"/>
    <xdr:sp macro="" textlink="">
      <xdr:nvSpPr>
        <xdr:cNvPr id="244" name="Text Box 15">
          <a:extLst>
            <a:ext uri="{FF2B5EF4-FFF2-40B4-BE49-F238E27FC236}">
              <a16:creationId xmlns:a16="http://schemas.microsoft.com/office/drawing/2014/main" id="{78D9206E-8CBF-4EED-A724-11C1E29641FD}"/>
            </a:ext>
          </a:extLst>
        </xdr:cNvPr>
        <xdr:cNvSpPr txBox="1">
          <a:spLocks noChangeArrowheads="1"/>
        </xdr:cNvSpPr>
      </xdr:nvSpPr>
      <xdr:spPr bwMode="auto">
        <a:xfrm>
          <a:off x="5257800"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414</xdr:row>
      <xdr:rowOff>0</xdr:rowOff>
    </xdr:from>
    <xdr:ext cx="85725" cy="221876"/>
    <xdr:sp macro="" textlink="">
      <xdr:nvSpPr>
        <xdr:cNvPr id="245" name="Text Box 15">
          <a:extLst>
            <a:ext uri="{FF2B5EF4-FFF2-40B4-BE49-F238E27FC236}">
              <a16:creationId xmlns:a16="http://schemas.microsoft.com/office/drawing/2014/main" id="{D575AD29-CACB-423C-97E1-F8C9C32EA183}"/>
            </a:ext>
          </a:extLst>
        </xdr:cNvPr>
        <xdr:cNvSpPr txBox="1">
          <a:spLocks noChangeArrowheads="1"/>
        </xdr:cNvSpPr>
      </xdr:nvSpPr>
      <xdr:spPr bwMode="auto">
        <a:xfrm>
          <a:off x="5257800"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414</xdr:row>
      <xdr:rowOff>0</xdr:rowOff>
    </xdr:from>
    <xdr:ext cx="85725" cy="221876"/>
    <xdr:sp macro="" textlink="">
      <xdr:nvSpPr>
        <xdr:cNvPr id="246" name="Text Box 15">
          <a:extLst>
            <a:ext uri="{FF2B5EF4-FFF2-40B4-BE49-F238E27FC236}">
              <a16:creationId xmlns:a16="http://schemas.microsoft.com/office/drawing/2014/main" id="{87D54CC5-0300-4560-842B-A887C649461B}"/>
            </a:ext>
          </a:extLst>
        </xdr:cNvPr>
        <xdr:cNvSpPr txBox="1">
          <a:spLocks noChangeArrowheads="1"/>
        </xdr:cNvSpPr>
      </xdr:nvSpPr>
      <xdr:spPr bwMode="auto">
        <a:xfrm>
          <a:off x="5257800" y="758380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415</xdr:row>
      <xdr:rowOff>0</xdr:rowOff>
    </xdr:from>
    <xdr:ext cx="85725" cy="221876"/>
    <xdr:sp macro="" textlink="">
      <xdr:nvSpPr>
        <xdr:cNvPr id="247" name="Text Box 15">
          <a:extLst>
            <a:ext uri="{FF2B5EF4-FFF2-40B4-BE49-F238E27FC236}">
              <a16:creationId xmlns:a16="http://schemas.microsoft.com/office/drawing/2014/main" id="{AC07BD61-7A27-459F-B406-8435AD8257CD}"/>
            </a:ext>
          </a:extLst>
        </xdr:cNvPr>
        <xdr:cNvSpPr txBox="1">
          <a:spLocks noChangeArrowheads="1"/>
        </xdr:cNvSpPr>
      </xdr:nvSpPr>
      <xdr:spPr bwMode="auto">
        <a:xfrm>
          <a:off x="5838825"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415</xdr:row>
      <xdr:rowOff>0</xdr:rowOff>
    </xdr:from>
    <xdr:ext cx="85725" cy="221876"/>
    <xdr:sp macro="" textlink="">
      <xdr:nvSpPr>
        <xdr:cNvPr id="248" name="Text Box 15">
          <a:extLst>
            <a:ext uri="{FF2B5EF4-FFF2-40B4-BE49-F238E27FC236}">
              <a16:creationId xmlns:a16="http://schemas.microsoft.com/office/drawing/2014/main" id="{5A090E29-801E-4FBA-88E7-0C132D2C9A96}"/>
            </a:ext>
          </a:extLst>
        </xdr:cNvPr>
        <xdr:cNvSpPr txBox="1">
          <a:spLocks noChangeArrowheads="1"/>
        </xdr:cNvSpPr>
      </xdr:nvSpPr>
      <xdr:spPr bwMode="auto">
        <a:xfrm>
          <a:off x="5838825"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415</xdr:row>
      <xdr:rowOff>0</xdr:rowOff>
    </xdr:from>
    <xdr:ext cx="85725" cy="221876"/>
    <xdr:sp macro="" textlink="">
      <xdr:nvSpPr>
        <xdr:cNvPr id="249" name="Text Box 15">
          <a:extLst>
            <a:ext uri="{FF2B5EF4-FFF2-40B4-BE49-F238E27FC236}">
              <a16:creationId xmlns:a16="http://schemas.microsoft.com/office/drawing/2014/main" id="{624E2BC3-4CC8-44F1-A1FF-E6E21F92F75C}"/>
            </a:ext>
          </a:extLst>
        </xdr:cNvPr>
        <xdr:cNvSpPr txBox="1">
          <a:spLocks noChangeArrowheads="1"/>
        </xdr:cNvSpPr>
      </xdr:nvSpPr>
      <xdr:spPr bwMode="auto">
        <a:xfrm>
          <a:off x="5838825"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415</xdr:row>
      <xdr:rowOff>0</xdr:rowOff>
    </xdr:from>
    <xdr:ext cx="85725" cy="221876"/>
    <xdr:sp macro="" textlink="">
      <xdr:nvSpPr>
        <xdr:cNvPr id="250" name="Text Box 15">
          <a:extLst>
            <a:ext uri="{FF2B5EF4-FFF2-40B4-BE49-F238E27FC236}">
              <a16:creationId xmlns:a16="http://schemas.microsoft.com/office/drawing/2014/main" id="{196859C1-366A-4E0E-BAFA-A1DEFB4BA38E}"/>
            </a:ext>
          </a:extLst>
        </xdr:cNvPr>
        <xdr:cNvSpPr txBox="1">
          <a:spLocks noChangeArrowheads="1"/>
        </xdr:cNvSpPr>
      </xdr:nvSpPr>
      <xdr:spPr bwMode="auto">
        <a:xfrm>
          <a:off x="5838825"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415</xdr:row>
      <xdr:rowOff>0</xdr:rowOff>
    </xdr:from>
    <xdr:ext cx="85725" cy="221876"/>
    <xdr:sp macro="" textlink="">
      <xdr:nvSpPr>
        <xdr:cNvPr id="251" name="Text Box 15">
          <a:extLst>
            <a:ext uri="{FF2B5EF4-FFF2-40B4-BE49-F238E27FC236}">
              <a16:creationId xmlns:a16="http://schemas.microsoft.com/office/drawing/2014/main" id="{62D32F37-F8F6-442B-B7A3-80D9460437FF}"/>
            </a:ext>
          </a:extLst>
        </xdr:cNvPr>
        <xdr:cNvSpPr txBox="1">
          <a:spLocks noChangeArrowheads="1"/>
        </xdr:cNvSpPr>
      </xdr:nvSpPr>
      <xdr:spPr bwMode="auto">
        <a:xfrm>
          <a:off x="5257800"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415</xdr:row>
      <xdr:rowOff>0</xdr:rowOff>
    </xdr:from>
    <xdr:ext cx="85725" cy="221876"/>
    <xdr:sp macro="" textlink="">
      <xdr:nvSpPr>
        <xdr:cNvPr id="252" name="Text Box 15">
          <a:extLst>
            <a:ext uri="{FF2B5EF4-FFF2-40B4-BE49-F238E27FC236}">
              <a16:creationId xmlns:a16="http://schemas.microsoft.com/office/drawing/2014/main" id="{E7A68EAA-3153-4AE8-92F8-68EBF48527A1}"/>
            </a:ext>
          </a:extLst>
        </xdr:cNvPr>
        <xdr:cNvSpPr txBox="1">
          <a:spLocks noChangeArrowheads="1"/>
        </xdr:cNvSpPr>
      </xdr:nvSpPr>
      <xdr:spPr bwMode="auto">
        <a:xfrm>
          <a:off x="5257800"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415</xdr:row>
      <xdr:rowOff>0</xdr:rowOff>
    </xdr:from>
    <xdr:ext cx="85725" cy="221876"/>
    <xdr:sp macro="" textlink="">
      <xdr:nvSpPr>
        <xdr:cNvPr id="253" name="Text Box 15">
          <a:extLst>
            <a:ext uri="{FF2B5EF4-FFF2-40B4-BE49-F238E27FC236}">
              <a16:creationId xmlns:a16="http://schemas.microsoft.com/office/drawing/2014/main" id="{D8A911C1-1F93-492F-8FE4-B52380135D58}"/>
            </a:ext>
          </a:extLst>
        </xdr:cNvPr>
        <xdr:cNvSpPr txBox="1">
          <a:spLocks noChangeArrowheads="1"/>
        </xdr:cNvSpPr>
      </xdr:nvSpPr>
      <xdr:spPr bwMode="auto">
        <a:xfrm>
          <a:off x="5257800"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415</xdr:row>
      <xdr:rowOff>0</xdr:rowOff>
    </xdr:from>
    <xdr:ext cx="85725" cy="221876"/>
    <xdr:sp macro="" textlink="">
      <xdr:nvSpPr>
        <xdr:cNvPr id="254" name="Text Box 15">
          <a:extLst>
            <a:ext uri="{FF2B5EF4-FFF2-40B4-BE49-F238E27FC236}">
              <a16:creationId xmlns:a16="http://schemas.microsoft.com/office/drawing/2014/main" id="{9476986B-5E67-484F-8756-9E6DAA92A6B7}"/>
            </a:ext>
          </a:extLst>
        </xdr:cNvPr>
        <xdr:cNvSpPr txBox="1">
          <a:spLocks noChangeArrowheads="1"/>
        </xdr:cNvSpPr>
      </xdr:nvSpPr>
      <xdr:spPr bwMode="auto">
        <a:xfrm>
          <a:off x="4572000"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415</xdr:row>
      <xdr:rowOff>0</xdr:rowOff>
    </xdr:from>
    <xdr:ext cx="85725" cy="221876"/>
    <xdr:sp macro="" textlink="">
      <xdr:nvSpPr>
        <xdr:cNvPr id="255" name="Text Box 15">
          <a:extLst>
            <a:ext uri="{FF2B5EF4-FFF2-40B4-BE49-F238E27FC236}">
              <a16:creationId xmlns:a16="http://schemas.microsoft.com/office/drawing/2014/main" id="{8C3F7820-FEF8-48EC-A3FE-AB536F69427F}"/>
            </a:ext>
          </a:extLst>
        </xdr:cNvPr>
        <xdr:cNvSpPr txBox="1">
          <a:spLocks noChangeArrowheads="1"/>
        </xdr:cNvSpPr>
      </xdr:nvSpPr>
      <xdr:spPr bwMode="auto">
        <a:xfrm>
          <a:off x="5838825"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415</xdr:row>
      <xdr:rowOff>0</xdr:rowOff>
    </xdr:from>
    <xdr:ext cx="85725" cy="221876"/>
    <xdr:sp macro="" textlink="">
      <xdr:nvSpPr>
        <xdr:cNvPr id="256" name="Text Box 15">
          <a:extLst>
            <a:ext uri="{FF2B5EF4-FFF2-40B4-BE49-F238E27FC236}">
              <a16:creationId xmlns:a16="http://schemas.microsoft.com/office/drawing/2014/main" id="{26DB031E-CF60-4370-AB16-52AA271805FA}"/>
            </a:ext>
          </a:extLst>
        </xdr:cNvPr>
        <xdr:cNvSpPr txBox="1">
          <a:spLocks noChangeArrowheads="1"/>
        </xdr:cNvSpPr>
      </xdr:nvSpPr>
      <xdr:spPr bwMode="auto">
        <a:xfrm>
          <a:off x="5838825"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415</xdr:row>
      <xdr:rowOff>0</xdr:rowOff>
    </xdr:from>
    <xdr:ext cx="85725" cy="221876"/>
    <xdr:sp macro="" textlink="">
      <xdr:nvSpPr>
        <xdr:cNvPr id="257" name="Text Box 15">
          <a:extLst>
            <a:ext uri="{FF2B5EF4-FFF2-40B4-BE49-F238E27FC236}">
              <a16:creationId xmlns:a16="http://schemas.microsoft.com/office/drawing/2014/main" id="{F9792935-B2FF-4D47-9215-31F890F6B0A3}"/>
            </a:ext>
          </a:extLst>
        </xdr:cNvPr>
        <xdr:cNvSpPr txBox="1">
          <a:spLocks noChangeArrowheads="1"/>
        </xdr:cNvSpPr>
      </xdr:nvSpPr>
      <xdr:spPr bwMode="auto">
        <a:xfrm>
          <a:off x="5838825"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415</xdr:row>
      <xdr:rowOff>0</xdr:rowOff>
    </xdr:from>
    <xdr:ext cx="85725" cy="221876"/>
    <xdr:sp macro="" textlink="">
      <xdr:nvSpPr>
        <xdr:cNvPr id="258" name="Text Box 15">
          <a:extLst>
            <a:ext uri="{FF2B5EF4-FFF2-40B4-BE49-F238E27FC236}">
              <a16:creationId xmlns:a16="http://schemas.microsoft.com/office/drawing/2014/main" id="{B7CB5032-0531-4D3E-BFB9-64B589CE3C61}"/>
            </a:ext>
          </a:extLst>
        </xdr:cNvPr>
        <xdr:cNvSpPr txBox="1">
          <a:spLocks noChangeArrowheads="1"/>
        </xdr:cNvSpPr>
      </xdr:nvSpPr>
      <xdr:spPr bwMode="auto">
        <a:xfrm>
          <a:off x="5838825"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415</xdr:row>
      <xdr:rowOff>0</xdr:rowOff>
    </xdr:from>
    <xdr:ext cx="85725" cy="221876"/>
    <xdr:sp macro="" textlink="">
      <xdr:nvSpPr>
        <xdr:cNvPr id="259" name="Text Box 15">
          <a:extLst>
            <a:ext uri="{FF2B5EF4-FFF2-40B4-BE49-F238E27FC236}">
              <a16:creationId xmlns:a16="http://schemas.microsoft.com/office/drawing/2014/main" id="{1CD45802-C89A-43B2-8B2A-9C4B23F55B2D}"/>
            </a:ext>
          </a:extLst>
        </xdr:cNvPr>
        <xdr:cNvSpPr txBox="1">
          <a:spLocks noChangeArrowheads="1"/>
        </xdr:cNvSpPr>
      </xdr:nvSpPr>
      <xdr:spPr bwMode="auto">
        <a:xfrm>
          <a:off x="5257800"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415</xdr:row>
      <xdr:rowOff>0</xdr:rowOff>
    </xdr:from>
    <xdr:ext cx="85725" cy="221876"/>
    <xdr:sp macro="" textlink="">
      <xdr:nvSpPr>
        <xdr:cNvPr id="260" name="Text Box 15">
          <a:extLst>
            <a:ext uri="{FF2B5EF4-FFF2-40B4-BE49-F238E27FC236}">
              <a16:creationId xmlns:a16="http://schemas.microsoft.com/office/drawing/2014/main" id="{D5F646FF-A5EE-4CAB-9491-125F2FBC0766}"/>
            </a:ext>
          </a:extLst>
        </xdr:cNvPr>
        <xdr:cNvSpPr txBox="1">
          <a:spLocks noChangeArrowheads="1"/>
        </xdr:cNvSpPr>
      </xdr:nvSpPr>
      <xdr:spPr bwMode="auto">
        <a:xfrm>
          <a:off x="5257800"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415</xdr:row>
      <xdr:rowOff>0</xdr:rowOff>
    </xdr:from>
    <xdr:ext cx="85725" cy="221876"/>
    <xdr:sp macro="" textlink="">
      <xdr:nvSpPr>
        <xdr:cNvPr id="261" name="Text Box 15">
          <a:extLst>
            <a:ext uri="{FF2B5EF4-FFF2-40B4-BE49-F238E27FC236}">
              <a16:creationId xmlns:a16="http://schemas.microsoft.com/office/drawing/2014/main" id="{9B5204A9-AD53-4A47-BEBF-BE57DE70EB39}"/>
            </a:ext>
          </a:extLst>
        </xdr:cNvPr>
        <xdr:cNvSpPr txBox="1">
          <a:spLocks noChangeArrowheads="1"/>
        </xdr:cNvSpPr>
      </xdr:nvSpPr>
      <xdr:spPr bwMode="auto">
        <a:xfrm>
          <a:off x="5257800"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415</xdr:row>
      <xdr:rowOff>0</xdr:rowOff>
    </xdr:from>
    <xdr:ext cx="85725" cy="221876"/>
    <xdr:sp macro="" textlink="">
      <xdr:nvSpPr>
        <xdr:cNvPr id="262" name="Text Box 15">
          <a:extLst>
            <a:ext uri="{FF2B5EF4-FFF2-40B4-BE49-F238E27FC236}">
              <a16:creationId xmlns:a16="http://schemas.microsoft.com/office/drawing/2014/main" id="{0220CE64-BB08-4F59-B806-E9EC3340E657}"/>
            </a:ext>
          </a:extLst>
        </xdr:cNvPr>
        <xdr:cNvSpPr txBox="1">
          <a:spLocks noChangeArrowheads="1"/>
        </xdr:cNvSpPr>
      </xdr:nvSpPr>
      <xdr:spPr bwMode="auto">
        <a:xfrm>
          <a:off x="5257800"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416</xdr:row>
      <xdr:rowOff>0</xdr:rowOff>
    </xdr:from>
    <xdr:ext cx="85725" cy="221876"/>
    <xdr:sp macro="" textlink="">
      <xdr:nvSpPr>
        <xdr:cNvPr id="263" name="Text Box 15">
          <a:extLst>
            <a:ext uri="{FF2B5EF4-FFF2-40B4-BE49-F238E27FC236}">
              <a16:creationId xmlns:a16="http://schemas.microsoft.com/office/drawing/2014/main" id="{2EDC3F49-1106-4DE5-9E40-26F726BEF9AD}"/>
            </a:ext>
          </a:extLst>
        </xdr:cNvPr>
        <xdr:cNvSpPr txBox="1">
          <a:spLocks noChangeArrowheads="1"/>
        </xdr:cNvSpPr>
      </xdr:nvSpPr>
      <xdr:spPr bwMode="auto">
        <a:xfrm>
          <a:off x="45720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416</xdr:row>
      <xdr:rowOff>0</xdr:rowOff>
    </xdr:from>
    <xdr:ext cx="85725" cy="221876"/>
    <xdr:sp macro="" textlink="">
      <xdr:nvSpPr>
        <xdr:cNvPr id="264" name="Text Box 15">
          <a:extLst>
            <a:ext uri="{FF2B5EF4-FFF2-40B4-BE49-F238E27FC236}">
              <a16:creationId xmlns:a16="http://schemas.microsoft.com/office/drawing/2014/main" id="{349358B5-F06F-4A00-985F-7023397BB1DC}"/>
            </a:ext>
          </a:extLst>
        </xdr:cNvPr>
        <xdr:cNvSpPr txBox="1">
          <a:spLocks noChangeArrowheads="1"/>
        </xdr:cNvSpPr>
      </xdr:nvSpPr>
      <xdr:spPr bwMode="auto">
        <a:xfrm>
          <a:off x="45720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415</xdr:row>
      <xdr:rowOff>0</xdr:rowOff>
    </xdr:from>
    <xdr:ext cx="85725" cy="221876"/>
    <xdr:sp macro="" textlink="">
      <xdr:nvSpPr>
        <xdr:cNvPr id="265" name="Text Box 15">
          <a:extLst>
            <a:ext uri="{FF2B5EF4-FFF2-40B4-BE49-F238E27FC236}">
              <a16:creationId xmlns:a16="http://schemas.microsoft.com/office/drawing/2014/main" id="{72A34206-3951-41DC-B8FF-0D46E86D87DB}"/>
            </a:ext>
          </a:extLst>
        </xdr:cNvPr>
        <xdr:cNvSpPr txBox="1">
          <a:spLocks noChangeArrowheads="1"/>
        </xdr:cNvSpPr>
      </xdr:nvSpPr>
      <xdr:spPr bwMode="auto">
        <a:xfrm>
          <a:off x="4572000"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415</xdr:row>
      <xdr:rowOff>0</xdr:rowOff>
    </xdr:from>
    <xdr:ext cx="85725" cy="221876"/>
    <xdr:sp macro="" textlink="">
      <xdr:nvSpPr>
        <xdr:cNvPr id="266" name="Text Box 15">
          <a:extLst>
            <a:ext uri="{FF2B5EF4-FFF2-40B4-BE49-F238E27FC236}">
              <a16:creationId xmlns:a16="http://schemas.microsoft.com/office/drawing/2014/main" id="{5BCAF023-9248-451F-B31E-6CC0ACB619BA}"/>
            </a:ext>
          </a:extLst>
        </xdr:cNvPr>
        <xdr:cNvSpPr txBox="1">
          <a:spLocks noChangeArrowheads="1"/>
        </xdr:cNvSpPr>
      </xdr:nvSpPr>
      <xdr:spPr bwMode="auto">
        <a:xfrm>
          <a:off x="5838825"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415</xdr:row>
      <xdr:rowOff>0</xdr:rowOff>
    </xdr:from>
    <xdr:ext cx="85725" cy="221876"/>
    <xdr:sp macro="" textlink="">
      <xdr:nvSpPr>
        <xdr:cNvPr id="267" name="Text Box 15">
          <a:extLst>
            <a:ext uri="{FF2B5EF4-FFF2-40B4-BE49-F238E27FC236}">
              <a16:creationId xmlns:a16="http://schemas.microsoft.com/office/drawing/2014/main" id="{F446CA63-5F48-4E71-BF51-CB990EA5E5BD}"/>
            </a:ext>
          </a:extLst>
        </xdr:cNvPr>
        <xdr:cNvSpPr txBox="1">
          <a:spLocks noChangeArrowheads="1"/>
        </xdr:cNvSpPr>
      </xdr:nvSpPr>
      <xdr:spPr bwMode="auto">
        <a:xfrm>
          <a:off x="5838825"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415</xdr:row>
      <xdr:rowOff>0</xdr:rowOff>
    </xdr:from>
    <xdr:ext cx="85725" cy="221876"/>
    <xdr:sp macro="" textlink="">
      <xdr:nvSpPr>
        <xdr:cNvPr id="268" name="Text Box 15">
          <a:extLst>
            <a:ext uri="{FF2B5EF4-FFF2-40B4-BE49-F238E27FC236}">
              <a16:creationId xmlns:a16="http://schemas.microsoft.com/office/drawing/2014/main" id="{9921E956-0B67-4CE6-A1A6-5D7C83F96906}"/>
            </a:ext>
          </a:extLst>
        </xdr:cNvPr>
        <xdr:cNvSpPr txBox="1">
          <a:spLocks noChangeArrowheads="1"/>
        </xdr:cNvSpPr>
      </xdr:nvSpPr>
      <xdr:spPr bwMode="auto">
        <a:xfrm>
          <a:off x="5838825"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415</xdr:row>
      <xdr:rowOff>0</xdr:rowOff>
    </xdr:from>
    <xdr:ext cx="85725" cy="221876"/>
    <xdr:sp macro="" textlink="">
      <xdr:nvSpPr>
        <xdr:cNvPr id="269" name="Text Box 15">
          <a:extLst>
            <a:ext uri="{FF2B5EF4-FFF2-40B4-BE49-F238E27FC236}">
              <a16:creationId xmlns:a16="http://schemas.microsoft.com/office/drawing/2014/main" id="{39FC7893-89F6-459A-B825-AEA9AC25B90C}"/>
            </a:ext>
          </a:extLst>
        </xdr:cNvPr>
        <xdr:cNvSpPr txBox="1">
          <a:spLocks noChangeArrowheads="1"/>
        </xdr:cNvSpPr>
      </xdr:nvSpPr>
      <xdr:spPr bwMode="auto">
        <a:xfrm>
          <a:off x="5838825"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415</xdr:row>
      <xdr:rowOff>0</xdr:rowOff>
    </xdr:from>
    <xdr:ext cx="85725" cy="221876"/>
    <xdr:sp macro="" textlink="">
      <xdr:nvSpPr>
        <xdr:cNvPr id="270" name="Text Box 15">
          <a:extLst>
            <a:ext uri="{FF2B5EF4-FFF2-40B4-BE49-F238E27FC236}">
              <a16:creationId xmlns:a16="http://schemas.microsoft.com/office/drawing/2014/main" id="{1669BFC9-2953-4ACB-900D-35EA1097F8B4}"/>
            </a:ext>
          </a:extLst>
        </xdr:cNvPr>
        <xdr:cNvSpPr txBox="1">
          <a:spLocks noChangeArrowheads="1"/>
        </xdr:cNvSpPr>
      </xdr:nvSpPr>
      <xdr:spPr bwMode="auto">
        <a:xfrm>
          <a:off x="5257800"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415</xdr:row>
      <xdr:rowOff>0</xdr:rowOff>
    </xdr:from>
    <xdr:ext cx="85725" cy="221876"/>
    <xdr:sp macro="" textlink="">
      <xdr:nvSpPr>
        <xdr:cNvPr id="271" name="Text Box 15">
          <a:extLst>
            <a:ext uri="{FF2B5EF4-FFF2-40B4-BE49-F238E27FC236}">
              <a16:creationId xmlns:a16="http://schemas.microsoft.com/office/drawing/2014/main" id="{050E1218-217D-41FA-AB65-AF9BD932E27E}"/>
            </a:ext>
          </a:extLst>
        </xdr:cNvPr>
        <xdr:cNvSpPr txBox="1">
          <a:spLocks noChangeArrowheads="1"/>
        </xdr:cNvSpPr>
      </xdr:nvSpPr>
      <xdr:spPr bwMode="auto">
        <a:xfrm>
          <a:off x="5257800"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415</xdr:row>
      <xdr:rowOff>0</xdr:rowOff>
    </xdr:from>
    <xdr:ext cx="85725" cy="221876"/>
    <xdr:sp macro="" textlink="">
      <xdr:nvSpPr>
        <xdr:cNvPr id="272" name="Text Box 15">
          <a:extLst>
            <a:ext uri="{FF2B5EF4-FFF2-40B4-BE49-F238E27FC236}">
              <a16:creationId xmlns:a16="http://schemas.microsoft.com/office/drawing/2014/main" id="{6B2313A9-C947-4EA4-BBBC-E414E35109D2}"/>
            </a:ext>
          </a:extLst>
        </xdr:cNvPr>
        <xdr:cNvSpPr txBox="1">
          <a:spLocks noChangeArrowheads="1"/>
        </xdr:cNvSpPr>
      </xdr:nvSpPr>
      <xdr:spPr bwMode="auto">
        <a:xfrm>
          <a:off x="5257800"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415</xdr:row>
      <xdr:rowOff>0</xdr:rowOff>
    </xdr:from>
    <xdr:ext cx="85725" cy="221876"/>
    <xdr:sp macro="" textlink="">
      <xdr:nvSpPr>
        <xdr:cNvPr id="273" name="Text Box 15">
          <a:extLst>
            <a:ext uri="{FF2B5EF4-FFF2-40B4-BE49-F238E27FC236}">
              <a16:creationId xmlns:a16="http://schemas.microsoft.com/office/drawing/2014/main" id="{2D4D9446-D67F-4C14-9715-E5DD433D8F31}"/>
            </a:ext>
          </a:extLst>
        </xdr:cNvPr>
        <xdr:cNvSpPr txBox="1">
          <a:spLocks noChangeArrowheads="1"/>
        </xdr:cNvSpPr>
      </xdr:nvSpPr>
      <xdr:spPr bwMode="auto">
        <a:xfrm>
          <a:off x="5257800" y="760190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274" name="Text Box 15">
          <a:extLst>
            <a:ext uri="{FF2B5EF4-FFF2-40B4-BE49-F238E27FC236}">
              <a16:creationId xmlns:a16="http://schemas.microsoft.com/office/drawing/2014/main" id="{9455758E-86E5-4FDA-8A37-F57EAF613DF8}"/>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275" name="Text Box 15">
          <a:extLst>
            <a:ext uri="{FF2B5EF4-FFF2-40B4-BE49-F238E27FC236}">
              <a16:creationId xmlns:a16="http://schemas.microsoft.com/office/drawing/2014/main" id="{CA741F75-EB62-4377-B078-71541FBA7911}"/>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276" name="Text Box 15">
          <a:extLst>
            <a:ext uri="{FF2B5EF4-FFF2-40B4-BE49-F238E27FC236}">
              <a16:creationId xmlns:a16="http://schemas.microsoft.com/office/drawing/2014/main" id="{6D2C9877-C3B3-4516-A2E5-64ED410D0A54}"/>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277" name="Text Box 15">
          <a:extLst>
            <a:ext uri="{FF2B5EF4-FFF2-40B4-BE49-F238E27FC236}">
              <a16:creationId xmlns:a16="http://schemas.microsoft.com/office/drawing/2014/main" id="{17BCA43C-EB69-481C-8C76-DF31587FCB9F}"/>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278" name="Text Box 15">
          <a:extLst>
            <a:ext uri="{FF2B5EF4-FFF2-40B4-BE49-F238E27FC236}">
              <a16:creationId xmlns:a16="http://schemas.microsoft.com/office/drawing/2014/main" id="{231D743D-0792-4D40-B55E-D318EF8B9732}"/>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279" name="Text Box 15">
          <a:extLst>
            <a:ext uri="{FF2B5EF4-FFF2-40B4-BE49-F238E27FC236}">
              <a16:creationId xmlns:a16="http://schemas.microsoft.com/office/drawing/2014/main" id="{71EA2702-1906-463B-8A18-4B53604FDBF8}"/>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280" name="Text Box 15">
          <a:extLst>
            <a:ext uri="{FF2B5EF4-FFF2-40B4-BE49-F238E27FC236}">
              <a16:creationId xmlns:a16="http://schemas.microsoft.com/office/drawing/2014/main" id="{AD06263B-07EF-4DE0-A80A-851CDB5F30D5}"/>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416</xdr:row>
      <xdr:rowOff>0</xdr:rowOff>
    </xdr:from>
    <xdr:ext cx="85725" cy="221876"/>
    <xdr:sp macro="" textlink="">
      <xdr:nvSpPr>
        <xdr:cNvPr id="281" name="Text Box 15">
          <a:extLst>
            <a:ext uri="{FF2B5EF4-FFF2-40B4-BE49-F238E27FC236}">
              <a16:creationId xmlns:a16="http://schemas.microsoft.com/office/drawing/2014/main" id="{BC1B907C-119A-4A5A-921A-BD7291C27C38}"/>
            </a:ext>
          </a:extLst>
        </xdr:cNvPr>
        <xdr:cNvSpPr txBox="1">
          <a:spLocks noChangeArrowheads="1"/>
        </xdr:cNvSpPr>
      </xdr:nvSpPr>
      <xdr:spPr bwMode="auto">
        <a:xfrm>
          <a:off x="45720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282" name="Text Box 15">
          <a:extLst>
            <a:ext uri="{FF2B5EF4-FFF2-40B4-BE49-F238E27FC236}">
              <a16:creationId xmlns:a16="http://schemas.microsoft.com/office/drawing/2014/main" id="{A20017E8-4A66-4ABE-95F3-29D72E09DF6D}"/>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283" name="Text Box 15">
          <a:extLst>
            <a:ext uri="{FF2B5EF4-FFF2-40B4-BE49-F238E27FC236}">
              <a16:creationId xmlns:a16="http://schemas.microsoft.com/office/drawing/2014/main" id="{0328373A-E728-4B1D-8338-2FEEB6228C1C}"/>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284" name="Text Box 15">
          <a:extLst>
            <a:ext uri="{FF2B5EF4-FFF2-40B4-BE49-F238E27FC236}">
              <a16:creationId xmlns:a16="http://schemas.microsoft.com/office/drawing/2014/main" id="{6CD8113B-7392-4E39-8087-B1B67765FB63}"/>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285" name="Text Box 15">
          <a:extLst>
            <a:ext uri="{FF2B5EF4-FFF2-40B4-BE49-F238E27FC236}">
              <a16:creationId xmlns:a16="http://schemas.microsoft.com/office/drawing/2014/main" id="{82617882-945A-47AF-BE4D-F9B07739CB1E}"/>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286" name="Text Box 15">
          <a:extLst>
            <a:ext uri="{FF2B5EF4-FFF2-40B4-BE49-F238E27FC236}">
              <a16:creationId xmlns:a16="http://schemas.microsoft.com/office/drawing/2014/main" id="{0EE1FEA5-8A0A-4106-A90B-F65C26A90517}"/>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287" name="Text Box 15">
          <a:extLst>
            <a:ext uri="{FF2B5EF4-FFF2-40B4-BE49-F238E27FC236}">
              <a16:creationId xmlns:a16="http://schemas.microsoft.com/office/drawing/2014/main" id="{D3C51393-E393-4145-831C-194AA5C12C53}"/>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288" name="Text Box 15">
          <a:extLst>
            <a:ext uri="{FF2B5EF4-FFF2-40B4-BE49-F238E27FC236}">
              <a16:creationId xmlns:a16="http://schemas.microsoft.com/office/drawing/2014/main" id="{6C272CD6-80B8-4765-8246-9B0F5C2350C4}"/>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289" name="Text Box 15">
          <a:extLst>
            <a:ext uri="{FF2B5EF4-FFF2-40B4-BE49-F238E27FC236}">
              <a16:creationId xmlns:a16="http://schemas.microsoft.com/office/drawing/2014/main" id="{0394E439-75AC-4338-91C5-1C0F9AE26C64}"/>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407</xdr:row>
      <xdr:rowOff>0</xdr:rowOff>
    </xdr:from>
    <xdr:ext cx="85725" cy="221876"/>
    <xdr:sp macro="" textlink="">
      <xdr:nvSpPr>
        <xdr:cNvPr id="290" name="Text Box 15">
          <a:extLst>
            <a:ext uri="{FF2B5EF4-FFF2-40B4-BE49-F238E27FC236}">
              <a16:creationId xmlns:a16="http://schemas.microsoft.com/office/drawing/2014/main" id="{338F3444-8A9E-4257-A5CE-EDF7FF589922}"/>
            </a:ext>
          </a:extLst>
        </xdr:cNvPr>
        <xdr:cNvSpPr txBox="1">
          <a:spLocks noChangeArrowheads="1"/>
        </xdr:cNvSpPr>
      </xdr:nvSpPr>
      <xdr:spPr bwMode="auto">
        <a:xfrm>
          <a:off x="4572000"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407</xdr:row>
      <xdr:rowOff>0</xdr:rowOff>
    </xdr:from>
    <xdr:ext cx="85725" cy="221876"/>
    <xdr:sp macro="" textlink="">
      <xdr:nvSpPr>
        <xdr:cNvPr id="291" name="Text Box 15">
          <a:extLst>
            <a:ext uri="{FF2B5EF4-FFF2-40B4-BE49-F238E27FC236}">
              <a16:creationId xmlns:a16="http://schemas.microsoft.com/office/drawing/2014/main" id="{F9D957DC-D2A7-4A94-ABE4-1B0543DD1533}"/>
            </a:ext>
          </a:extLst>
        </xdr:cNvPr>
        <xdr:cNvSpPr txBox="1">
          <a:spLocks noChangeArrowheads="1"/>
        </xdr:cNvSpPr>
      </xdr:nvSpPr>
      <xdr:spPr bwMode="auto">
        <a:xfrm>
          <a:off x="4572000"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416</xdr:row>
      <xdr:rowOff>0</xdr:rowOff>
    </xdr:from>
    <xdr:ext cx="85725" cy="221876"/>
    <xdr:sp macro="" textlink="">
      <xdr:nvSpPr>
        <xdr:cNvPr id="292" name="Text Box 15">
          <a:extLst>
            <a:ext uri="{FF2B5EF4-FFF2-40B4-BE49-F238E27FC236}">
              <a16:creationId xmlns:a16="http://schemas.microsoft.com/office/drawing/2014/main" id="{8022D34C-530A-401E-9E02-4566561AE4B8}"/>
            </a:ext>
          </a:extLst>
        </xdr:cNvPr>
        <xdr:cNvSpPr txBox="1">
          <a:spLocks noChangeArrowheads="1"/>
        </xdr:cNvSpPr>
      </xdr:nvSpPr>
      <xdr:spPr bwMode="auto">
        <a:xfrm>
          <a:off x="45720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293" name="Text Box 15">
          <a:extLst>
            <a:ext uri="{FF2B5EF4-FFF2-40B4-BE49-F238E27FC236}">
              <a16:creationId xmlns:a16="http://schemas.microsoft.com/office/drawing/2014/main" id="{052B95A2-B51F-494D-92CB-D584948C6CD1}"/>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294" name="Text Box 15">
          <a:extLst>
            <a:ext uri="{FF2B5EF4-FFF2-40B4-BE49-F238E27FC236}">
              <a16:creationId xmlns:a16="http://schemas.microsoft.com/office/drawing/2014/main" id="{C442B34E-3306-4D95-B99F-0B7F389F9E0E}"/>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295" name="Text Box 15">
          <a:extLst>
            <a:ext uri="{FF2B5EF4-FFF2-40B4-BE49-F238E27FC236}">
              <a16:creationId xmlns:a16="http://schemas.microsoft.com/office/drawing/2014/main" id="{5D92CDA3-D72C-434A-8CBC-B63B00C2E932}"/>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296" name="Text Box 15">
          <a:extLst>
            <a:ext uri="{FF2B5EF4-FFF2-40B4-BE49-F238E27FC236}">
              <a16:creationId xmlns:a16="http://schemas.microsoft.com/office/drawing/2014/main" id="{C0070922-E78A-4C75-A1E9-4EFC7B50BC2A}"/>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297" name="Text Box 15">
          <a:extLst>
            <a:ext uri="{FF2B5EF4-FFF2-40B4-BE49-F238E27FC236}">
              <a16:creationId xmlns:a16="http://schemas.microsoft.com/office/drawing/2014/main" id="{9537FF5B-0B7C-48DB-89D9-A61860F45978}"/>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298" name="Text Box 15">
          <a:extLst>
            <a:ext uri="{FF2B5EF4-FFF2-40B4-BE49-F238E27FC236}">
              <a16:creationId xmlns:a16="http://schemas.microsoft.com/office/drawing/2014/main" id="{4624EF7E-ECEF-465C-9407-B3C9A8EC0BE0}"/>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299" name="Text Box 15">
          <a:extLst>
            <a:ext uri="{FF2B5EF4-FFF2-40B4-BE49-F238E27FC236}">
              <a16:creationId xmlns:a16="http://schemas.microsoft.com/office/drawing/2014/main" id="{804493BA-CECC-4B3E-9308-2E34696EA58E}"/>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300" name="Text Box 15">
          <a:extLst>
            <a:ext uri="{FF2B5EF4-FFF2-40B4-BE49-F238E27FC236}">
              <a16:creationId xmlns:a16="http://schemas.microsoft.com/office/drawing/2014/main" id="{658DD9CD-1AAE-4B60-8A7F-347B55C9BA85}"/>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407</xdr:row>
      <xdr:rowOff>0</xdr:rowOff>
    </xdr:from>
    <xdr:ext cx="85725" cy="221876"/>
    <xdr:sp macro="" textlink="">
      <xdr:nvSpPr>
        <xdr:cNvPr id="301" name="Text Box 15">
          <a:extLst>
            <a:ext uri="{FF2B5EF4-FFF2-40B4-BE49-F238E27FC236}">
              <a16:creationId xmlns:a16="http://schemas.microsoft.com/office/drawing/2014/main" id="{A6A53C97-83C9-40E5-8635-55E707A1EC69}"/>
            </a:ext>
          </a:extLst>
        </xdr:cNvPr>
        <xdr:cNvSpPr txBox="1">
          <a:spLocks noChangeArrowheads="1"/>
        </xdr:cNvSpPr>
      </xdr:nvSpPr>
      <xdr:spPr bwMode="auto">
        <a:xfrm>
          <a:off x="5838825"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407</xdr:row>
      <xdr:rowOff>0</xdr:rowOff>
    </xdr:from>
    <xdr:ext cx="85725" cy="221876"/>
    <xdr:sp macro="" textlink="">
      <xdr:nvSpPr>
        <xdr:cNvPr id="302" name="Text Box 15">
          <a:extLst>
            <a:ext uri="{FF2B5EF4-FFF2-40B4-BE49-F238E27FC236}">
              <a16:creationId xmlns:a16="http://schemas.microsoft.com/office/drawing/2014/main" id="{E0049BC7-9064-43F6-828B-6E5BCBBFDB6F}"/>
            </a:ext>
          </a:extLst>
        </xdr:cNvPr>
        <xdr:cNvSpPr txBox="1">
          <a:spLocks noChangeArrowheads="1"/>
        </xdr:cNvSpPr>
      </xdr:nvSpPr>
      <xdr:spPr bwMode="auto">
        <a:xfrm>
          <a:off x="5838825"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407</xdr:row>
      <xdr:rowOff>0</xdr:rowOff>
    </xdr:from>
    <xdr:ext cx="85725" cy="221876"/>
    <xdr:sp macro="" textlink="">
      <xdr:nvSpPr>
        <xdr:cNvPr id="303" name="Text Box 15">
          <a:extLst>
            <a:ext uri="{FF2B5EF4-FFF2-40B4-BE49-F238E27FC236}">
              <a16:creationId xmlns:a16="http://schemas.microsoft.com/office/drawing/2014/main" id="{F3996ABB-DC30-40BD-A463-0EDB7F6613D8}"/>
            </a:ext>
          </a:extLst>
        </xdr:cNvPr>
        <xdr:cNvSpPr txBox="1">
          <a:spLocks noChangeArrowheads="1"/>
        </xdr:cNvSpPr>
      </xdr:nvSpPr>
      <xdr:spPr bwMode="auto">
        <a:xfrm>
          <a:off x="5838825"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407</xdr:row>
      <xdr:rowOff>0</xdr:rowOff>
    </xdr:from>
    <xdr:ext cx="85725" cy="221876"/>
    <xdr:sp macro="" textlink="">
      <xdr:nvSpPr>
        <xdr:cNvPr id="304" name="Text Box 15">
          <a:extLst>
            <a:ext uri="{FF2B5EF4-FFF2-40B4-BE49-F238E27FC236}">
              <a16:creationId xmlns:a16="http://schemas.microsoft.com/office/drawing/2014/main" id="{CDC02B43-8CEB-44E9-8DE5-519B25AF9088}"/>
            </a:ext>
          </a:extLst>
        </xdr:cNvPr>
        <xdr:cNvSpPr txBox="1">
          <a:spLocks noChangeArrowheads="1"/>
        </xdr:cNvSpPr>
      </xdr:nvSpPr>
      <xdr:spPr bwMode="auto">
        <a:xfrm>
          <a:off x="5838825"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407</xdr:row>
      <xdr:rowOff>0</xdr:rowOff>
    </xdr:from>
    <xdr:ext cx="85725" cy="221876"/>
    <xdr:sp macro="" textlink="">
      <xdr:nvSpPr>
        <xdr:cNvPr id="305" name="Text Box 15">
          <a:extLst>
            <a:ext uri="{FF2B5EF4-FFF2-40B4-BE49-F238E27FC236}">
              <a16:creationId xmlns:a16="http://schemas.microsoft.com/office/drawing/2014/main" id="{B8692851-FBE2-4969-90F1-01509B7B0393}"/>
            </a:ext>
          </a:extLst>
        </xdr:cNvPr>
        <xdr:cNvSpPr txBox="1">
          <a:spLocks noChangeArrowheads="1"/>
        </xdr:cNvSpPr>
      </xdr:nvSpPr>
      <xdr:spPr bwMode="auto">
        <a:xfrm>
          <a:off x="5257800"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407</xdr:row>
      <xdr:rowOff>0</xdr:rowOff>
    </xdr:from>
    <xdr:ext cx="85725" cy="221876"/>
    <xdr:sp macro="" textlink="">
      <xdr:nvSpPr>
        <xdr:cNvPr id="306" name="Text Box 15">
          <a:extLst>
            <a:ext uri="{FF2B5EF4-FFF2-40B4-BE49-F238E27FC236}">
              <a16:creationId xmlns:a16="http://schemas.microsoft.com/office/drawing/2014/main" id="{AAE5BD88-B4E9-4D0B-B023-244793DA0127}"/>
            </a:ext>
          </a:extLst>
        </xdr:cNvPr>
        <xdr:cNvSpPr txBox="1">
          <a:spLocks noChangeArrowheads="1"/>
        </xdr:cNvSpPr>
      </xdr:nvSpPr>
      <xdr:spPr bwMode="auto">
        <a:xfrm>
          <a:off x="5257800"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407</xdr:row>
      <xdr:rowOff>0</xdr:rowOff>
    </xdr:from>
    <xdr:ext cx="85725" cy="221876"/>
    <xdr:sp macro="" textlink="">
      <xdr:nvSpPr>
        <xdr:cNvPr id="307" name="Text Box 15">
          <a:extLst>
            <a:ext uri="{FF2B5EF4-FFF2-40B4-BE49-F238E27FC236}">
              <a16:creationId xmlns:a16="http://schemas.microsoft.com/office/drawing/2014/main" id="{F77D0F56-74D1-4A89-BDFF-240D73AF01B7}"/>
            </a:ext>
          </a:extLst>
        </xdr:cNvPr>
        <xdr:cNvSpPr txBox="1">
          <a:spLocks noChangeArrowheads="1"/>
        </xdr:cNvSpPr>
      </xdr:nvSpPr>
      <xdr:spPr bwMode="auto">
        <a:xfrm>
          <a:off x="5257800"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407</xdr:row>
      <xdr:rowOff>0</xdr:rowOff>
    </xdr:from>
    <xdr:ext cx="85725" cy="221876"/>
    <xdr:sp macro="" textlink="">
      <xdr:nvSpPr>
        <xdr:cNvPr id="308" name="Text Box 15">
          <a:extLst>
            <a:ext uri="{FF2B5EF4-FFF2-40B4-BE49-F238E27FC236}">
              <a16:creationId xmlns:a16="http://schemas.microsoft.com/office/drawing/2014/main" id="{17EF3CF8-FDE0-418A-802D-D8151CCEC2AF}"/>
            </a:ext>
          </a:extLst>
        </xdr:cNvPr>
        <xdr:cNvSpPr txBox="1">
          <a:spLocks noChangeArrowheads="1"/>
        </xdr:cNvSpPr>
      </xdr:nvSpPr>
      <xdr:spPr bwMode="auto">
        <a:xfrm>
          <a:off x="4572000"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407</xdr:row>
      <xdr:rowOff>0</xdr:rowOff>
    </xdr:from>
    <xdr:ext cx="85725" cy="221876"/>
    <xdr:sp macro="" textlink="">
      <xdr:nvSpPr>
        <xdr:cNvPr id="309" name="Text Box 15">
          <a:extLst>
            <a:ext uri="{FF2B5EF4-FFF2-40B4-BE49-F238E27FC236}">
              <a16:creationId xmlns:a16="http://schemas.microsoft.com/office/drawing/2014/main" id="{2AEC3505-728E-470E-9560-F8C9E8D9BF2F}"/>
            </a:ext>
          </a:extLst>
        </xdr:cNvPr>
        <xdr:cNvSpPr txBox="1">
          <a:spLocks noChangeArrowheads="1"/>
        </xdr:cNvSpPr>
      </xdr:nvSpPr>
      <xdr:spPr bwMode="auto">
        <a:xfrm>
          <a:off x="5838825"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407</xdr:row>
      <xdr:rowOff>0</xdr:rowOff>
    </xdr:from>
    <xdr:ext cx="85725" cy="221876"/>
    <xdr:sp macro="" textlink="">
      <xdr:nvSpPr>
        <xdr:cNvPr id="310" name="Text Box 15">
          <a:extLst>
            <a:ext uri="{FF2B5EF4-FFF2-40B4-BE49-F238E27FC236}">
              <a16:creationId xmlns:a16="http://schemas.microsoft.com/office/drawing/2014/main" id="{0DD8A17C-603A-4F6D-A205-70DA9ECA8932}"/>
            </a:ext>
          </a:extLst>
        </xdr:cNvPr>
        <xdr:cNvSpPr txBox="1">
          <a:spLocks noChangeArrowheads="1"/>
        </xdr:cNvSpPr>
      </xdr:nvSpPr>
      <xdr:spPr bwMode="auto">
        <a:xfrm>
          <a:off x="5838825"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407</xdr:row>
      <xdr:rowOff>0</xdr:rowOff>
    </xdr:from>
    <xdr:ext cx="85725" cy="221876"/>
    <xdr:sp macro="" textlink="">
      <xdr:nvSpPr>
        <xdr:cNvPr id="311" name="Text Box 15">
          <a:extLst>
            <a:ext uri="{FF2B5EF4-FFF2-40B4-BE49-F238E27FC236}">
              <a16:creationId xmlns:a16="http://schemas.microsoft.com/office/drawing/2014/main" id="{660929E7-AABD-4AA7-8D81-2EBC02863741}"/>
            </a:ext>
          </a:extLst>
        </xdr:cNvPr>
        <xdr:cNvSpPr txBox="1">
          <a:spLocks noChangeArrowheads="1"/>
        </xdr:cNvSpPr>
      </xdr:nvSpPr>
      <xdr:spPr bwMode="auto">
        <a:xfrm>
          <a:off x="5838825"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407</xdr:row>
      <xdr:rowOff>0</xdr:rowOff>
    </xdr:from>
    <xdr:ext cx="85725" cy="221876"/>
    <xdr:sp macro="" textlink="">
      <xdr:nvSpPr>
        <xdr:cNvPr id="312" name="Text Box 15">
          <a:extLst>
            <a:ext uri="{FF2B5EF4-FFF2-40B4-BE49-F238E27FC236}">
              <a16:creationId xmlns:a16="http://schemas.microsoft.com/office/drawing/2014/main" id="{9F84A9A7-4382-4552-98AB-06D976708CC2}"/>
            </a:ext>
          </a:extLst>
        </xdr:cNvPr>
        <xdr:cNvSpPr txBox="1">
          <a:spLocks noChangeArrowheads="1"/>
        </xdr:cNvSpPr>
      </xdr:nvSpPr>
      <xdr:spPr bwMode="auto">
        <a:xfrm>
          <a:off x="5838825"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407</xdr:row>
      <xdr:rowOff>0</xdr:rowOff>
    </xdr:from>
    <xdr:ext cx="85725" cy="221876"/>
    <xdr:sp macro="" textlink="">
      <xdr:nvSpPr>
        <xdr:cNvPr id="313" name="Text Box 15">
          <a:extLst>
            <a:ext uri="{FF2B5EF4-FFF2-40B4-BE49-F238E27FC236}">
              <a16:creationId xmlns:a16="http://schemas.microsoft.com/office/drawing/2014/main" id="{659877E1-D6AF-40EA-8F1D-036D5BB93695}"/>
            </a:ext>
          </a:extLst>
        </xdr:cNvPr>
        <xdr:cNvSpPr txBox="1">
          <a:spLocks noChangeArrowheads="1"/>
        </xdr:cNvSpPr>
      </xdr:nvSpPr>
      <xdr:spPr bwMode="auto">
        <a:xfrm>
          <a:off x="5257800"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407</xdr:row>
      <xdr:rowOff>0</xdr:rowOff>
    </xdr:from>
    <xdr:ext cx="85725" cy="221876"/>
    <xdr:sp macro="" textlink="">
      <xdr:nvSpPr>
        <xdr:cNvPr id="314" name="Text Box 15">
          <a:extLst>
            <a:ext uri="{FF2B5EF4-FFF2-40B4-BE49-F238E27FC236}">
              <a16:creationId xmlns:a16="http://schemas.microsoft.com/office/drawing/2014/main" id="{96F01C58-1960-4239-9160-1A22AD0714BF}"/>
            </a:ext>
          </a:extLst>
        </xdr:cNvPr>
        <xdr:cNvSpPr txBox="1">
          <a:spLocks noChangeArrowheads="1"/>
        </xdr:cNvSpPr>
      </xdr:nvSpPr>
      <xdr:spPr bwMode="auto">
        <a:xfrm>
          <a:off x="5257800"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407</xdr:row>
      <xdr:rowOff>0</xdr:rowOff>
    </xdr:from>
    <xdr:ext cx="85725" cy="221876"/>
    <xdr:sp macro="" textlink="">
      <xdr:nvSpPr>
        <xdr:cNvPr id="315" name="Text Box 15">
          <a:extLst>
            <a:ext uri="{FF2B5EF4-FFF2-40B4-BE49-F238E27FC236}">
              <a16:creationId xmlns:a16="http://schemas.microsoft.com/office/drawing/2014/main" id="{54CF9C75-4192-4C98-9C39-2F6DE582F1FD}"/>
            </a:ext>
          </a:extLst>
        </xdr:cNvPr>
        <xdr:cNvSpPr txBox="1">
          <a:spLocks noChangeArrowheads="1"/>
        </xdr:cNvSpPr>
      </xdr:nvSpPr>
      <xdr:spPr bwMode="auto">
        <a:xfrm>
          <a:off x="5257800"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407</xdr:row>
      <xdr:rowOff>0</xdr:rowOff>
    </xdr:from>
    <xdr:ext cx="85725" cy="221876"/>
    <xdr:sp macro="" textlink="">
      <xdr:nvSpPr>
        <xdr:cNvPr id="316" name="Text Box 15">
          <a:extLst>
            <a:ext uri="{FF2B5EF4-FFF2-40B4-BE49-F238E27FC236}">
              <a16:creationId xmlns:a16="http://schemas.microsoft.com/office/drawing/2014/main" id="{20230963-79A3-4CAC-AB2A-F20ED6E7EA21}"/>
            </a:ext>
          </a:extLst>
        </xdr:cNvPr>
        <xdr:cNvSpPr txBox="1">
          <a:spLocks noChangeArrowheads="1"/>
        </xdr:cNvSpPr>
      </xdr:nvSpPr>
      <xdr:spPr bwMode="auto">
        <a:xfrm>
          <a:off x="5257800"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408</xdr:row>
      <xdr:rowOff>0</xdr:rowOff>
    </xdr:from>
    <xdr:ext cx="85725" cy="221876"/>
    <xdr:sp macro="" textlink="">
      <xdr:nvSpPr>
        <xdr:cNvPr id="317" name="Text Box 15">
          <a:extLst>
            <a:ext uri="{FF2B5EF4-FFF2-40B4-BE49-F238E27FC236}">
              <a16:creationId xmlns:a16="http://schemas.microsoft.com/office/drawing/2014/main" id="{C340A043-CC06-428E-94F8-69BCC85AB3D8}"/>
            </a:ext>
          </a:extLst>
        </xdr:cNvPr>
        <xdr:cNvSpPr txBox="1">
          <a:spLocks noChangeArrowheads="1"/>
        </xdr:cNvSpPr>
      </xdr:nvSpPr>
      <xdr:spPr bwMode="auto">
        <a:xfrm>
          <a:off x="45720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408</xdr:row>
      <xdr:rowOff>0</xdr:rowOff>
    </xdr:from>
    <xdr:ext cx="85725" cy="221876"/>
    <xdr:sp macro="" textlink="">
      <xdr:nvSpPr>
        <xdr:cNvPr id="318" name="Text Box 15">
          <a:extLst>
            <a:ext uri="{FF2B5EF4-FFF2-40B4-BE49-F238E27FC236}">
              <a16:creationId xmlns:a16="http://schemas.microsoft.com/office/drawing/2014/main" id="{633F179C-6B77-40EA-B0A8-F8484F0F3392}"/>
            </a:ext>
          </a:extLst>
        </xdr:cNvPr>
        <xdr:cNvSpPr txBox="1">
          <a:spLocks noChangeArrowheads="1"/>
        </xdr:cNvSpPr>
      </xdr:nvSpPr>
      <xdr:spPr bwMode="auto">
        <a:xfrm>
          <a:off x="45720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407</xdr:row>
      <xdr:rowOff>0</xdr:rowOff>
    </xdr:from>
    <xdr:ext cx="85725" cy="221876"/>
    <xdr:sp macro="" textlink="">
      <xdr:nvSpPr>
        <xdr:cNvPr id="319" name="Text Box 15">
          <a:extLst>
            <a:ext uri="{FF2B5EF4-FFF2-40B4-BE49-F238E27FC236}">
              <a16:creationId xmlns:a16="http://schemas.microsoft.com/office/drawing/2014/main" id="{04A4C015-6233-45B1-B0AF-3D5035825FEE}"/>
            </a:ext>
          </a:extLst>
        </xdr:cNvPr>
        <xdr:cNvSpPr txBox="1">
          <a:spLocks noChangeArrowheads="1"/>
        </xdr:cNvSpPr>
      </xdr:nvSpPr>
      <xdr:spPr bwMode="auto">
        <a:xfrm>
          <a:off x="4572000"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407</xdr:row>
      <xdr:rowOff>0</xdr:rowOff>
    </xdr:from>
    <xdr:ext cx="85725" cy="221876"/>
    <xdr:sp macro="" textlink="">
      <xdr:nvSpPr>
        <xdr:cNvPr id="320" name="Text Box 15">
          <a:extLst>
            <a:ext uri="{FF2B5EF4-FFF2-40B4-BE49-F238E27FC236}">
              <a16:creationId xmlns:a16="http://schemas.microsoft.com/office/drawing/2014/main" id="{1C352A87-BB10-4EC3-B4A1-D94B9EEADA0B}"/>
            </a:ext>
          </a:extLst>
        </xdr:cNvPr>
        <xdr:cNvSpPr txBox="1">
          <a:spLocks noChangeArrowheads="1"/>
        </xdr:cNvSpPr>
      </xdr:nvSpPr>
      <xdr:spPr bwMode="auto">
        <a:xfrm>
          <a:off x="5838825"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407</xdr:row>
      <xdr:rowOff>0</xdr:rowOff>
    </xdr:from>
    <xdr:ext cx="85725" cy="221876"/>
    <xdr:sp macro="" textlink="">
      <xdr:nvSpPr>
        <xdr:cNvPr id="321" name="Text Box 15">
          <a:extLst>
            <a:ext uri="{FF2B5EF4-FFF2-40B4-BE49-F238E27FC236}">
              <a16:creationId xmlns:a16="http://schemas.microsoft.com/office/drawing/2014/main" id="{EC205A62-66C9-4785-AA5C-319CBCE75729}"/>
            </a:ext>
          </a:extLst>
        </xdr:cNvPr>
        <xdr:cNvSpPr txBox="1">
          <a:spLocks noChangeArrowheads="1"/>
        </xdr:cNvSpPr>
      </xdr:nvSpPr>
      <xdr:spPr bwMode="auto">
        <a:xfrm>
          <a:off x="5838825"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407</xdr:row>
      <xdr:rowOff>0</xdr:rowOff>
    </xdr:from>
    <xdr:ext cx="85725" cy="221876"/>
    <xdr:sp macro="" textlink="">
      <xdr:nvSpPr>
        <xdr:cNvPr id="322" name="Text Box 15">
          <a:extLst>
            <a:ext uri="{FF2B5EF4-FFF2-40B4-BE49-F238E27FC236}">
              <a16:creationId xmlns:a16="http://schemas.microsoft.com/office/drawing/2014/main" id="{B8D68B65-0E4C-4369-8984-22A067F67E36}"/>
            </a:ext>
          </a:extLst>
        </xdr:cNvPr>
        <xdr:cNvSpPr txBox="1">
          <a:spLocks noChangeArrowheads="1"/>
        </xdr:cNvSpPr>
      </xdr:nvSpPr>
      <xdr:spPr bwMode="auto">
        <a:xfrm>
          <a:off x="5838825"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407</xdr:row>
      <xdr:rowOff>0</xdr:rowOff>
    </xdr:from>
    <xdr:ext cx="85725" cy="221876"/>
    <xdr:sp macro="" textlink="">
      <xdr:nvSpPr>
        <xdr:cNvPr id="323" name="Text Box 15">
          <a:extLst>
            <a:ext uri="{FF2B5EF4-FFF2-40B4-BE49-F238E27FC236}">
              <a16:creationId xmlns:a16="http://schemas.microsoft.com/office/drawing/2014/main" id="{6EDD002D-17C8-4F57-B094-F3C8868FFF2F}"/>
            </a:ext>
          </a:extLst>
        </xdr:cNvPr>
        <xdr:cNvSpPr txBox="1">
          <a:spLocks noChangeArrowheads="1"/>
        </xdr:cNvSpPr>
      </xdr:nvSpPr>
      <xdr:spPr bwMode="auto">
        <a:xfrm>
          <a:off x="5838825"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407</xdr:row>
      <xdr:rowOff>0</xdr:rowOff>
    </xdr:from>
    <xdr:ext cx="85725" cy="221876"/>
    <xdr:sp macro="" textlink="">
      <xdr:nvSpPr>
        <xdr:cNvPr id="324" name="Text Box 15">
          <a:extLst>
            <a:ext uri="{FF2B5EF4-FFF2-40B4-BE49-F238E27FC236}">
              <a16:creationId xmlns:a16="http://schemas.microsoft.com/office/drawing/2014/main" id="{B398CA82-6BC3-4FEB-BB1C-AE24CDFAB568}"/>
            </a:ext>
          </a:extLst>
        </xdr:cNvPr>
        <xdr:cNvSpPr txBox="1">
          <a:spLocks noChangeArrowheads="1"/>
        </xdr:cNvSpPr>
      </xdr:nvSpPr>
      <xdr:spPr bwMode="auto">
        <a:xfrm>
          <a:off x="5257800"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407</xdr:row>
      <xdr:rowOff>0</xdr:rowOff>
    </xdr:from>
    <xdr:ext cx="85725" cy="221876"/>
    <xdr:sp macro="" textlink="">
      <xdr:nvSpPr>
        <xdr:cNvPr id="325" name="Text Box 15">
          <a:extLst>
            <a:ext uri="{FF2B5EF4-FFF2-40B4-BE49-F238E27FC236}">
              <a16:creationId xmlns:a16="http://schemas.microsoft.com/office/drawing/2014/main" id="{2E9A6BF4-6024-4E52-AF61-9C56A21D1EE5}"/>
            </a:ext>
          </a:extLst>
        </xdr:cNvPr>
        <xdr:cNvSpPr txBox="1">
          <a:spLocks noChangeArrowheads="1"/>
        </xdr:cNvSpPr>
      </xdr:nvSpPr>
      <xdr:spPr bwMode="auto">
        <a:xfrm>
          <a:off x="5257800"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407</xdr:row>
      <xdr:rowOff>0</xdr:rowOff>
    </xdr:from>
    <xdr:ext cx="85725" cy="221876"/>
    <xdr:sp macro="" textlink="">
      <xdr:nvSpPr>
        <xdr:cNvPr id="326" name="Text Box 15">
          <a:extLst>
            <a:ext uri="{FF2B5EF4-FFF2-40B4-BE49-F238E27FC236}">
              <a16:creationId xmlns:a16="http://schemas.microsoft.com/office/drawing/2014/main" id="{9135822B-DACA-44BE-A25B-5124A97E41AA}"/>
            </a:ext>
          </a:extLst>
        </xdr:cNvPr>
        <xdr:cNvSpPr txBox="1">
          <a:spLocks noChangeArrowheads="1"/>
        </xdr:cNvSpPr>
      </xdr:nvSpPr>
      <xdr:spPr bwMode="auto">
        <a:xfrm>
          <a:off x="5257800"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407</xdr:row>
      <xdr:rowOff>0</xdr:rowOff>
    </xdr:from>
    <xdr:ext cx="85725" cy="221876"/>
    <xdr:sp macro="" textlink="">
      <xdr:nvSpPr>
        <xdr:cNvPr id="327" name="Text Box 15">
          <a:extLst>
            <a:ext uri="{FF2B5EF4-FFF2-40B4-BE49-F238E27FC236}">
              <a16:creationId xmlns:a16="http://schemas.microsoft.com/office/drawing/2014/main" id="{D4E9D1A6-E51B-4153-8C26-DF04A7093A3A}"/>
            </a:ext>
          </a:extLst>
        </xdr:cNvPr>
        <xdr:cNvSpPr txBox="1">
          <a:spLocks noChangeArrowheads="1"/>
        </xdr:cNvSpPr>
      </xdr:nvSpPr>
      <xdr:spPr bwMode="auto">
        <a:xfrm>
          <a:off x="5257800" y="745712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328" name="Text Box 15">
          <a:extLst>
            <a:ext uri="{FF2B5EF4-FFF2-40B4-BE49-F238E27FC236}">
              <a16:creationId xmlns:a16="http://schemas.microsoft.com/office/drawing/2014/main" id="{EE53561C-6677-4FBB-AC50-6589D1F613D6}"/>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329" name="Text Box 15">
          <a:extLst>
            <a:ext uri="{FF2B5EF4-FFF2-40B4-BE49-F238E27FC236}">
              <a16:creationId xmlns:a16="http://schemas.microsoft.com/office/drawing/2014/main" id="{D28DE00C-FE9E-4294-8701-3F1048642BAD}"/>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330" name="Text Box 15">
          <a:extLst>
            <a:ext uri="{FF2B5EF4-FFF2-40B4-BE49-F238E27FC236}">
              <a16:creationId xmlns:a16="http://schemas.microsoft.com/office/drawing/2014/main" id="{003F93D4-DD6B-4532-8A92-8C612A23247A}"/>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331" name="Text Box 15">
          <a:extLst>
            <a:ext uri="{FF2B5EF4-FFF2-40B4-BE49-F238E27FC236}">
              <a16:creationId xmlns:a16="http://schemas.microsoft.com/office/drawing/2014/main" id="{63AB3790-E08C-4477-8103-20462D636722}"/>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332" name="Text Box 15">
          <a:extLst>
            <a:ext uri="{FF2B5EF4-FFF2-40B4-BE49-F238E27FC236}">
              <a16:creationId xmlns:a16="http://schemas.microsoft.com/office/drawing/2014/main" id="{F776338A-D55E-4B5B-B148-DFAF15BB4C52}"/>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333" name="Text Box 15">
          <a:extLst>
            <a:ext uri="{FF2B5EF4-FFF2-40B4-BE49-F238E27FC236}">
              <a16:creationId xmlns:a16="http://schemas.microsoft.com/office/drawing/2014/main" id="{A8859E9B-E3EE-4776-B558-FA9E373B23B3}"/>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334" name="Text Box 15">
          <a:extLst>
            <a:ext uri="{FF2B5EF4-FFF2-40B4-BE49-F238E27FC236}">
              <a16:creationId xmlns:a16="http://schemas.microsoft.com/office/drawing/2014/main" id="{7DBF5B3D-F21A-4288-8D36-BF4E9C76512E}"/>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408</xdr:row>
      <xdr:rowOff>0</xdr:rowOff>
    </xdr:from>
    <xdr:ext cx="85725" cy="221876"/>
    <xdr:sp macro="" textlink="">
      <xdr:nvSpPr>
        <xdr:cNvPr id="335" name="Text Box 15">
          <a:extLst>
            <a:ext uri="{FF2B5EF4-FFF2-40B4-BE49-F238E27FC236}">
              <a16:creationId xmlns:a16="http://schemas.microsoft.com/office/drawing/2014/main" id="{159C2C2F-67FB-4961-9673-6BE70E394743}"/>
            </a:ext>
          </a:extLst>
        </xdr:cNvPr>
        <xdr:cNvSpPr txBox="1">
          <a:spLocks noChangeArrowheads="1"/>
        </xdr:cNvSpPr>
      </xdr:nvSpPr>
      <xdr:spPr bwMode="auto">
        <a:xfrm>
          <a:off x="45720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336" name="Text Box 15">
          <a:extLst>
            <a:ext uri="{FF2B5EF4-FFF2-40B4-BE49-F238E27FC236}">
              <a16:creationId xmlns:a16="http://schemas.microsoft.com/office/drawing/2014/main" id="{4AAE31BB-95DE-43A4-A76F-1547C760AA6D}"/>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337" name="Text Box 15">
          <a:extLst>
            <a:ext uri="{FF2B5EF4-FFF2-40B4-BE49-F238E27FC236}">
              <a16:creationId xmlns:a16="http://schemas.microsoft.com/office/drawing/2014/main" id="{52527740-A13D-4DA3-BFD0-963169857F76}"/>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338" name="Text Box 15">
          <a:extLst>
            <a:ext uri="{FF2B5EF4-FFF2-40B4-BE49-F238E27FC236}">
              <a16:creationId xmlns:a16="http://schemas.microsoft.com/office/drawing/2014/main" id="{B182BDE9-9C19-426B-9051-983619FFA8FA}"/>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339" name="Text Box 15">
          <a:extLst>
            <a:ext uri="{FF2B5EF4-FFF2-40B4-BE49-F238E27FC236}">
              <a16:creationId xmlns:a16="http://schemas.microsoft.com/office/drawing/2014/main" id="{BBFF5ABD-C4E6-4F7C-8648-2CAAF4650255}"/>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340" name="Text Box 15">
          <a:extLst>
            <a:ext uri="{FF2B5EF4-FFF2-40B4-BE49-F238E27FC236}">
              <a16:creationId xmlns:a16="http://schemas.microsoft.com/office/drawing/2014/main" id="{30A49BCD-72C5-4410-81AF-1F564245673A}"/>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341" name="Text Box 15">
          <a:extLst>
            <a:ext uri="{FF2B5EF4-FFF2-40B4-BE49-F238E27FC236}">
              <a16:creationId xmlns:a16="http://schemas.microsoft.com/office/drawing/2014/main" id="{A0EEDDBA-17E1-4309-B641-B980AC10AE04}"/>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342" name="Text Box 15">
          <a:extLst>
            <a:ext uri="{FF2B5EF4-FFF2-40B4-BE49-F238E27FC236}">
              <a16:creationId xmlns:a16="http://schemas.microsoft.com/office/drawing/2014/main" id="{2E856407-DA1A-4695-969C-DE8001DE97DF}"/>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343" name="Text Box 15">
          <a:extLst>
            <a:ext uri="{FF2B5EF4-FFF2-40B4-BE49-F238E27FC236}">
              <a16:creationId xmlns:a16="http://schemas.microsoft.com/office/drawing/2014/main" id="{809FADFC-F806-4311-8CFB-4DAD23ED59C2}"/>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410</xdr:row>
      <xdr:rowOff>0</xdr:rowOff>
    </xdr:from>
    <xdr:ext cx="85725" cy="221876"/>
    <xdr:sp macro="" textlink="">
      <xdr:nvSpPr>
        <xdr:cNvPr id="344" name="Text Box 15">
          <a:extLst>
            <a:ext uri="{FF2B5EF4-FFF2-40B4-BE49-F238E27FC236}">
              <a16:creationId xmlns:a16="http://schemas.microsoft.com/office/drawing/2014/main" id="{64CE589F-1310-4BD3-8D5B-BF7325D01B4A}"/>
            </a:ext>
          </a:extLst>
        </xdr:cNvPr>
        <xdr:cNvSpPr txBox="1">
          <a:spLocks noChangeArrowheads="1"/>
        </xdr:cNvSpPr>
      </xdr:nvSpPr>
      <xdr:spPr bwMode="auto">
        <a:xfrm>
          <a:off x="4572000"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410</xdr:row>
      <xdr:rowOff>0</xdr:rowOff>
    </xdr:from>
    <xdr:ext cx="85725" cy="221876"/>
    <xdr:sp macro="" textlink="">
      <xdr:nvSpPr>
        <xdr:cNvPr id="345" name="Text Box 15">
          <a:extLst>
            <a:ext uri="{FF2B5EF4-FFF2-40B4-BE49-F238E27FC236}">
              <a16:creationId xmlns:a16="http://schemas.microsoft.com/office/drawing/2014/main" id="{E1E80E62-4BA8-48DD-B890-E30F26FE93B0}"/>
            </a:ext>
          </a:extLst>
        </xdr:cNvPr>
        <xdr:cNvSpPr txBox="1">
          <a:spLocks noChangeArrowheads="1"/>
        </xdr:cNvSpPr>
      </xdr:nvSpPr>
      <xdr:spPr bwMode="auto">
        <a:xfrm>
          <a:off x="4572000"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408</xdr:row>
      <xdr:rowOff>0</xdr:rowOff>
    </xdr:from>
    <xdr:ext cx="85725" cy="221876"/>
    <xdr:sp macro="" textlink="">
      <xdr:nvSpPr>
        <xdr:cNvPr id="346" name="Text Box 15">
          <a:extLst>
            <a:ext uri="{FF2B5EF4-FFF2-40B4-BE49-F238E27FC236}">
              <a16:creationId xmlns:a16="http://schemas.microsoft.com/office/drawing/2014/main" id="{3FFE7AD1-536F-46B5-BBEA-60E19C6C9209}"/>
            </a:ext>
          </a:extLst>
        </xdr:cNvPr>
        <xdr:cNvSpPr txBox="1">
          <a:spLocks noChangeArrowheads="1"/>
        </xdr:cNvSpPr>
      </xdr:nvSpPr>
      <xdr:spPr bwMode="auto">
        <a:xfrm>
          <a:off x="45720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347" name="Text Box 15">
          <a:extLst>
            <a:ext uri="{FF2B5EF4-FFF2-40B4-BE49-F238E27FC236}">
              <a16:creationId xmlns:a16="http://schemas.microsoft.com/office/drawing/2014/main" id="{BEC60509-948E-47E0-8E84-E63EC423B3C7}"/>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348" name="Text Box 15">
          <a:extLst>
            <a:ext uri="{FF2B5EF4-FFF2-40B4-BE49-F238E27FC236}">
              <a16:creationId xmlns:a16="http://schemas.microsoft.com/office/drawing/2014/main" id="{008DD70A-82E1-48FB-B0B9-264709FF16AD}"/>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349" name="Text Box 15">
          <a:extLst>
            <a:ext uri="{FF2B5EF4-FFF2-40B4-BE49-F238E27FC236}">
              <a16:creationId xmlns:a16="http://schemas.microsoft.com/office/drawing/2014/main" id="{403A2B23-4345-49B5-A0F0-FDA4B9AA9319}"/>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350" name="Text Box 15">
          <a:extLst>
            <a:ext uri="{FF2B5EF4-FFF2-40B4-BE49-F238E27FC236}">
              <a16:creationId xmlns:a16="http://schemas.microsoft.com/office/drawing/2014/main" id="{26610860-1811-49BC-A20B-B0F8583E72E2}"/>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351" name="Text Box 15">
          <a:extLst>
            <a:ext uri="{FF2B5EF4-FFF2-40B4-BE49-F238E27FC236}">
              <a16:creationId xmlns:a16="http://schemas.microsoft.com/office/drawing/2014/main" id="{18FD2D3D-1A4D-4554-B0CC-3D18ED018B5D}"/>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352" name="Text Box 15">
          <a:extLst>
            <a:ext uri="{FF2B5EF4-FFF2-40B4-BE49-F238E27FC236}">
              <a16:creationId xmlns:a16="http://schemas.microsoft.com/office/drawing/2014/main" id="{3756463C-34E9-48DB-9C4B-B8515DFBB463}"/>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353" name="Text Box 15">
          <a:extLst>
            <a:ext uri="{FF2B5EF4-FFF2-40B4-BE49-F238E27FC236}">
              <a16:creationId xmlns:a16="http://schemas.microsoft.com/office/drawing/2014/main" id="{A63F6349-BA7B-4E27-B440-3D3B4320B611}"/>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354" name="Text Box 15">
          <a:extLst>
            <a:ext uri="{FF2B5EF4-FFF2-40B4-BE49-F238E27FC236}">
              <a16:creationId xmlns:a16="http://schemas.microsoft.com/office/drawing/2014/main" id="{1C5C814E-2D0F-4756-8D0B-93E5D8569283}"/>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410</xdr:row>
      <xdr:rowOff>0</xdr:rowOff>
    </xdr:from>
    <xdr:ext cx="85725" cy="221876"/>
    <xdr:sp macro="" textlink="">
      <xdr:nvSpPr>
        <xdr:cNvPr id="355" name="Text Box 15">
          <a:extLst>
            <a:ext uri="{FF2B5EF4-FFF2-40B4-BE49-F238E27FC236}">
              <a16:creationId xmlns:a16="http://schemas.microsoft.com/office/drawing/2014/main" id="{4E6044C4-305D-4C18-985C-3D508AE3E8DB}"/>
            </a:ext>
          </a:extLst>
        </xdr:cNvPr>
        <xdr:cNvSpPr txBox="1">
          <a:spLocks noChangeArrowheads="1"/>
        </xdr:cNvSpPr>
      </xdr:nvSpPr>
      <xdr:spPr bwMode="auto">
        <a:xfrm>
          <a:off x="5838825"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410</xdr:row>
      <xdr:rowOff>0</xdr:rowOff>
    </xdr:from>
    <xdr:ext cx="85725" cy="221876"/>
    <xdr:sp macro="" textlink="">
      <xdr:nvSpPr>
        <xdr:cNvPr id="356" name="Text Box 15">
          <a:extLst>
            <a:ext uri="{FF2B5EF4-FFF2-40B4-BE49-F238E27FC236}">
              <a16:creationId xmlns:a16="http://schemas.microsoft.com/office/drawing/2014/main" id="{75FEAA03-DB81-4FAC-9563-5DFD2AEA0290}"/>
            </a:ext>
          </a:extLst>
        </xdr:cNvPr>
        <xdr:cNvSpPr txBox="1">
          <a:spLocks noChangeArrowheads="1"/>
        </xdr:cNvSpPr>
      </xdr:nvSpPr>
      <xdr:spPr bwMode="auto">
        <a:xfrm>
          <a:off x="5838825"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410</xdr:row>
      <xdr:rowOff>0</xdr:rowOff>
    </xdr:from>
    <xdr:ext cx="85725" cy="221876"/>
    <xdr:sp macro="" textlink="">
      <xdr:nvSpPr>
        <xdr:cNvPr id="357" name="Text Box 15">
          <a:extLst>
            <a:ext uri="{FF2B5EF4-FFF2-40B4-BE49-F238E27FC236}">
              <a16:creationId xmlns:a16="http://schemas.microsoft.com/office/drawing/2014/main" id="{364B62B8-9A83-4817-A71D-3DD92B308DEA}"/>
            </a:ext>
          </a:extLst>
        </xdr:cNvPr>
        <xdr:cNvSpPr txBox="1">
          <a:spLocks noChangeArrowheads="1"/>
        </xdr:cNvSpPr>
      </xdr:nvSpPr>
      <xdr:spPr bwMode="auto">
        <a:xfrm>
          <a:off x="5838825"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410</xdr:row>
      <xdr:rowOff>0</xdr:rowOff>
    </xdr:from>
    <xdr:ext cx="85725" cy="221876"/>
    <xdr:sp macro="" textlink="">
      <xdr:nvSpPr>
        <xdr:cNvPr id="358" name="Text Box 15">
          <a:extLst>
            <a:ext uri="{FF2B5EF4-FFF2-40B4-BE49-F238E27FC236}">
              <a16:creationId xmlns:a16="http://schemas.microsoft.com/office/drawing/2014/main" id="{A58DCC92-2918-41FE-BEA7-EC633233E101}"/>
            </a:ext>
          </a:extLst>
        </xdr:cNvPr>
        <xdr:cNvSpPr txBox="1">
          <a:spLocks noChangeArrowheads="1"/>
        </xdr:cNvSpPr>
      </xdr:nvSpPr>
      <xdr:spPr bwMode="auto">
        <a:xfrm>
          <a:off x="5838825"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410</xdr:row>
      <xdr:rowOff>0</xdr:rowOff>
    </xdr:from>
    <xdr:ext cx="85725" cy="221876"/>
    <xdr:sp macro="" textlink="">
      <xdr:nvSpPr>
        <xdr:cNvPr id="359" name="Text Box 15">
          <a:extLst>
            <a:ext uri="{FF2B5EF4-FFF2-40B4-BE49-F238E27FC236}">
              <a16:creationId xmlns:a16="http://schemas.microsoft.com/office/drawing/2014/main" id="{A4F71E76-1CC2-4581-BDD6-572D65638720}"/>
            </a:ext>
          </a:extLst>
        </xdr:cNvPr>
        <xdr:cNvSpPr txBox="1">
          <a:spLocks noChangeArrowheads="1"/>
        </xdr:cNvSpPr>
      </xdr:nvSpPr>
      <xdr:spPr bwMode="auto">
        <a:xfrm>
          <a:off x="5257800"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410</xdr:row>
      <xdr:rowOff>0</xdr:rowOff>
    </xdr:from>
    <xdr:ext cx="85725" cy="221876"/>
    <xdr:sp macro="" textlink="">
      <xdr:nvSpPr>
        <xdr:cNvPr id="360" name="Text Box 15">
          <a:extLst>
            <a:ext uri="{FF2B5EF4-FFF2-40B4-BE49-F238E27FC236}">
              <a16:creationId xmlns:a16="http://schemas.microsoft.com/office/drawing/2014/main" id="{5270ED0D-A17D-4079-B76E-4FA8551A562F}"/>
            </a:ext>
          </a:extLst>
        </xdr:cNvPr>
        <xdr:cNvSpPr txBox="1">
          <a:spLocks noChangeArrowheads="1"/>
        </xdr:cNvSpPr>
      </xdr:nvSpPr>
      <xdr:spPr bwMode="auto">
        <a:xfrm>
          <a:off x="5257800"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410</xdr:row>
      <xdr:rowOff>0</xdr:rowOff>
    </xdr:from>
    <xdr:ext cx="85725" cy="221876"/>
    <xdr:sp macro="" textlink="">
      <xdr:nvSpPr>
        <xdr:cNvPr id="361" name="Text Box 15">
          <a:extLst>
            <a:ext uri="{FF2B5EF4-FFF2-40B4-BE49-F238E27FC236}">
              <a16:creationId xmlns:a16="http://schemas.microsoft.com/office/drawing/2014/main" id="{809821A5-F897-468C-93B0-F1AD8CD1BF1E}"/>
            </a:ext>
          </a:extLst>
        </xdr:cNvPr>
        <xdr:cNvSpPr txBox="1">
          <a:spLocks noChangeArrowheads="1"/>
        </xdr:cNvSpPr>
      </xdr:nvSpPr>
      <xdr:spPr bwMode="auto">
        <a:xfrm>
          <a:off x="5257800"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410</xdr:row>
      <xdr:rowOff>0</xdr:rowOff>
    </xdr:from>
    <xdr:ext cx="85725" cy="221876"/>
    <xdr:sp macro="" textlink="">
      <xdr:nvSpPr>
        <xdr:cNvPr id="362" name="Text Box 15">
          <a:extLst>
            <a:ext uri="{FF2B5EF4-FFF2-40B4-BE49-F238E27FC236}">
              <a16:creationId xmlns:a16="http://schemas.microsoft.com/office/drawing/2014/main" id="{DDBF14E1-A5EA-44E5-AEB0-C7502A171026}"/>
            </a:ext>
          </a:extLst>
        </xdr:cNvPr>
        <xdr:cNvSpPr txBox="1">
          <a:spLocks noChangeArrowheads="1"/>
        </xdr:cNvSpPr>
      </xdr:nvSpPr>
      <xdr:spPr bwMode="auto">
        <a:xfrm>
          <a:off x="4572000"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410</xdr:row>
      <xdr:rowOff>0</xdr:rowOff>
    </xdr:from>
    <xdr:ext cx="85725" cy="221876"/>
    <xdr:sp macro="" textlink="">
      <xdr:nvSpPr>
        <xdr:cNvPr id="363" name="Text Box 15">
          <a:extLst>
            <a:ext uri="{FF2B5EF4-FFF2-40B4-BE49-F238E27FC236}">
              <a16:creationId xmlns:a16="http://schemas.microsoft.com/office/drawing/2014/main" id="{484EE2C8-19E3-483B-8420-3DFC616F01B3}"/>
            </a:ext>
          </a:extLst>
        </xdr:cNvPr>
        <xdr:cNvSpPr txBox="1">
          <a:spLocks noChangeArrowheads="1"/>
        </xdr:cNvSpPr>
      </xdr:nvSpPr>
      <xdr:spPr bwMode="auto">
        <a:xfrm>
          <a:off x="5838825"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410</xdr:row>
      <xdr:rowOff>0</xdr:rowOff>
    </xdr:from>
    <xdr:ext cx="85725" cy="221876"/>
    <xdr:sp macro="" textlink="">
      <xdr:nvSpPr>
        <xdr:cNvPr id="364" name="Text Box 15">
          <a:extLst>
            <a:ext uri="{FF2B5EF4-FFF2-40B4-BE49-F238E27FC236}">
              <a16:creationId xmlns:a16="http://schemas.microsoft.com/office/drawing/2014/main" id="{B35CE93A-BB47-4499-8268-60174844BDB6}"/>
            </a:ext>
          </a:extLst>
        </xdr:cNvPr>
        <xdr:cNvSpPr txBox="1">
          <a:spLocks noChangeArrowheads="1"/>
        </xdr:cNvSpPr>
      </xdr:nvSpPr>
      <xdr:spPr bwMode="auto">
        <a:xfrm>
          <a:off x="5838825"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410</xdr:row>
      <xdr:rowOff>0</xdr:rowOff>
    </xdr:from>
    <xdr:ext cx="85725" cy="221876"/>
    <xdr:sp macro="" textlink="">
      <xdr:nvSpPr>
        <xdr:cNvPr id="365" name="Text Box 15">
          <a:extLst>
            <a:ext uri="{FF2B5EF4-FFF2-40B4-BE49-F238E27FC236}">
              <a16:creationId xmlns:a16="http://schemas.microsoft.com/office/drawing/2014/main" id="{4BCFD9D1-A445-4254-8C0D-ED61465E14C4}"/>
            </a:ext>
          </a:extLst>
        </xdr:cNvPr>
        <xdr:cNvSpPr txBox="1">
          <a:spLocks noChangeArrowheads="1"/>
        </xdr:cNvSpPr>
      </xdr:nvSpPr>
      <xdr:spPr bwMode="auto">
        <a:xfrm>
          <a:off x="5838825"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410</xdr:row>
      <xdr:rowOff>0</xdr:rowOff>
    </xdr:from>
    <xdr:ext cx="85725" cy="221876"/>
    <xdr:sp macro="" textlink="">
      <xdr:nvSpPr>
        <xdr:cNvPr id="366" name="Text Box 15">
          <a:extLst>
            <a:ext uri="{FF2B5EF4-FFF2-40B4-BE49-F238E27FC236}">
              <a16:creationId xmlns:a16="http://schemas.microsoft.com/office/drawing/2014/main" id="{A1D3F950-2DFC-4F1F-B426-A9090FF80381}"/>
            </a:ext>
          </a:extLst>
        </xdr:cNvPr>
        <xdr:cNvSpPr txBox="1">
          <a:spLocks noChangeArrowheads="1"/>
        </xdr:cNvSpPr>
      </xdr:nvSpPr>
      <xdr:spPr bwMode="auto">
        <a:xfrm>
          <a:off x="5838825"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410</xdr:row>
      <xdr:rowOff>0</xdr:rowOff>
    </xdr:from>
    <xdr:ext cx="85725" cy="221876"/>
    <xdr:sp macro="" textlink="">
      <xdr:nvSpPr>
        <xdr:cNvPr id="367" name="Text Box 15">
          <a:extLst>
            <a:ext uri="{FF2B5EF4-FFF2-40B4-BE49-F238E27FC236}">
              <a16:creationId xmlns:a16="http://schemas.microsoft.com/office/drawing/2014/main" id="{03255857-54D5-49D4-9D2A-CD23978D7D9B}"/>
            </a:ext>
          </a:extLst>
        </xdr:cNvPr>
        <xdr:cNvSpPr txBox="1">
          <a:spLocks noChangeArrowheads="1"/>
        </xdr:cNvSpPr>
      </xdr:nvSpPr>
      <xdr:spPr bwMode="auto">
        <a:xfrm>
          <a:off x="5257800"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410</xdr:row>
      <xdr:rowOff>0</xdr:rowOff>
    </xdr:from>
    <xdr:ext cx="85725" cy="221876"/>
    <xdr:sp macro="" textlink="">
      <xdr:nvSpPr>
        <xdr:cNvPr id="368" name="Text Box 15">
          <a:extLst>
            <a:ext uri="{FF2B5EF4-FFF2-40B4-BE49-F238E27FC236}">
              <a16:creationId xmlns:a16="http://schemas.microsoft.com/office/drawing/2014/main" id="{30FD92A1-051F-44E7-9BE8-B6197E3F3B71}"/>
            </a:ext>
          </a:extLst>
        </xdr:cNvPr>
        <xdr:cNvSpPr txBox="1">
          <a:spLocks noChangeArrowheads="1"/>
        </xdr:cNvSpPr>
      </xdr:nvSpPr>
      <xdr:spPr bwMode="auto">
        <a:xfrm>
          <a:off x="5257800"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410</xdr:row>
      <xdr:rowOff>0</xdr:rowOff>
    </xdr:from>
    <xdr:ext cx="85725" cy="221876"/>
    <xdr:sp macro="" textlink="">
      <xdr:nvSpPr>
        <xdr:cNvPr id="369" name="Text Box 15">
          <a:extLst>
            <a:ext uri="{FF2B5EF4-FFF2-40B4-BE49-F238E27FC236}">
              <a16:creationId xmlns:a16="http://schemas.microsoft.com/office/drawing/2014/main" id="{3505051C-2C43-416D-9BB6-12013F10BE70}"/>
            </a:ext>
          </a:extLst>
        </xdr:cNvPr>
        <xdr:cNvSpPr txBox="1">
          <a:spLocks noChangeArrowheads="1"/>
        </xdr:cNvSpPr>
      </xdr:nvSpPr>
      <xdr:spPr bwMode="auto">
        <a:xfrm>
          <a:off x="5257800"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410</xdr:row>
      <xdr:rowOff>0</xdr:rowOff>
    </xdr:from>
    <xdr:ext cx="85725" cy="221876"/>
    <xdr:sp macro="" textlink="">
      <xdr:nvSpPr>
        <xdr:cNvPr id="370" name="Text Box 15">
          <a:extLst>
            <a:ext uri="{FF2B5EF4-FFF2-40B4-BE49-F238E27FC236}">
              <a16:creationId xmlns:a16="http://schemas.microsoft.com/office/drawing/2014/main" id="{D4FC5B54-9C0A-417C-9987-552E33BD0AFB}"/>
            </a:ext>
          </a:extLst>
        </xdr:cNvPr>
        <xdr:cNvSpPr txBox="1">
          <a:spLocks noChangeArrowheads="1"/>
        </xdr:cNvSpPr>
      </xdr:nvSpPr>
      <xdr:spPr bwMode="auto">
        <a:xfrm>
          <a:off x="5257800"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411</xdr:row>
      <xdr:rowOff>0</xdr:rowOff>
    </xdr:from>
    <xdr:ext cx="85725" cy="221876"/>
    <xdr:sp macro="" textlink="">
      <xdr:nvSpPr>
        <xdr:cNvPr id="371" name="Text Box 15">
          <a:extLst>
            <a:ext uri="{FF2B5EF4-FFF2-40B4-BE49-F238E27FC236}">
              <a16:creationId xmlns:a16="http://schemas.microsoft.com/office/drawing/2014/main" id="{3FCBEEA8-96EE-4F6C-B838-9CDBA4565214}"/>
            </a:ext>
          </a:extLst>
        </xdr:cNvPr>
        <xdr:cNvSpPr txBox="1">
          <a:spLocks noChangeArrowheads="1"/>
        </xdr:cNvSpPr>
      </xdr:nvSpPr>
      <xdr:spPr bwMode="auto">
        <a:xfrm>
          <a:off x="4572000"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411</xdr:row>
      <xdr:rowOff>0</xdr:rowOff>
    </xdr:from>
    <xdr:ext cx="85725" cy="221876"/>
    <xdr:sp macro="" textlink="">
      <xdr:nvSpPr>
        <xdr:cNvPr id="372" name="Text Box 15">
          <a:extLst>
            <a:ext uri="{FF2B5EF4-FFF2-40B4-BE49-F238E27FC236}">
              <a16:creationId xmlns:a16="http://schemas.microsoft.com/office/drawing/2014/main" id="{B43B1F14-9EEE-4BD9-9DE5-F34C75022132}"/>
            </a:ext>
          </a:extLst>
        </xdr:cNvPr>
        <xdr:cNvSpPr txBox="1">
          <a:spLocks noChangeArrowheads="1"/>
        </xdr:cNvSpPr>
      </xdr:nvSpPr>
      <xdr:spPr bwMode="auto">
        <a:xfrm>
          <a:off x="4572000"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410</xdr:row>
      <xdr:rowOff>0</xdr:rowOff>
    </xdr:from>
    <xdr:ext cx="85725" cy="221876"/>
    <xdr:sp macro="" textlink="">
      <xdr:nvSpPr>
        <xdr:cNvPr id="373" name="Text Box 15">
          <a:extLst>
            <a:ext uri="{FF2B5EF4-FFF2-40B4-BE49-F238E27FC236}">
              <a16:creationId xmlns:a16="http://schemas.microsoft.com/office/drawing/2014/main" id="{0E18AAA6-0E4C-4D7A-81B1-C64C046B2F12}"/>
            </a:ext>
          </a:extLst>
        </xdr:cNvPr>
        <xdr:cNvSpPr txBox="1">
          <a:spLocks noChangeArrowheads="1"/>
        </xdr:cNvSpPr>
      </xdr:nvSpPr>
      <xdr:spPr bwMode="auto">
        <a:xfrm>
          <a:off x="4572000"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410</xdr:row>
      <xdr:rowOff>0</xdr:rowOff>
    </xdr:from>
    <xdr:ext cx="85725" cy="221876"/>
    <xdr:sp macro="" textlink="">
      <xdr:nvSpPr>
        <xdr:cNvPr id="374" name="Text Box 15">
          <a:extLst>
            <a:ext uri="{FF2B5EF4-FFF2-40B4-BE49-F238E27FC236}">
              <a16:creationId xmlns:a16="http://schemas.microsoft.com/office/drawing/2014/main" id="{71106CCE-2D43-46A6-A3B3-4204DCA1848B}"/>
            </a:ext>
          </a:extLst>
        </xdr:cNvPr>
        <xdr:cNvSpPr txBox="1">
          <a:spLocks noChangeArrowheads="1"/>
        </xdr:cNvSpPr>
      </xdr:nvSpPr>
      <xdr:spPr bwMode="auto">
        <a:xfrm>
          <a:off x="5838825"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410</xdr:row>
      <xdr:rowOff>0</xdr:rowOff>
    </xdr:from>
    <xdr:ext cx="85725" cy="221876"/>
    <xdr:sp macro="" textlink="">
      <xdr:nvSpPr>
        <xdr:cNvPr id="375" name="Text Box 15">
          <a:extLst>
            <a:ext uri="{FF2B5EF4-FFF2-40B4-BE49-F238E27FC236}">
              <a16:creationId xmlns:a16="http://schemas.microsoft.com/office/drawing/2014/main" id="{C349AC1D-4DA1-449C-860D-0C7CA4F5D23F}"/>
            </a:ext>
          </a:extLst>
        </xdr:cNvPr>
        <xdr:cNvSpPr txBox="1">
          <a:spLocks noChangeArrowheads="1"/>
        </xdr:cNvSpPr>
      </xdr:nvSpPr>
      <xdr:spPr bwMode="auto">
        <a:xfrm>
          <a:off x="5838825"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410</xdr:row>
      <xdr:rowOff>0</xdr:rowOff>
    </xdr:from>
    <xdr:ext cx="85725" cy="221876"/>
    <xdr:sp macro="" textlink="">
      <xdr:nvSpPr>
        <xdr:cNvPr id="376" name="Text Box 15">
          <a:extLst>
            <a:ext uri="{FF2B5EF4-FFF2-40B4-BE49-F238E27FC236}">
              <a16:creationId xmlns:a16="http://schemas.microsoft.com/office/drawing/2014/main" id="{44899526-5B48-4501-A3CA-2D0760CED321}"/>
            </a:ext>
          </a:extLst>
        </xdr:cNvPr>
        <xdr:cNvSpPr txBox="1">
          <a:spLocks noChangeArrowheads="1"/>
        </xdr:cNvSpPr>
      </xdr:nvSpPr>
      <xdr:spPr bwMode="auto">
        <a:xfrm>
          <a:off x="5838825"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410</xdr:row>
      <xdr:rowOff>0</xdr:rowOff>
    </xdr:from>
    <xdr:ext cx="85725" cy="221876"/>
    <xdr:sp macro="" textlink="">
      <xdr:nvSpPr>
        <xdr:cNvPr id="377" name="Text Box 15">
          <a:extLst>
            <a:ext uri="{FF2B5EF4-FFF2-40B4-BE49-F238E27FC236}">
              <a16:creationId xmlns:a16="http://schemas.microsoft.com/office/drawing/2014/main" id="{4280FA7F-FA8E-4EAD-98FC-716BDB3A5C16}"/>
            </a:ext>
          </a:extLst>
        </xdr:cNvPr>
        <xdr:cNvSpPr txBox="1">
          <a:spLocks noChangeArrowheads="1"/>
        </xdr:cNvSpPr>
      </xdr:nvSpPr>
      <xdr:spPr bwMode="auto">
        <a:xfrm>
          <a:off x="5838825"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410</xdr:row>
      <xdr:rowOff>0</xdr:rowOff>
    </xdr:from>
    <xdr:ext cx="85725" cy="221876"/>
    <xdr:sp macro="" textlink="">
      <xdr:nvSpPr>
        <xdr:cNvPr id="378" name="Text Box 15">
          <a:extLst>
            <a:ext uri="{FF2B5EF4-FFF2-40B4-BE49-F238E27FC236}">
              <a16:creationId xmlns:a16="http://schemas.microsoft.com/office/drawing/2014/main" id="{3EEE4F67-D8B2-4351-B63D-B558DEBDE76C}"/>
            </a:ext>
          </a:extLst>
        </xdr:cNvPr>
        <xdr:cNvSpPr txBox="1">
          <a:spLocks noChangeArrowheads="1"/>
        </xdr:cNvSpPr>
      </xdr:nvSpPr>
      <xdr:spPr bwMode="auto">
        <a:xfrm>
          <a:off x="5257800"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410</xdr:row>
      <xdr:rowOff>0</xdr:rowOff>
    </xdr:from>
    <xdr:ext cx="85725" cy="221876"/>
    <xdr:sp macro="" textlink="">
      <xdr:nvSpPr>
        <xdr:cNvPr id="379" name="Text Box 15">
          <a:extLst>
            <a:ext uri="{FF2B5EF4-FFF2-40B4-BE49-F238E27FC236}">
              <a16:creationId xmlns:a16="http://schemas.microsoft.com/office/drawing/2014/main" id="{7D2C9048-110C-4DD4-8E4F-1D4D049CEB03}"/>
            </a:ext>
          </a:extLst>
        </xdr:cNvPr>
        <xdr:cNvSpPr txBox="1">
          <a:spLocks noChangeArrowheads="1"/>
        </xdr:cNvSpPr>
      </xdr:nvSpPr>
      <xdr:spPr bwMode="auto">
        <a:xfrm>
          <a:off x="5257800"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410</xdr:row>
      <xdr:rowOff>0</xdr:rowOff>
    </xdr:from>
    <xdr:ext cx="85725" cy="221876"/>
    <xdr:sp macro="" textlink="">
      <xdr:nvSpPr>
        <xdr:cNvPr id="380" name="Text Box 15">
          <a:extLst>
            <a:ext uri="{FF2B5EF4-FFF2-40B4-BE49-F238E27FC236}">
              <a16:creationId xmlns:a16="http://schemas.microsoft.com/office/drawing/2014/main" id="{A40E376F-3E40-4482-ACE2-348459838B9B}"/>
            </a:ext>
          </a:extLst>
        </xdr:cNvPr>
        <xdr:cNvSpPr txBox="1">
          <a:spLocks noChangeArrowheads="1"/>
        </xdr:cNvSpPr>
      </xdr:nvSpPr>
      <xdr:spPr bwMode="auto">
        <a:xfrm>
          <a:off x="5257800"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410</xdr:row>
      <xdr:rowOff>0</xdr:rowOff>
    </xdr:from>
    <xdr:ext cx="85725" cy="221876"/>
    <xdr:sp macro="" textlink="">
      <xdr:nvSpPr>
        <xdr:cNvPr id="381" name="Text Box 15">
          <a:extLst>
            <a:ext uri="{FF2B5EF4-FFF2-40B4-BE49-F238E27FC236}">
              <a16:creationId xmlns:a16="http://schemas.microsoft.com/office/drawing/2014/main" id="{BE25641F-27C2-45C0-A6F1-89746856C2FB}"/>
            </a:ext>
          </a:extLst>
        </xdr:cNvPr>
        <xdr:cNvSpPr txBox="1">
          <a:spLocks noChangeArrowheads="1"/>
        </xdr:cNvSpPr>
      </xdr:nvSpPr>
      <xdr:spPr bwMode="auto">
        <a:xfrm>
          <a:off x="5257800" y="751141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411</xdr:row>
      <xdr:rowOff>0</xdr:rowOff>
    </xdr:from>
    <xdr:ext cx="85725" cy="221876"/>
    <xdr:sp macro="" textlink="">
      <xdr:nvSpPr>
        <xdr:cNvPr id="382" name="Text Box 15">
          <a:extLst>
            <a:ext uri="{FF2B5EF4-FFF2-40B4-BE49-F238E27FC236}">
              <a16:creationId xmlns:a16="http://schemas.microsoft.com/office/drawing/2014/main" id="{177A2EFE-D5F7-48E7-8839-9C235D8EE80C}"/>
            </a:ext>
          </a:extLst>
        </xdr:cNvPr>
        <xdr:cNvSpPr txBox="1">
          <a:spLocks noChangeArrowheads="1"/>
        </xdr:cNvSpPr>
      </xdr:nvSpPr>
      <xdr:spPr bwMode="auto">
        <a:xfrm>
          <a:off x="5838825"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411</xdr:row>
      <xdr:rowOff>0</xdr:rowOff>
    </xdr:from>
    <xdr:ext cx="85725" cy="221876"/>
    <xdr:sp macro="" textlink="">
      <xdr:nvSpPr>
        <xdr:cNvPr id="383" name="Text Box 15">
          <a:extLst>
            <a:ext uri="{FF2B5EF4-FFF2-40B4-BE49-F238E27FC236}">
              <a16:creationId xmlns:a16="http://schemas.microsoft.com/office/drawing/2014/main" id="{FCA77933-248D-4E03-AD77-204E24546B4E}"/>
            </a:ext>
          </a:extLst>
        </xdr:cNvPr>
        <xdr:cNvSpPr txBox="1">
          <a:spLocks noChangeArrowheads="1"/>
        </xdr:cNvSpPr>
      </xdr:nvSpPr>
      <xdr:spPr bwMode="auto">
        <a:xfrm>
          <a:off x="5838825"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411</xdr:row>
      <xdr:rowOff>0</xdr:rowOff>
    </xdr:from>
    <xdr:ext cx="85725" cy="221876"/>
    <xdr:sp macro="" textlink="">
      <xdr:nvSpPr>
        <xdr:cNvPr id="384" name="Text Box 15">
          <a:extLst>
            <a:ext uri="{FF2B5EF4-FFF2-40B4-BE49-F238E27FC236}">
              <a16:creationId xmlns:a16="http://schemas.microsoft.com/office/drawing/2014/main" id="{FC337653-9090-457D-8CD5-382AA1F46828}"/>
            </a:ext>
          </a:extLst>
        </xdr:cNvPr>
        <xdr:cNvSpPr txBox="1">
          <a:spLocks noChangeArrowheads="1"/>
        </xdr:cNvSpPr>
      </xdr:nvSpPr>
      <xdr:spPr bwMode="auto">
        <a:xfrm>
          <a:off x="5838825"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411</xdr:row>
      <xdr:rowOff>0</xdr:rowOff>
    </xdr:from>
    <xdr:ext cx="85725" cy="221876"/>
    <xdr:sp macro="" textlink="">
      <xdr:nvSpPr>
        <xdr:cNvPr id="385" name="Text Box 15">
          <a:extLst>
            <a:ext uri="{FF2B5EF4-FFF2-40B4-BE49-F238E27FC236}">
              <a16:creationId xmlns:a16="http://schemas.microsoft.com/office/drawing/2014/main" id="{A8A7F2BB-053A-4F15-AB66-68558807E04A}"/>
            </a:ext>
          </a:extLst>
        </xdr:cNvPr>
        <xdr:cNvSpPr txBox="1">
          <a:spLocks noChangeArrowheads="1"/>
        </xdr:cNvSpPr>
      </xdr:nvSpPr>
      <xdr:spPr bwMode="auto">
        <a:xfrm>
          <a:off x="5838825"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411</xdr:row>
      <xdr:rowOff>0</xdr:rowOff>
    </xdr:from>
    <xdr:ext cx="85725" cy="221876"/>
    <xdr:sp macro="" textlink="">
      <xdr:nvSpPr>
        <xdr:cNvPr id="386" name="Text Box 15">
          <a:extLst>
            <a:ext uri="{FF2B5EF4-FFF2-40B4-BE49-F238E27FC236}">
              <a16:creationId xmlns:a16="http://schemas.microsoft.com/office/drawing/2014/main" id="{A36ED831-3F86-4AC2-A34A-C18E192AF99C}"/>
            </a:ext>
          </a:extLst>
        </xdr:cNvPr>
        <xdr:cNvSpPr txBox="1">
          <a:spLocks noChangeArrowheads="1"/>
        </xdr:cNvSpPr>
      </xdr:nvSpPr>
      <xdr:spPr bwMode="auto">
        <a:xfrm>
          <a:off x="5257800"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411</xdr:row>
      <xdr:rowOff>0</xdr:rowOff>
    </xdr:from>
    <xdr:ext cx="85725" cy="221876"/>
    <xdr:sp macro="" textlink="">
      <xdr:nvSpPr>
        <xdr:cNvPr id="387" name="Text Box 15">
          <a:extLst>
            <a:ext uri="{FF2B5EF4-FFF2-40B4-BE49-F238E27FC236}">
              <a16:creationId xmlns:a16="http://schemas.microsoft.com/office/drawing/2014/main" id="{B6212132-A8C2-4764-BD4B-8ABC02203C4D}"/>
            </a:ext>
          </a:extLst>
        </xdr:cNvPr>
        <xdr:cNvSpPr txBox="1">
          <a:spLocks noChangeArrowheads="1"/>
        </xdr:cNvSpPr>
      </xdr:nvSpPr>
      <xdr:spPr bwMode="auto">
        <a:xfrm>
          <a:off x="5257800"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411</xdr:row>
      <xdr:rowOff>0</xdr:rowOff>
    </xdr:from>
    <xdr:ext cx="85725" cy="221876"/>
    <xdr:sp macro="" textlink="">
      <xdr:nvSpPr>
        <xdr:cNvPr id="388" name="Text Box 15">
          <a:extLst>
            <a:ext uri="{FF2B5EF4-FFF2-40B4-BE49-F238E27FC236}">
              <a16:creationId xmlns:a16="http://schemas.microsoft.com/office/drawing/2014/main" id="{169C8B40-2748-4BF6-BFC8-131E5877C699}"/>
            </a:ext>
          </a:extLst>
        </xdr:cNvPr>
        <xdr:cNvSpPr txBox="1">
          <a:spLocks noChangeArrowheads="1"/>
        </xdr:cNvSpPr>
      </xdr:nvSpPr>
      <xdr:spPr bwMode="auto">
        <a:xfrm>
          <a:off x="5257800"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411</xdr:row>
      <xdr:rowOff>0</xdr:rowOff>
    </xdr:from>
    <xdr:ext cx="85725" cy="221876"/>
    <xdr:sp macro="" textlink="">
      <xdr:nvSpPr>
        <xdr:cNvPr id="389" name="Text Box 15">
          <a:extLst>
            <a:ext uri="{FF2B5EF4-FFF2-40B4-BE49-F238E27FC236}">
              <a16:creationId xmlns:a16="http://schemas.microsoft.com/office/drawing/2014/main" id="{F41AFD04-C02A-480D-84C3-5AD4463496DB}"/>
            </a:ext>
          </a:extLst>
        </xdr:cNvPr>
        <xdr:cNvSpPr txBox="1">
          <a:spLocks noChangeArrowheads="1"/>
        </xdr:cNvSpPr>
      </xdr:nvSpPr>
      <xdr:spPr bwMode="auto">
        <a:xfrm>
          <a:off x="4572000"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411</xdr:row>
      <xdr:rowOff>0</xdr:rowOff>
    </xdr:from>
    <xdr:ext cx="85725" cy="221876"/>
    <xdr:sp macro="" textlink="">
      <xdr:nvSpPr>
        <xdr:cNvPr id="390" name="Text Box 15">
          <a:extLst>
            <a:ext uri="{FF2B5EF4-FFF2-40B4-BE49-F238E27FC236}">
              <a16:creationId xmlns:a16="http://schemas.microsoft.com/office/drawing/2014/main" id="{1BDEC2F8-3279-4855-8559-E9B47EF2235C}"/>
            </a:ext>
          </a:extLst>
        </xdr:cNvPr>
        <xdr:cNvSpPr txBox="1">
          <a:spLocks noChangeArrowheads="1"/>
        </xdr:cNvSpPr>
      </xdr:nvSpPr>
      <xdr:spPr bwMode="auto">
        <a:xfrm>
          <a:off x="5838825"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411</xdr:row>
      <xdr:rowOff>0</xdr:rowOff>
    </xdr:from>
    <xdr:ext cx="85725" cy="221876"/>
    <xdr:sp macro="" textlink="">
      <xdr:nvSpPr>
        <xdr:cNvPr id="391" name="Text Box 15">
          <a:extLst>
            <a:ext uri="{FF2B5EF4-FFF2-40B4-BE49-F238E27FC236}">
              <a16:creationId xmlns:a16="http://schemas.microsoft.com/office/drawing/2014/main" id="{393C9751-7FCA-41C6-AE16-FE0144E7E196}"/>
            </a:ext>
          </a:extLst>
        </xdr:cNvPr>
        <xdr:cNvSpPr txBox="1">
          <a:spLocks noChangeArrowheads="1"/>
        </xdr:cNvSpPr>
      </xdr:nvSpPr>
      <xdr:spPr bwMode="auto">
        <a:xfrm>
          <a:off x="5838825"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411</xdr:row>
      <xdr:rowOff>0</xdr:rowOff>
    </xdr:from>
    <xdr:ext cx="85725" cy="221876"/>
    <xdr:sp macro="" textlink="">
      <xdr:nvSpPr>
        <xdr:cNvPr id="392" name="Text Box 15">
          <a:extLst>
            <a:ext uri="{FF2B5EF4-FFF2-40B4-BE49-F238E27FC236}">
              <a16:creationId xmlns:a16="http://schemas.microsoft.com/office/drawing/2014/main" id="{F2FFDAC1-4290-4B8F-AA86-770D7C98C177}"/>
            </a:ext>
          </a:extLst>
        </xdr:cNvPr>
        <xdr:cNvSpPr txBox="1">
          <a:spLocks noChangeArrowheads="1"/>
        </xdr:cNvSpPr>
      </xdr:nvSpPr>
      <xdr:spPr bwMode="auto">
        <a:xfrm>
          <a:off x="5838825"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411</xdr:row>
      <xdr:rowOff>0</xdr:rowOff>
    </xdr:from>
    <xdr:ext cx="85725" cy="221876"/>
    <xdr:sp macro="" textlink="">
      <xdr:nvSpPr>
        <xdr:cNvPr id="393" name="Text Box 15">
          <a:extLst>
            <a:ext uri="{FF2B5EF4-FFF2-40B4-BE49-F238E27FC236}">
              <a16:creationId xmlns:a16="http://schemas.microsoft.com/office/drawing/2014/main" id="{B90ED2D7-C14B-473B-870F-204221A7E1B6}"/>
            </a:ext>
          </a:extLst>
        </xdr:cNvPr>
        <xdr:cNvSpPr txBox="1">
          <a:spLocks noChangeArrowheads="1"/>
        </xdr:cNvSpPr>
      </xdr:nvSpPr>
      <xdr:spPr bwMode="auto">
        <a:xfrm>
          <a:off x="5838825"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411</xdr:row>
      <xdr:rowOff>0</xdr:rowOff>
    </xdr:from>
    <xdr:ext cx="85725" cy="221876"/>
    <xdr:sp macro="" textlink="">
      <xdr:nvSpPr>
        <xdr:cNvPr id="394" name="Text Box 15">
          <a:extLst>
            <a:ext uri="{FF2B5EF4-FFF2-40B4-BE49-F238E27FC236}">
              <a16:creationId xmlns:a16="http://schemas.microsoft.com/office/drawing/2014/main" id="{BC63D8E8-AA6C-4F3E-8C7A-3AC312E7CECC}"/>
            </a:ext>
          </a:extLst>
        </xdr:cNvPr>
        <xdr:cNvSpPr txBox="1">
          <a:spLocks noChangeArrowheads="1"/>
        </xdr:cNvSpPr>
      </xdr:nvSpPr>
      <xdr:spPr bwMode="auto">
        <a:xfrm>
          <a:off x="5257800"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411</xdr:row>
      <xdr:rowOff>0</xdr:rowOff>
    </xdr:from>
    <xdr:ext cx="85725" cy="221876"/>
    <xdr:sp macro="" textlink="">
      <xdr:nvSpPr>
        <xdr:cNvPr id="395" name="Text Box 15">
          <a:extLst>
            <a:ext uri="{FF2B5EF4-FFF2-40B4-BE49-F238E27FC236}">
              <a16:creationId xmlns:a16="http://schemas.microsoft.com/office/drawing/2014/main" id="{959396CB-1054-4FAE-85CB-8235AF90B4DD}"/>
            </a:ext>
          </a:extLst>
        </xdr:cNvPr>
        <xdr:cNvSpPr txBox="1">
          <a:spLocks noChangeArrowheads="1"/>
        </xdr:cNvSpPr>
      </xdr:nvSpPr>
      <xdr:spPr bwMode="auto">
        <a:xfrm>
          <a:off x="5257800"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411</xdr:row>
      <xdr:rowOff>0</xdr:rowOff>
    </xdr:from>
    <xdr:ext cx="85725" cy="221876"/>
    <xdr:sp macro="" textlink="">
      <xdr:nvSpPr>
        <xdr:cNvPr id="396" name="Text Box 15">
          <a:extLst>
            <a:ext uri="{FF2B5EF4-FFF2-40B4-BE49-F238E27FC236}">
              <a16:creationId xmlns:a16="http://schemas.microsoft.com/office/drawing/2014/main" id="{A83879D4-55F6-4B4C-A1F2-0BF6D77BF330}"/>
            </a:ext>
          </a:extLst>
        </xdr:cNvPr>
        <xdr:cNvSpPr txBox="1">
          <a:spLocks noChangeArrowheads="1"/>
        </xdr:cNvSpPr>
      </xdr:nvSpPr>
      <xdr:spPr bwMode="auto">
        <a:xfrm>
          <a:off x="5257800"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411</xdr:row>
      <xdr:rowOff>0</xdr:rowOff>
    </xdr:from>
    <xdr:ext cx="85725" cy="221876"/>
    <xdr:sp macro="" textlink="">
      <xdr:nvSpPr>
        <xdr:cNvPr id="397" name="Text Box 15">
          <a:extLst>
            <a:ext uri="{FF2B5EF4-FFF2-40B4-BE49-F238E27FC236}">
              <a16:creationId xmlns:a16="http://schemas.microsoft.com/office/drawing/2014/main" id="{55E083F6-03A2-494C-8E67-B27B546CC2E3}"/>
            </a:ext>
          </a:extLst>
        </xdr:cNvPr>
        <xdr:cNvSpPr txBox="1">
          <a:spLocks noChangeArrowheads="1"/>
        </xdr:cNvSpPr>
      </xdr:nvSpPr>
      <xdr:spPr bwMode="auto">
        <a:xfrm>
          <a:off x="5257800"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398" name="Text Box 15">
          <a:extLst>
            <a:ext uri="{FF2B5EF4-FFF2-40B4-BE49-F238E27FC236}">
              <a16:creationId xmlns:a16="http://schemas.microsoft.com/office/drawing/2014/main" id="{27294757-2BB3-4381-9DCB-EA6D19EB024E}"/>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399" name="Text Box 15">
          <a:extLst>
            <a:ext uri="{FF2B5EF4-FFF2-40B4-BE49-F238E27FC236}">
              <a16:creationId xmlns:a16="http://schemas.microsoft.com/office/drawing/2014/main" id="{97D1B85B-FADB-44A1-9344-39FC36AC7B11}"/>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411</xdr:row>
      <xdr:rowOff>0</xdr:rowOff>
    </xdr:from>
    <xdr:ext cx="85725" cy="221876"/>
    <xdr:sp macro="" textlink="">
      <xdr:nvSpPr>
        <xdr:cNvPr id="400" name="Text Box 15">
          <a:extLst>
            <a:ext uri="{FF2B5EF4-FFF2-40B4-BE49-F238E27FC236}">
              <a16:creationId xmlns:a16="http://schemas.microsoft.com/office/drawing/2014/main" id="{ED28FC69-FBDE-4359-A062-889F7615447D}"/>
            </a:ext>
          </a:extLst>
        </xdr:cNvPr>
        <xdr:cNvSpPr txBox="1">
          <a:spLocks noChangeArrowheads="1"/>
        </xdr:cNvSpPr>
      </xdr:nvSpPr>
      <xdr:spPr bwMode="auto">
        <a:xfrm>
          <a:off x="4572000"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411</xdr:row>
      <xdr:rowOff>0</xdr:rowOff>
    </xdr:from>
    <xdr:ext cx="85725" cy="221876"/>
    <xdr:sp macro="" textlink="">
      <xdr:nvSpPr>
        <xdr:cNvPr id="401" name="Text Box 15">
          <a:extLst>
            <a:ext uri="{FF2B5EF4-FFF2-40B4-BE49-F238E27FC236}">
              <a16:creationId xmlns:a16="http://schemas.microsoft.com/office/drawing/2014/main" id="{AD75B03C-BA48-4F0E-BF4A-ED220278A46D}"/>
            </a:ext>
          </a:extLst>
        </xdr:cNvPr>
        <xdr:cNvSpPr txBox="1">
          <a:spLocks noChangeArrowheads="1"/>
        </xdr:cNvSpPr>
      </xdr:nvSpPr>
      <xdr:spPr bwMode="auto">
        <a:xfrm>
          <a:off x="5838825"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411</xdr:row>
      <xdr:rowOff>0</xdr:rowOff>
    </xdr:from>
    <xdr:ext cx="85725" cy="221876"/>
    <xdr:sp macro="" textlink="">
      <xdr:nvSpPr>
        <xdr:cNvPr id="402" name="Text Box 15">
          <a:extLst>
            <a:ext uri="{FF2B5EF4-FFF2-40B4-BE49-F238E27FC236}">
              <a16:creationId xmlns:a16="http://schemas.microsoft.com/office/drawing/2014/main" id="{5A785485-501E-41FF-B582-531AC7797138}"/>
            </a:ext>
          </a:extLst>
        </xdr:cNvPr>
        <xdr:cNvSpPr txBox="1">
          <a:spLocks noChangeArrowheads="1"/>
        </xdr:cNvSpPr>
      </xdr:nvSpPr>
      <xdr:spPr bwMode="auto">
        <a:xfrm>
          <a:off x="5838825"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411</xdr:row>
      <xdr:rowOff>0</xdr:rowOff>
    </xdr:from>
    <xdr:ext cx="85725" cy="221876"/>
    <xdr:sp macro="" textlink="">
      <xdr:nvSpPr>
        <xdr:cNvPr id="403" name="Text Box 15">
          <a:extLst>
            <a:ext uri="{FF2B5EF4-FFF2-40B4-BE49-F238E27FC236}">
              <a16:creationId xmlns:a16="http://schemas.microsoft.com/office/drawing/2014/main" id="{97B1344D-D245-4B96-9F19-086B2DCB9E88}"/>
            </a:ext>
          </a:extLst>
        </xdr:cNvPr>
        <xdr:cNvSpPr txBox="1">
          <a:spLocks noChangeArrowheads="1"/>
        </xdr:cNvSpPr>
      </xdr:nvSpPr>
      <xdr:spPr bwMode="auto">
        <a:xfrm>
          <a:off x="5838825"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411</xdr:row>
      <xdr:rowOff>0</xdr:rowOff>
    </xdr:from>
    <xdr:ext cx="85725" cy="221876"/>
    <xdr:sp macro="" textlink="">
      <xdr:nvSpPr>
        <xdr:cNvPr id="404" name="Text Box 15">
          <a:extLst>
            <a:ext uri="{FF2B5EF4-FFF2-40B4-BE49-F238E27FC236}">
              <a16:creationId xmlns:a16="http://schemas.microsoft.com/office/drawing/2014/main" id="{6C500DD9-EB7D-4901-9641-DEF03E0110B9}"/>
            </a:ext>
          </a:extLst>
        </xdr:cNvPr>
        <xdr:cNvSpPr txBox="1">
          <a:spLocks noChangeArrowheads="1"/>
        </xdr:cNvSpPr>
      </xdr:nvSpPr>
      <xdr:spPr bwMode="auto">
        <a:xfrm>
          <a:off x="5838825"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411</xdr:row>
      <xdr:rowOff>0</xdr:rowOff>
    </xdr:from>
    <xdr:ext cx="85725" cy="221876"/>
    <xdr:sp macro="" textlink="">
      <xdr:nvSpPr>
        <xdr:cNvPr id="405" name="Text Box 15">
          <a:extLst>
            <a:ext uri="{FF2B5EF4-FFF2-40B4-BE49-F238E27FC236}">
              <a16:creationId xmlns:a16="http://schemas.microsoft.com/office/drawing/2014/main" id="{1E43D483-6FD7-4F39-A5C3-32CB9841D89A}"/>
            </a:ext>
          </a:extLst>
        </xdr:cNvPr>
        <xdr:cNvSpPr txBox="1">
          <a:spLocks noChangeArrowheads="1"/>
        </xdr:cNvSpPr>
      </xdr:nvSpPr>
      <xdr:spPr bwMode="auto">
        <a:xfrm>
          <a:off x="5257800"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411</xdr:row>
      <xdr:rowOff>0</xdr:rowOff>
    </xdr:from>
    <xdr:ext cx="85725" cy="221876"/>
    <xdr:sp macro="" textlink="">
      <xdr:nvSpPr>
        <xdr:cNvPr id="406" name="Text Box 15">
          <a:extLst>
            <a:ext uri="{FF2B5EF4-FFF2-40B4-BE49-F238E27FC236}">
              <a16:creationId xmlns:a16="http://schemas.microsoft.com/office/drawing/2014/main" id="{E1E68B44-5875-42C0-B68C-AFC0518F9926}"/>
            </a:ext>
          </a:extLst>
        </xdr:cNvPr>
        <xdr:cNvSpPr txBox="1">
          <a:spLocks noChangeArrowheads="1"/>
        </xdr:cNvSpPr>
      </xdr:nvSpPr>
      <xdr:spPr bwMode="auto">
        <a:xfrm>
          <a:off x="5257800"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411</xdr:row>
      <xdr:rowOff>0</xdr:rowOff>
    </xdr:from>
    <xdr:ext cx="85725" cy="221876"/>
    <xdr:sp macro="" textlink="">
      <xdr:nvSpPr>
        <xdr:cNvPr id="407" name="Text Box 15">
          <a:extLst>
            <a:ext uri="{FF2B5EF4-FFF2-40B4-BE49-F238E27FC236}">
              <a16:creationId xmlns:a16="http://schemas.microsoft.com/office/drawing/2014/main" id="{D8A6C720-EFE7-4A68-BB8B-A2412CD5423F}"/>
            </a:ext>
          </a:extLst>
        </xdr:cNvPr>
        <xdr:cNvSpPr txBox="1">
          <a:spLocks noChangeArrowheads="1"/>
        </xdr:cNvSpPr>
      </xdr:nvSpPr>
      <xdr:spPr bwMode="auto">
        <a:xfrm>
          <a:off x="5257800"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411</xdr:row>
      <xdr:rowOff>0</xdr:rowOff>
    </xdr:from>
    <xdr:ext cx="85725" cy="221876"/>
    <xdr:sp macro="" textlink="">
      <xdr:nvSpPr>
        <xdr:cNvPr id="408" name="Text Box 15">
          <a:extLst>
            <a:ext uri="{FF2B5EF4-FFF2-40B4-BE49-F238E27FC236}">
              <a16:creationId xmlns:a16="http://schemas.microsoft.com/office/drawing/2014/main" id="{4FD322F5-E642-466D-8E41-6A2292BC6CC8}"/>
            </a:ext>
          </a:extLst>
        </xdr:cNvPr>
        <xdr:cNvSpPr txBox="1">
          <a:spLocks noChangeArrowheads="1"/>
        </xdr:cNvSpPr>
      </xdr:nvSpPr>
      <xdr:spPr bwMode="auto">
        <a:xfrm>
          <a:off x="5257800" y="752951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409" name="Text Box 15">
          <a:extLst>
            <a:ext uri="{FF2B5EF4-FFF2-40B4-BE49-F238E27FC236}">
              <a16:creationId xmlns:a16="http://schemas.microsoft.com/office/drawing/2014/main" id="{ABD8630C-FEB1-4B30-B2F7-BD038005475C}"/>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410" name="Text Box 15">
          <a:extLst>
            <a:ext uri="{FF2B5EF4-FFF2-40B4-BE49-F238E27FC236}">
              <a16:creationId xmlns:a16="http://schemas.microsoft.com/office/drawing/2014/main" id="{76CD3A5E-A61B-439C-9844-DBC5B4FF1C1B}"/>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411" name="Text Box 15">
          <a:extLst>
            <a:ext uri="{FF2B5EF4-FFF2-40B4-BE49-F238E27FC236}">
              <a16:creationId xmlns:a16="http://schemas.microsoft.com/office/drawing/2014/main" id="{4ED7F41E-B97B-422F-A9A1-A535BE9336B1}"/>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412" name="Text Box 15">
          <a:extLst>
            <a:ext uri="{FF2B5EF4-FFF2-40B4-BE49-F238E27FC236}">
              <a16:creationId xmlns:a16="http://schemas.microsoft.com/office/drawing/2014/main" id="{A5C59137-F4C4-4C54-8C84-867460A5CFD4}"/>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413" name="Text Box 15">
          <a:extLst>
            <a:ext uri="{FF2B5EF4-FFF2-40B4-BE49-F238E27FC236}">
              <a16:creationId xmlns:a16="http://schemas.microsoft.com/office/drawing/2014/main" id="{3BC4BBBA-14CD-47D2-AF76-8661B85CBA72}"/>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414" name="Text Box 15">
          <a:extLst>
            <a:ext uri="{FF2B5EF4-FFF2-40B4-BE49-F238E27FC236}">
              <a16:creationId xmlns:a16="http://schemas.microsoft.com/office/drawing/2014/main" id="{CBD8AD7B-E70F-4A4F-86B2-27BD45C53254}"/>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415" name="Text Box 15">
          <a:extLst>
            <a:ext uri="{FF2B5EF4-FFF2-40B4-BE49-F238E27FC236}">
              <a16:creationId xmlns:a16="http://schemas.microsoft.com/office/drawing/2014/main" id="{3095F070-7BC0-4997-A483-895F741198BB}"/>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416" name="Text Box 15">
          <a:extLst>
            <a:ext uri="{FF2B5EF4-FFF2-40B4-BE49-F238E27FC236}">
              <a16:creationId xmlns:a16="http://schemas.microsoft.com/office/drawing/2014/main" id="{E02E8954-EBF1-4FAC-8ACA-6868B2445FF9}"/>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417" name="Text Box 15">
          <a:extLst>
            <a:ext uri="{FF2B5EF4-FFF2-40B4-BE49-F238E27FC236}">
              <a16:creationId xmlns:a16="http://schemas.microsoft.com/office/drawing/2014/main" id="{61C5CDFE-BD46-4A45-86ED-5044F6A72962}"/>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418" name="Text Box 15">
          <a:extLst>
            <a:ext uri="{FF2B5EF4-FFF2-40B4-BE49-F238E27FC236}">
              <a16:creationId xmlns:a16="http://schemas.microsoft.com/office/drawing/2014/main" id="{B7084838-320D-41A3-A95A-62ECA8107B1E}"/>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419" name="Text Box 15">
          <a:extLst>
            <a:ext uri="{FF2B5EF4-FFF2-40B4-BE49-F238E27FC236}">
              <a16:creationId xmlns:a16="http://schemas.microsoft.com/office/drawing/2014/main" id="{3D9885D1-A337-4F72-863D-12E04A22CBFE}"/>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420" name="Text Box 15">
          <a:extLst>
            <a:ext uri="{FF2B5EF4-FFF2-40B4-BE49-F238E27FC236}">
              <a16:creationId xmlns:a16="http://schemas.microsoft.com/office/drawing/2014/main" id="{8E4CABB8-7A63-4929-BDF0-9EB993438204}"/>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421" name="Text Box 15">
          <a:extLst>
            <a:ext uri="{FF2B5EF4-FFF2-40B4-BE49-F238E27FC236}">
              <a16:creationId xmlns:a16="http://schemas.microsoft.com/office/drawing/2014/main" id="{A150181A-412A-47DB-845B-E13B3EBC4BD9}"/>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422" name="Text Box 15">
          <a:extLst>
            <a:ext uri="{FF2B5EF4-FFF2-40B4-BE49-F238E27FC236}">
              <a16:creationId xmlns:a16="http://schemas.microsoft.com/office/drawing/2014/main" id="{6F7C002E-92FE-4418-8FB4-AAE16FE9502D}"/>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423" name="Text Box 15">
          <a:extLst>
            <a:ext uri="{FF2B5EF4-FFF2-40B4-BE49-F238E27FC236}">
              <a16:creationId xmlns:a16="http://schemas.microsoft.com/office/drawing/2014/main" id="{AFC6EDE0-AD65-4813-AC5B-6EFA8E395744}"/>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424" name="Text Box 15">
          <a:extLst>
            <a:ext uri="{FF2B5EF4-FFF2-40B4-BE49-F238E27FC236}">
              <a16:creationId xmlns:a16="http://schemas.microsoft.com/office/drawing/2014/main" id="{87352466-9D1C-49FF-8891-5AE8A121EC6F}"/>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425" name="Text Box 15">
          <a:extLst>
            <a:ext uri="{FF2B5EF4-FFF2-40B4-BE49-F238E27FC236}">
              <a16:creationId xmlns:a16="http://schemas.microsoft.com/office/drawing/2014/main" id="{12DBCC6F-8A9A-436F-BC29-9EC1C0ECDC6B}"/>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426" name="Text Box 15">
          <a:extLst>
            <a:ext uri="{FF2B5EF4-FFF2-40B4-BE49-F238E27FC236}">
              <a16:creationId xmlns:a16="http://schemas.microsoft.com/office/drawing/2014/main" id="{F46706AC-7B40-45C6-B0C1-B554104CB104}"/>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427" name="Text Box 15">
          <a:extLst>
            <a:ext uri="{FF2B5EF4-FFF2-40B4-BE49-F238E27FC236}">
              <a16:creationId xmlns:a16="http://schemas.microsoft.com/office/drawing/2014/main" id="{0B1F83CB-DAE9-4ED6-A020-43936443EE25}"/>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428" name="Text Box 15">
          <a:extLst>
            <a:ext uri="{FF2B5EF4-FFF2-40B4-BE49-F238E27FC236}">
              <a16:creationId xmlns:a16="http://schemas.microsoft.com/office/drawing/2014/main" id="{C847CF1E-76B8-455D-AAC8-EAF40AB7F97E}"/>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429" name="Text Box 15">
          <a:extLst>
            <a:ext uri="{FF2B5EF4-FFF2-40B4-BE49-F238E27FC236}">
              <a16:creationId xmlns:a16="http://schemas.microsoft.com/office/drawing/2014/main" id="{14AC8700-0216-4F76-AE2B-7A046F11AFDD}"/>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430" name="Text Box 15">
          <a:extLst>
            <a:ext uri="{FF2B5EF4-FFF2-40B4-BE49-F238E27FC236}">
              <a16:creationId xmlns:a16="http://schemas.microsoft.com/office/drawing/2014/main" id="{1CF643D9-32B4-4B50-91C4-FBE18DDE51A5}"/>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431" name="Text Box 15">
          <a:extLst>
            <a:ext uri="{FF2B5EF4-FFF2-40B4-BE49-F238E27FC236}">
              <a16:creationId xmlns:a16="http://schemas.microsoft.com/office/drawing/2014/main" id="{834FADE5-F9D4-46AF-B1ED-2E67238D6073}"/>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432" name="Text Box 15">
          <a:extLst>
            <a:ext uri="{FF2B5EF4-FFF2-40B4-BE49-F238E27FC236}">
              <a16:creationId xmlns:a16="http://schemas.microsoft.com/office/drawing/2014/main" id="{8591E331-63C8-4DCB-B223-966437752835}"/>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433" name="Text Box 15">
          <a:extLst>
            <a:ext uri="{FF2B5EF4-FFF2-40B4-BE49-F238E27FC236}">
              <a16:creationId xmlns:a16="http://schemas.microsoft.com/office/drawing/2014/main" id="{7A60E2D7-A5A3-4B44-86D2-843C2CA8A944}"/>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434" name="Text Box 15">
          <a:extLst>
            <a:ext uri="{FF2B5EF4-FFF2-40B4-BE49-F238E27FC236}">
              <a16:creationId xmlns:a16="http://schemas.microsoft.com/office/drawing/2014/main" id="{24286722-86AC-4FAB-A94D-7FF476DAFA92}"/>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435" name="Text Box 15">
          <a:extLst>
            <a:ext uri="{FF2B5EF4-FFF2-40B4-BE49-F238E27FC236}">
              <a16:creationId xmlns:a16="http://schemas.microsoft.com/office/drawing/2014/main" id="{7E7251ED-6A0B-46F9-9AD2-2D2361300149}"/>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436" name="Text Box 15">
          <a:extLst>
            <a:ext uri="{FF2B5EF4-FFF2-40B4-BE49-F238E27FC236}">
              <a16:creationId xmlns:a16="http://schemas.microsoft.com/office/drawing/2014/main" id="{43EDFC9F-C38A-41AE-965D-644AE6C5CE0D}"/>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437" name="Text Box 15">
          <a:extLst>
            <a:ext uri="{FF2B5EF4-FFF2-40B4-BE49-F238E27FC236}">
              <a16:creationId xmlns:a16="http://schemas.microsoft.com/office/drawing/2014/main" id="{EFD361C2-9A3E-41AA-9A58-20F48FC4ACFD}"/>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438" name="Text Box 15">
          <a:extLst>
            <a:ext uri="{FF2B5EF4-FFF2-40B4-BE49-F238E27FC236}">
              <a16:creationId xmlns:a16="http://schemas.microsoft.com/office/drawing/2014/main" id="{B3CD5130-7F20-4846-896A-7522B6160A8D}"/>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439" name="Text Box 15">
          <a:extLst>
            <a:ext uri="{FF2B5EF4-FFF2-40B4-BE49-F238E27FC236}">
              <a16:creationId xmlns:a16="http://schemas.microsoft.com/office/drawing/2014/main" id="{D23297E8-79CA-4D46-8FA6-C4F629A33525}"/>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440" name="Text Box 15">
          <a:extLst>
            <a:ext uri="{FF2B5EF4-FFF2-40B4-BE49-F238E27FC236}">
              <a16:creationId xmlns:a16="http://schemas.microsoft.com/office/drawing/2014/main" id="{F7F47E9E-6B05-48A1-A757-152B0D22567E}"/>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441" name="Text Box 15">
          <a:extLst>
            <a:ext uri="{FF2B5EF4-FFF2-40B4-BE49-F238E27FC236}">
              <a16:creationId xmlns:a16="http://schemas.microsoft.com/office/drawing/2014/main" id="{D6A910B6-26B1-48DD-A249-BDFB2ECEB3AC}"/>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442" name="Text Box 15">
          <a:extLst>
            <a:ext uri="{FF2B5EF4-FFF2-40B4-BE49-F238E27FC236}">
              <a16:creationId xmlns:a16="http://schemas.microsoft.com/office/drawing/2014/main" id="{3AF7F47C-A77B-4C8A-A46A-0C29CB5D1E71}"/>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443" name="Text Box 15">
          <a:extLst>
            <a:ext uri="{FF2B5EF4-FFF2-40B4-BE49-F238E27FC236}">
              <a16:creationId xmlns:a16="http://schemas.microsoft.com/office/drawing/2014/main" id="{F44F47B2-00BE-4923-A2C8-AE723982435F}"/>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444" name="Text Box 15">
          <a:extLst>
            <a:ext uri="{FF2B5EF4-FFF2-40B4-BE49-F238E27FC236}">
              <a16:creationId xmlns:a16="http://schemas.microsoft.com/office/drawing/2014/main" id="{02EE51F4-37E8-46B3-BC28-5FDB464FE3FB}"/>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445" name="Text Box 15">
          <a:extLst>
            <a:ext uri="{FF2B5EF4-FFF2-40B4-BE49-F238E27FC236}">
              <a16:creationId xmlns:a16="http://schemas.microsoft.com/office/drawing/2014/main" id="{94EB083A-E1C2-4E19-ACB8-18668D777545}"/>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446" name="Text Box 15">
          <a:extLst>
            <a:ext uri="{FF2B5EF4-FFF2-40B4-BE49-F238E27FC236}">
              <a16:creationId xmlns:a16="http://schemas.microsoft.com/office/drawing/2014/main" id="{527DA363-47A5-442F-BA76-9A9E317BCB59}"/>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447" name="Text Box 15">
          <a:extLst>
            <a:ext uri="{FF2B5EF4-FFF2-40B4-BE49-F238E27FC236}">
              <a16:creationId xmlns:a16="http://schemas.microsoft.com/office/drawing/2014/main" id="{2A5870C9-0F3C-4BDF-B93D-EFC7B318BC47}"/>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448" name="Text Box 15">
          <a:extLst>
            <a:ext uri="{FF2B5EF4-FFF2-40B4-BE49-F238E27FC236}">
              <a16:creationId xmlns:a16="http://schemas.microsoft.com/office/drawing/2014/main" id="{A8F8530B-05A5-4CB5-95FB-CE747EC64091}"/>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449" name="Text Box 15">
          <a:extLst>
            <a:ext uri="{FF2B5EF4-FFF2-40B4-BE49-F238E27FC236}">
              <a16:creationId xmlns:a16="http://schemas.microsoft.com/office/drawing/2014/main" id="{6BF91659-5E97-4817-9542-5457CEDB5420}"/>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450" name="Text Box 15">
          <a:extLst>
            <a:ext uri="{FF2B5EF4-FFF2-40B4-BE49-F238E27FC236}">
              <a16:creationId xmlns:a16="http://schemas.microsoft.com/office/drawing/2014/main" id="{BC4B8FBA-9339-458C-A1D1-B3A617938E55}"/>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451" name="Text Box 15">
          <a:extLst>
            <a:ext uri="{FF2B5EF4-FFF2-40B4-BE49-F238E27FC236}">
              <a16:creationId xmlns:a16="http://schemas.microsoft.com/office/drawing/2014/main" id="{D5D0584C-3A9F-430A-B411-B47323930870}"/>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420</xdr:row>
      <xdr:rowOff>0</xdr:rowOff>
    </xdr:from>
    <xdr:ext cx="85725" cy="221876"/>
    <xdr:sp macro="" textlink="">
      <xdr:nvSpPr>
        <xdr:cNvPr id="452" name="Text Box 15">
          <a:extLst>
            <a:ext uri="{FF2B5EF4-FFF2-40B4-BE49-F238E27FC236}">
              <a16:creationId xmlns:a16="http://schemas.microsoft.com/office/drawing/2014/main" id="{6587684C-7BDE-48F5-9A01-D7D63FEBBAB8}"/>
            </a:ext>
          </a:extLst>
        </xdr:cNvPr>
        <xdr:cNvSpPr txBox="1">
          <a:spLocks noChangeArrowheads="1"/>
        </xdr:cNvSpPr>
      </xdr:nvSpPr>
      <xdr:spPr bwMode="auto">
        <a:xfrm>
          <a:off x="4572000"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420</xdr:row>
      <xdr:rowOff>0</xdr:rowOff>
    </xdr:from>
    <xdr:ext cx="85725" cy="221876"/>
    <xdr:sp macro="" textlink="">
      <xdr:nvSpPr>
        <xdr:cNvPr id="453" name="Text Box 15">
          <a:extLst>
            <a:ext uri="{FF2B5EF4-FFF2-40B4-BE49-F238E27FC236}">
              <a16:creationId xmlns:a16="http://schemas.microsoft.com/office/drawing/2014/main" id="{48BF7995-9E96-4709-A1EE-DA941E5F54C5}"/>
            </a:ext>
          </a:extLst>
        </xdr:cNvPr>
        <xdr:cNvSpPr txBox="1">
          <a:spLocks noChangeArrowheads="1"/>
        </xdr:cNvSpPr>
      </xdr:nvSpPr>
      <xdr:spPr bwMode="auto">
        <a:xfrm>
          <a:off x="4572000"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454" name="Text Box 15">
          <a:extLst>
            <a:ext uri="{FF2B5EF4-FFF2-40B4-BE49-F238E27FC236}">
              <a16:creationId xmlns:a16="http://schemas.microsoft.com/office/drawing/2014/main" id="{FAC3352C-03B9-4728-B820-5568481A5DEB}"/>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455" name="Text Box 15">
          <a:extLst>
            <a:ext uri="{FF2B5EF4-FFF2-40B4-BE49-F238E27FC236}">
              <a16:creationId xmlns:a16="http://schemas.microsoft.com/office/drawing/2014/main" id="{779898E1-B9FE-47C2-8A3A-2AD0E740C6A4}"/>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456" name="Text Box 15">
          <a:extLst>
            <a:ext uri="{FF2B5EF4-FFF2-40B4-BE49-F238E27FC236}">
              <a16:creationId xmlns:a16="http://schemas.microsoft.com/office/drawing/2014/main" id="{24173FA0-7683-4481-B9CC-0E24834CDD67}"/>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457" name="Text Box 15">
          <a:extLst>
            <a:ext uri="{FF2B5EF4-FFF2-40B4-BE49-F238E27FC236}">
              <a16:creationId xmlns:a16="http://schemas.microsoft.com/office/drawing/2014/main" id="{3CCF35AA-8B90-424B-A3B1-A42CE0014BE3}"/>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458" name="Text Box 15">
          <a:extLst>
            <a:ext uri="{FF2B5EF4-FFF2-40B4-BE49-F238E27FC236}">
              <a16:creationId xmlns:a16="http://schemas.microsoft.com/office/drawing/2014/main" id="{7F8DC549-B541-4003-BD59-5A0284E2BA42}"/>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459" name="Text Box 15">
          <a:extLst>
            <a:ext uri="{FF2B5EF4-FFF2-40B4-BE49-F238E27FC236}">
              <a16:creationId xmlns:a16="http://schemas.microsoft.com/office/drawing/2014/main" id="{2ECDB1A7-8D46-462B-91D3-8811FAD2E8D8}"/>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460" name="Text Box 15">
          <a:extLst>
            <a:ext uri="{FF2B5EF4-FFF2-40B4-BE49-F238E27FC236}">
              <a16:creationId xmlns:a16="http://schemas.microsoft.com/office/drawing/2014/main" id="{4F0E3084-5BF6-4B3B-9F41-66AEE173E614}"/>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461" name="Text Box 15">
          <a:extLst>
            <a:ext uri="{FF2B5EF4-FFF2-40B4-BE49-F238E27FC236}">
              <a16:creationId xmlns:a16="http://schemas.microsoft.com/office/drawing/2014/main" id="{9B790629-73D1-4E50-A37D-EA18BD9D879F}"/>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462" name="Text Box 15">
          <a:extLst>
            <a:ext uri="{FF2B5EF4-FFF2-40B4-BE49-F238E27FC236}">
              <a16:creationId xmlns:a16="http://schemas.microsoft.com/office/drawing/2014/main" id="{5AAD1D4B-C19C-40DB-86BA-3E52D78E2C2A}"/>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420</xdr:row>
      <xdr:rowOff>0</xdr:rowOff>
    </xdr:from>
    <xdr:ext cx="85725" cy="221876"/>
    <xdr:sp macro="" textlink="">
      <xdr:nvSpPr>
        <xdr:cNvPr id="463" name="Text Box 15">
          <a:extLst>
            <a:ext uri="{FF2B5EF4-FFF2-40B4-BE49-F238E27FC236}">
              <a16:creationId xmlns:a16="http://schemas.microsoft.com/office/drawing/2014/main" id="{16671193-6CE3-4E7A-9171-87497730544E}"/>
            </a:ext>
          </a:extLst>
        </xdr:cNvPr>
        <xdr:cNvSpPr txBox="1">
          <a:spLocks noChangeArrowheads="1"/>
        </xdr:cNvSpPr>
      </xdr:nvSpPr>
      <xdr:spPr bwMode="auto">
        <a:xfrm>
          <a:off x="5838825"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420</xdr:row>
      <xdr:rowOff>0</xdr:rowOff>
    </xdr:from>
    <xdr:ext cx="85725" cy="221876"/>
    <xdr:sp macro="" textlink="">
      <xdr:nvSpPr>
        <xdr:cNvPr id="464" name="Text Box 15">
          <a:extLst>
            <a:ext uri="{FF2B5EF4-FFF2-40B4-BE49-F238E27FC236}">
              <a16:creationId xmlns:a16="http://schemas.microsoft.com/office/drawing/2014/main" id="{6ADDEE7D-CE72-499F-9B09-4D7DA490AF94}"/>
            </a:ext>
          </a:extLst>
        </xdr:cNvPr>
        <xdr:cNvSpPr txBox="1">
          <a:spLocks noChangeArrowheads="1"/>
        </xdr:cNvSpPr>
      </xdr:nvSpPr>
      <xdr:spPr bwMode="auto">
        <a:xfrm>
          <a:off x="5838825"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420</xdr:row>
      <xdr:rowOff>0</xdr:rowOff>
    </xdr:from>
    <xdr:ext cx="85725" cy="221876"/>
    <xdr:sp macro="" textlink="">
      <xdr:nvSpPr>
        <xdr:cNvPr id="465" name="Text Box 15">
          <a:extLst>
            <a:ext uri="{FF2B5EF4-FFF2-40B4-BE49-F238E27FC236}">
              <a16:creationId xmlns:a16="http://schemas.microsoft.com/office/drawing/2014/main" id="{7FD00E89-72D3-47C8-B98D-086B82DA3B53}"/>
            </a:ext>
          </a:extLst>
        </xdr:cNvPr>
        <xdr:cNvSpPr txBox="1">
          <a:spLocks noChangeArrowheads="1"/>
        </xdr:cNvSpPr>
      </xdr:nvSpPr>
      <xdr:spPr bwMode="auto">
        <a:xfrm>
          <a:off x="5838825"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420</xdr:row>
      <xdr:rowOff>0</xdr:rowOff>
    </xdr:from>
    <xdr:ext cx="85725" cy="221876"/>
    <xdr:sp macro="" textlink="">
      <xdr:nvSpPr>
        <xdr:cNvPr id="466" name="Text Box 15">
          <a:extLst>
            <a:ext uri="{FF2B5EF4-FFF2-40B4-BE49-F238E27FC236}">
              <a16:creationId xmlns:a16="http://schemas.microsoft.com/office/drawing/2014/main" id="{B2297052-4A16-4743-82FD-EC5BFC1C09A7}"/>
            </a:ext>
          </a:extLst>
        </xdr:cNvPr>
        <xdr:cNvSpPr txBox="1">
          <a:spLocks noChangeArrowheads="1"/>
        </xdr:cNvSpPr>
      </xdr:nvSpPr>
      <xdr:spPr bwMode="auto">
        <a:xfrm>
          <a:off x="5838825"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420</xdr:row>
      <xdr:rowOff>0</xdr:rowOff>
    </xdr:from>
    <xdr:ext cx="85725" cy="221876"/>
    <xdr:sp macro="" textlink="">
      <xdr:nvSpPr>
        <xdr:cNvPr id="467" name="Text Box 15">
          <a:extLst>
            <a:ext uri="{FF2B5EF4-FFF2-40B4-BE49-F238E27FC236}">
              <a16:creationId xmlns:a16="http://schemas.microsoft.com/office/drawing/2014/main" id="{78542708-C55B-4113-8B7C-AD28EDD8D058}"/>
            </a:ext>
          </a:extLst>
        </xdr:cNvPr>
        <xdr:cNvSpPr txBox="1">
          <a:spLocks noChangeArrowheads="1"/>
        </xdr:cNvSpPr>
      </xdr:nvSpPr>
      <xdr:spPr bwMode="auto">
        <a:xfrm>
          <a:off x="5257800"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420</xdr:row>
      <xdr:rowOff>0</xdr:rowOff>
    </xdr:from>
    <xdr:ext cx="85725" cy="221876"/>
    <xdr:sp macro="" textlink="">
      <xdr:nvSpPr>
        <xdr:cNvPr id="468" name="Text Box 15">
          <a:extLst>
            <a:ext uri="{FF2B5EF4-FFF2-40B4-BE49-F238E27FC236}">
              <a16:creationId xmlns:a16="http://schemas.microsoft.com/office/drawing/2014/main" id="{0B4A7977-7115-440E-96CC-823ABF7AACD2}"/>
            </a:ext>
          </a:extLst>
        </xdr:cNvPr>
        <xdr:cNvSpPr txBox="1">
          <a:spLocks noChangeArrowheads="1"/>
        </xdr:cNvSpPr>
      </xdr:nvSpPr>
      <xdr:spPr bwMode="auto">
        <a:xfrm>
          <a:off x="5257800"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420</xdr:row>
      <xdr:rowOff>0</xdr:rowOff>
    </xdr:from>
    <xdr:ext cx="85725" cy="221876"/>
    <xdr:sp macro="" textlink="">
      <xdr:nvSpPr>
        <xdr:cNvPr id="469" name="Text Box 15">
          <a:extLst>
            <a:ext uri="{FF2B5EF4-FFF2-40B4-BE49-F238E27FC236}">
              <a16:creationId xmlns:a16="http://schemas.microsoft.com/office/drawing/2014/main" id="{94EC27E9-66FA-42DD-95E2-58A83DD886EA}"/>
            </a:ext>
          </a:extLst>
        </xdr:cNvPr>
        <xdr:cNvSpPr txBox="1">
          <a:spLocks noChangeArrowheads="1"/>
        </xdr:cNvSpPr>
      </xdr:nvSpPr>
      <xdr:spPr bwMode="auto">
        <a:xfrm>
          <a:off x="5257800"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420</xdr:row>
      <xdr:rowOff>0</xdr:rowOff>
    </xdr:from>
    <xdr:ext cx="85725" cy="221876"/>
    <xdr:sp macro="" textlink="">
      <xdr:nvSpPr>
        <xdr:cNvPr id="470" name="Text Box 15">
          <a:extLst>
            <a:ext uri="{FF2B5EF4-FFF2-40B4-BE49-F238E27FC236}">
              <a16:creationId xmlns:a16="http://schemas.microsoft.com/office/drawing/2014/main" id="{F5EBF459-6206-4E6D-BE2A-00A12C71B359}"/>
            </a:ext>
          </a:extLst>
        </xdr:cNvPr>
        <xdr:cNvSpPr txBox="1">
          <a:spLocks noChangeArrowheads="1"/>
        </xdr:cNvSpPr>
      </xdr:nvSpPr>
      <xdr:spPr bwMode="auto">
        <a:xfrm>
          <a:off x="4572000"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420</xdr:row>
      <xdr:rowOff>0</xdr:rowOff>
    </xdr:from>
    <xdr:ext cx="85725" cy="221876"/>
    <xdr:sp macro="" textlink="">
      <xdr:nvSpPr>
        <xdr:cNvPr id="471" name="Text Box 15">
          <a:extLst>
            <a:ext uri="{FF2B5EF4-FFF2-40B4-BE49-F238E27FC236}">
              <a16:creationId xmlns:a16="http://schemas.microsoft.com/office/drawing/2014/main" id="{ADF1748E-05EA-4D3F-9C60-153C0AC8C2EE}"/>
            </a:ext>
          </a:extLst>
        </xdr:cNvPr>
        <xdr:cNvSpPr txBox="1">
          <a:spLocks noChangeArrowheads="1"/>
        </xdr:cNvSpPr>
      </xdr:nvSpPr>
      <xdr:spPr bwMode="auto">
        <a:xfrm>
          <a:off x="5838825"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420</xdr:row>
      <xdr:rowOff>0</xdr:rowOff>
    </xdr:from>
    <xdr:ext cx="85725" cy="221876"/>
    <xdr:sp macro="" textlink="">
      <xdr:nvSpPr>
        <xdr:cNvPr id="472" name="Text Box 15">
          <a:extLst>
            <a:ext uri="{FF2B5EF4-FFF2-40B4-BE49-F238E27FC236}">
              <a16:creationId xmlns:a16="http://schemas.microsoft.com/office/drawing/2014/main" id="{F9E2F3E5-1D4A-4259-9915-B2760CAF3578}"/>
            </a:ext>
          </a:extLst>
        </xdr:cNvPr>
        <xdr:cNvSpPr txBox="1">
          <a:spLocks noChangeArrowheads="1"/>
        </xdr:cNvSpPr>
      </xdr:nvSpPr>
      <xdr:spPr bwMode="auto">
        <a:xfrm>
          <a:off x="5838825"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420</xdr:row>
      <xdr:rowOff>0</xdr:rowOff>
    </xdr:from>
    <xdr:ext cx="85725" cy="221876"/>
    <xdr:sp macro="" textlink="">
      <xdr:nvSpPr>
        <xdr:cNvPr id="473" name="Text Box 15">
          <a:extLst>
            <a:ext uri="{FF2B5EF4-FFF2-40B4-BE49-F238E27FC236}">
              <a16:creationId xmlns:a16="http://schemas.microsoft.com/office/drawing/2014/main" id="{03E522E9-90CC-4995-BCF0-A2BB031A5297}"/>
            </a:ext>
          </a:extLst>
        </xdr:cNvPr>
        <xdr:cNvSpPr txBox="1">
          <a:spLocks noChangeArrowheads="1"/>
        </xdr:cNvSpPr>
      </xdr:nvSpPr>
      <xdr:spPr bwMode="auto">
        <a:xfrm>
          <a:off x="5838825"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420</xdr:row>
      <xdr:rowOff>0</xdr:rowOff>
    </xdr:from>
    <xdr:ext cx="85725" cy="221876"/>
    <xdr:sp macro="" textlink="">
      <xdr:nvSpPr>
        <xdr:cNvPr id="474" name="Text Box 15">
          <a:extLst>
            <a:ext uri="{FF2B5EF4-FFF2-40B4-BE49-F238E27FC236}">
              <a16:creationId xmlns:a16="http://schemas.microsoft.com/office/drawing/2014/main" id="{FCD656E4-1841-4596-95A2-E0FBC74E4560}"/>
            </a:ext>
          </a:extLst>
        </xdr:cNvPr>
        <xdr:cNvSpPr txBox="1">
          <a:spLocks noChangeArrowheads="1"/>
        </xdr:cNvSpPr>
      </xdr:nvSpPr>
      <xdr:spPr bwMode="auto">
        <a:xfrm>
          <a:off x="5838825"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420</xdr:row>
      <xdr:rowOff>0</xdr:rowOff>
    </xdr:from>
    <xdr:ext cx="85725" cy="221876"/>
    <xdr:sp macro="" textlink="">
      <xdr:nvSpPr>
        <xdr:cNvPr id="475" name="Text Box 15">
          <a:extLst>
            <a:ext uri="{FF2B5EF4-FFF2-40B4-BE49-F238E27FC236}">
              <a16:creationId xmlns:a16="http://schemas.microsoft.com/office/drawing/2014/main" id="{DCF6D29A-F4D4-4A72-BD15-B1679EFF4D76}"/>
            </a:ext>
          </a:extLst>
        </xdr:cNvPr>
        <xdr:cNvSpPr txBox="1">
          <a:spLocks noChangeArrowheads="1"/>
        </xdr:cNvSpPr>
      </xdr:nvSpPr>
      <xdr:spPr bwMode="auto">
        <a:xfrm>
          <a:off x="5257800"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420</xdr:row>
      <xdr:rowOff>0</xdr:rowOff>
    </xdr:from>
    <xdr:ext cx="85725" cy="221876"/>
    <xdr:sp macro="" textlink="">
      <xdr:nvSpPr>
        <xdr:cNvPr id="476" name="Text Box 15">
          <a:extLst>
            <a:ext uri="{FF2B5EF4-FFF2-40B4-BE49-F238E27FC236}">
              <a16:creationId xmlns:a16="http://schemas.microsoft.com/office/drawing/2014/main" id="{69B55D14-CBFB-45B7-A999-79B27E9DEB06}"/>
            </a:ext>
          </a:extLst>
        </xdr:cNvPr>
        <xdr:cNvSpPr txBox="1">
          <a:spLocks noChangeArrowheads="1"/>
        </xdr:cNvSpPr>
      </xdr:nvSpPr>
      <xdr:spPr bwMode="auto">
        <a:xfrm>
          <a:off x="5257800"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420</xdr:row>
      <xdr:rowOff>0</xdr:rowOff>
    </xdr:from>
    <xdr:ext cx="85725" cy="221876"/>
    <xdr:sp macro="" textlink="">
      <xdr:nvSpPr>
        <xdr:cNvPr id="477" name="Text Box 15">
          <a:extLst>
            <a:ext uri="{FF2B5EF4-FFF2-40B4-BE49-F238E27FC236}">
              <a16:creationId xmlns:a16="http://schemas.microsoft.com/office/drawing/2014/main" id="{D7258F64-D156-4405-9896-D853B0A637B4}"/>
            </a:ext>
          </a:extLst>
        </xdr:cNvPr>
        <xdr:cNvSpPr txBox="1">
          <a:spLocks noChangeArrowheads="1"/>
        </xdr:cNvSpPr>
      </xdr:nvSpPr>
      <xdr:spPr bwMode="auto">
        <a:xfrm>
          <a:off x="5257800"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420</xdr:row>
      <xdr:rowOff>0</xdr:rowOff>
    </xdr:from>
    <xdr:ext cx="85725" cy="221876"/>
    <xdr:sp macro="" textlink="">
      <xdr:nvSpPr>
        <xdr:cNvPr id="478" name="Text Box 15">
          <a:extLst>
            <a:ext uri="{FF2B5EF4-FFF2-40B4-BE49-F238E27FC236}">
              <a16:creationId xmlns:a16="http://schemas.microsoft.com/office/drawing/2014/main" id="{F3A2C035-A521-4E30-ACDC-2A5FC46CC5D5}"/>
            </a:ext>
          </a:extLst>
        </xdr:cNvPr>
        <xdr:cNvSpPr txBox="1">
          <a:spLocks noChangeArrowheads="1"/>
        </xdr:cNvSpPr>
      </xdr:nvSpPr>
      <xdr:spPr bwMode="auto">
        <a:xfrm>
          <a:off x="5257800"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421</xdr:row>
      <xdr:rowOff>0</xdr:rowOff>
    </xdr:from>
    <xdr:ext cx="85725" cy="221876"/>
    <xdr:sp macro="" textlink="">
      <xdr:nvSpPr>
        <xdr:cNvPr id="479" name="Text Box 15">
          <a:extLst>
            <a:ext uri="{FF2B5EF4-FFF2-40B4-BE49-F238E27FC236}">
              <a16:creationId xmlns:a16="http://schemas.microsoft.com/office/drawing/2014/main" id="{DC62A9F9-C668-4E96-9A9A-A2F535416DD2}"/>
            </a:ext>
          </a:extLst>
        </xdr:cNvPr>
        <xdr:cNvSpPr txBox="1">
          <a:spLocks noChangeArrowheads="1"/>
        </xdr:cNvSpPr>
      </xdr:nvSpPr>
      <xdr:spPr bwMode="auto">
        <a:xfrm>
          <a:off x="45720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421</xdr:row>
      <xdr:rowOff>0</xdr:rowOff>
    </xdr:from>
    <xdr:ext cx="85725" cy="221876"/>
    <xdr:sp macro="" textlink="">
      <xdr:nvSpPr>
        <xdr:cNvPr id="480" name="Text Box 15">
          <a:extLst>
            <a:ext uri="{FF2B5EF4-FFF2-40B4-BE49-F238E27FC236}">
              <a16:creationId xmlns:a16="http://schemas.microsoft.com/office/drawing/2014/main" id="{064612D0-258D-454D-B184-78DDD3F2CFA2}"/>
            </a:ext>
          </a:extLst>
        </xdr:cNvPr>
        <xdr:cNvSpPr txBox="1">
          <a:spLocks noChangeArrowheads="1"/>
        </xdr:cNvSpPr>
      </xdr:nvSpPr>
      <xdr:spPr bwMode="auto">
        <a:xfrm>
          <a:off x="45720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420</xdr:row>
      <xdr:rowOff>0</xdr:rowOff>
    </xdr:from>
    <xdr:ext cx="85725" cy="221876"/>
    <xdr:sp macro="" textlink="">
      <xdr:nvSpPr>
        <xdr:cNvPr id="481" name="Text Box 15">
          <a:extLst>
            <a:ext uri="{FF2B5EF4-FFF2-40B4-BE49-F238E27FC236}">
              <a16:creationId xmlns:a16="http://schemas.microsoft.com/office/drawing/2014/main" id="{101069A2-FB3C-41EA-A635-336D15D2BBFD}"/>
            </a:ext>
          </a:extLst>
        </xdr:cNvPr>
        <xdr:cNvSpPr txBox="1">
          <a:spLocks noChangeArrowheads="1"/>
        </xdr:cNvSpPr>
      </xdr:nvSpPr>
      <xdr:spPr bwMode="auto">
        <a:xfrm>
          <a:off x="4572000"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420</xdr:row>
      <xdr:rowOff>0</xdr:rowOff>
    </xdr:from>
    <xdr:ext cx="85725" cy="221876"/>
    <xdr:sp macro="" textlink="">
      <xdr:nvSpPr>
        <xdr:cNvPr id="482" name="Text Box 15">
          <a:extLst>
            <a:ext uri="{FF2B5EF4-FFF2-40B4-BE49-F238E27FC236}">
              <a16:creationId xmlns:a16="http://schemas.microsoft.com/office/drawing/2014/main" id="{82D53D4A-E450-4D17-A897-CF04911EC043}"/>
            </a:ext>
          </a:extLst>
        </xdr:cNvPr>
        <xdr:cNvSpPr txBox="1">
          <a:spLocks noChangeArrowheads="1"/>
        </xdr:cNvSpPr>
      </xdr:nvSpPr>
      <xdr:spPr bwMode="auto">
        <a:xfrm>
          <a:off x="5838825"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420</xdr:row>
      <xdr:rowOff>0</xdr:rowOff>
    </xdr:from>
    <xdr:ext cx="85725" cy="221876"/>
    <xdr:sp macro="" textlink="">
      <xdr:nvSpPr>
        <xdr:cNvPr id="483" name="Text Box 15">
          <a:extLst>
            <a:ext uri="{FF2B5EF4-FFF2-40B4-BE49-F238E27FC236}">
              <a16:creationId xmlns:a16="http://schemas.microsoft.com/office/drawing/2014/main" id="{058490B7-AC53-42AE-8E0A-30FA1B49E523}"/>
            </a:ext>
          </a:extLst>
        </xdr:cNvPr>
        <xdr:cNvSpPr txBox="1">
          <a:spLocks noChangeArrowheads="1"/>
        </xdr:cNvSpPr>
      </xdr:nvSpPr>
      <xdr:spPr bwMode="auto">
        <a:xfrm>
          <a:off x="5838825"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420</xdr:row>
      <xdr:rowOff>0</xdr:rowOff>
    </xdr:from>
    <xdr:ext cx="85725" cy="221876"/>
    <xdr:sp macro="" textlink="">
      <xdr:nvSpPr>
        <xdr:cNvPr id="484" name="Text Box 15">
          <a:extLst>
            <a:ext uri="{FF2B5EF4-FFF2-40B4-BE49-F238E27FC236}">
              <a16:creationId xmlns:a16="http://schemas.microsoft.com/office/drawing/2014/main" id="{0520F624-6EC7-47CD-8F89-B5F96AF1481B}"/>
            </a:ext>
          </a:extLst>
        </xdr:cNvPr>
        <xdr:cNvSpPr txBox="1">
          <a:spLocks noChangeArrowheads="1"/>
        </xdr:cNvSpPr>
      </xdr:nvSpPr>
      <xdr:spPr bwMode="auto">
        <a:xfrm>
          <a:off x="5838825"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420</xdr:row>
      <xdr:rowOff>0</xdr:rowOff>
    </xdr:from>
    <xdr:ext cx="85725" cy="221876"/>
    <xdr:sp macro="" textlink="">
      <xdr:nvSpPr>
        <xdr:cNvPr id="485" name="Text Box 15">
          <a:extLst>
            <a:ext uri="{FF2B5EF4-FFF2-40B4-BE49-F238E27FC236}">
              <a16:creationId xmlns:a16="http://schemas.microsoft.com/office/drawing/2014/main" id="{079FC4C7-64EB-4237-A339-D0BEDD775B66}"/>
            </a:ext>
          </a:extLst>
        </xdr:cNvPr>
        <xdr:cNvSpPr txBox="1">
          <a:spLocks noChangeArrowheads="1"/>
        </xdr:cNvSpPr>
      </xdr:nvSpPr>
      <xdr:spPr bwMode="auto">
        <a:xfrm>
          <a:off x="5838825"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420</xdr:row>
      <xdr:rowOff>0</xdr:rowOff>
    </xdr:from>
    <xdr:ext cx="85725" cy="221876"/>
    <xdr:sp macro="" textlink="">
      <xdr:nvSpPr>
        <xdr:cNvPr id="486" name="Text Box 15">
          <a:extLst>
            <a:ext uri="{FF2B5EF4-FFF2-40B4-BE49-F238E27FC236}">
              <a16:creationId xmlns:a16="http://schemas.microsoft.com/office/drawing/2014/main" id="{E91D160E-8863-4E69-95B8-7E46211333FE}"/>
            </a:ext>
          </a:extLst>
        </xdr:cNvPr>
        <xdr:cNvSpPr txBox="1">
          <a:spLocks noChangeArrowheads="1"/>
        </xdr:cNvSpPr>
      </xdr:nvSpPr>
      <xdr:spPr bwMode="auto">
        <a:xfrm>
          <a:off x="5257800"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420</xdr:row>
      <xdr:rowOff>0</xdr:rowOff>
    </xdr:from>
    <xdr:ext cx="85725" cy="221876"/>
    <xdr:sp macro="" textlink="">
      <xdr:nvSpPr>
        <xdr:cNvPr id="487" name="Text Box 15">
          <a:extLst>
            <a:ext uri="{FF2B5EF4-FFF2-40B4-BE49-F238E27FC236}">
              <a16:creationId xmlns:a16="http://schemas.microsoft.com/office/drawing/2014/main" id="{1452E390-1838-4EC1-A0A9-EF3FD93B33D6}"/>
            </a:ext>
          </a:extLst>
        </xdr:cNvPr>
        <xdr:cNvSpPr txBox="1">
          <a:spLocks noChangeArrowheads="1"/>
        </xdr:cNvSpPr>
      </xdr:nvSpPr>
      <xdr:spPr bwMode="auto">
        <a:xfrm>
          <a:off x="5257800"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420</xdr:row>
      <xdr:rowOff>0</xdr:rowOff>
    </xdr:from>
    <xdr:ext cx="85725" cy="221876"/>
    <xdr:sp macro="" textlink="">
      <xdr:nvSpPr>
        <xdr:cNvPr id="488" name="Text Box 15">
          <a:extLst>
            <a:ext uri="{FF2B5EF4-FFF2-40B4-BE49-F238E27FC236}">
              <a16:creationId xmlns:a16="http://schemas.microsoft.com/office/drawing/2014/main" id="{46E33AA9-CE43-4070-A572-E45CC43DDBAC}"/>
            </a:ext>
          </a:extLst>
        </xdr:cNvPr>
        <xdr:cNvSpPr txBox="1">
          <a:spLocks noChangeArrowheads="1"/>
        </xdr:cNvSpPr>
      </xdr:nvSpPr>
      <xdr:spPr bwMode="auto">
        <a:xfrm>
          <a:off x="5257800"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420</xdr:row>
      <xdr:rowOff>0</xdr:rowOff>
    </xdr:from>
    <xdr:ext cx="85725" cy="221876"/>
    <xdr:sp macro="" textlink="">
      <xdr:nvSpPr>
        <xdr:cNvPr id="489" name="Text Box 15">
          <a:extLst>
            <a:ext uri="{FF2B5EF4-FFF2-40B4-BE49-F238E27FC236}">
              <a16:creationId xmlns:a16="http://schemas.microsoft.com/office/drawing/2014/main" id="{6F3AECE3-9F89-4B93-8C94-D02B8E2E321C}"/>
            </a:ext>
          </a:extLst>
        </xdr:cNvPr>
        <xdr:cNvSpPr txBox="1">
          <a:spLocks noChangeArrowheads="1"/>
        </xdr:cNvSpPr>
      </xdr:nvSpPr>
      <xdr:spPr bwMode="auto">
        <a:xfrm>
          <a:off x="5257800" y="769239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490" name="Text Box 15">
          <a:extLst>
            <a:ext uri="{FF2B5EF4-FFF2-40B4-BE49-F238E27FC236}">
              <a16:creationId xmlns:a16="http://schemas.microsoft.com/office/drawing/2014/main" id="{2BBBAB0F-8D4F-4F38-94C5-D2BF05E8078E}"/>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491" name="Text Box 15">
          <a:extLst>
            <a:ext uri="{FF2B5EF4-FFF2-40B4-BE49-F238E27FC236}">
              <a16:creationId xmlns:a16="http://schemas.microsoft.com/office/drawing/2014/main" id="{6272FAC2-C392-4E30-978B-356B9635F7D4}"/>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492" name="Text Box 15">
          <a:extLst>
            <a:ext uri="{FF2B5EF4-FFF2-40B4-BE49-F238E27FC236}">
              <a16:creationId xmlns:a16="http://schemas.microsoft.com/office/drawing/2014/main" id="{A9BF9168-5491-4F02-9747-2ABE8043C641}"/>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493" name="Text Box 15">
          <a:extLst>
            <a:ext uri="{FF2B5EF4-FFF2-40B4-BE49-F238E27FC236}">
              <a16:creationId xmlns:a16="http://schemas.microsoft.com/office/drawing/2014/main" id="{513B3AFC-7B2F-4DEE-AE16-BACB10E88786}"/>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494" name="Text Box 15">
          <a:extLst>
            <a:ext uri="{FF2B5EF4-FFF2-40B4-BE49-F238E27FC236}">
              <a16:creationId xmlns:a16="http://schemas.microsoft.com/office/drawing/2014/main" id="{0DC0E6F2-63F2-48D8-98B9-F164FEBCA75A}"/>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495" name="Text Box 15">
          <a:extLst>
            <a:ext uri="{FF2B5EF4-FFF2-40B4-BE49-F238E27FC236}">
              <a16:creationId xmlns:a16="http://schemas.microsoft.com/office/drawing/2014/main" id="{CA109F8C-D32D-43F3-AC2C-A23B6593D409}"/>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496" name="Text Box 15">
          <a:extLst>
            <a:ext uri="{FF2B5EF4-FFF2-40B4-BE49-F238E27FC236}">
              <a16:creationId xmlns:a16="http://schemas.microsoft.com/office/drawing/2014/main" id="{431E76E8-A993-42C0-A740-323EB6B9A7B4}"/>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421</xdr:row>
      <xdr:rowOff>0</xdr:rowOff>
    </xdr:from>
    <xdr:ext cx="85725" cy="221876"/>
    <xdr:sp macro="" textlink="">
      <xdr:nvSpPr>
        <xdr:cNvPr id="497" name="Text Box 15">
          <a:extLst>
            <a:ext uri="{FF2B5EF4-FFF2-40B4-BE49-F238E27FC236}">
              <a16:creationId xmlns:a16="http://schemas.microsoft.com/office/drawing/2014/main" id="{09574986-4B64-4E22-BC97-CB9AD197CB1E}"/>
            </a:ext>
          </a:extLst>
        </xdr:cNvPr>
        <xdr:cNvSpPr txBox="1">
          <a:spLocks noChangeArrowheads="1"/>
        </xdr:cNvSpPr>
      </xdr:nvSpPr>
      <xdr:spPr bwMode="auto">
        <a:xfrm>
          <a:off x="45720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498" name="Text Box 15">
          <a:extLst>
            <a:ext uri="{FF2B5EF4-FFF2-40B4-BE49-F238E27FC236}">
              <a16:creationId xmlns:a16="http://schemas.microsoft.com/office/drawing/2014/main" id="{73F1ABEF-5B34-4984-BED1-DBC651DFD1D5}"/>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499" name="Text Box 15">
          <a:extLst>
            <a:ext uri="{FF2B5EF4-FFF2-40B4-BE49-F238E27FC236}">
              <a16:creationId xmlns:a16="http://schemas.microsoft.com/office/drawing/2014/main" id="{DF404F4A-3A1F-4B62-8C99-05D4918C42FA}"/>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500" name="Text Box 15">
          <a:extLst>
            <a:ext uri="{FF2B5EF4-FFF2-40B4-BE49-F238E27FC236}">
              <a16:creationId xmlns:a16="http://schemas.microsoft.com/office/drawing/2014/main" id="{685537A3-7109-4C2E-B218-85A86EF21993}"/>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501" name="Text Box 15">
          <a:extLst>
            <a:ext uri="{FF2B5EF4-FFF2-40B4-BE49-F238E27FC236}">
              <a16:creationId xmlns:a16="http://schemas.microsoft.com/office/drawing/2014/main" id="{A2D37498-650B-4505-8118-E725161BA3CB}"/>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502" name="Text Box 15">
          <a:extLst>
            <a:ext uri="{FF2B5EF4-FFF2-40B4-BE49-F238E27FC236}">
              <a16:creationId xmlns:a16="http://schemas.microsoft.com/office/drawing/2014/main" id="{90FB0312-BAA2-401F-8AA4-F74E6B00046B}"/>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503" name="Text Box 15">
          <a:extLst>
            <a:ext uri="{FF2B5EF4-FFF2-40B4-BE49-F238E27FC236}">
              <a16:creationId xmlns:a16="http://schemas.microsoft.com/office/drawing/2014/main" id="{73B38B63-3649-446E-A5A3-0A178215B2FB}"/>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504" name="Text Box 15">
          <a:extLst>
            <a:ext uri="{FF2B5EF4-FFF2-40B4-BE49-F238E27FC236}">
              <a16:creationId xmlns:a16="http://schemas.microsoft.com/office/drawing/2014/main" id="{7FFDF882-920B-4BDF-9956-FCDC81530CB1}"/>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505" name="Text Box 15">
          <a:extLst>
            <a:ext uri="{FF2B5EF4-FFF2-40B4-BE49-F238E27FC236}">
              <a16:creationId xmlns:a16="http://schemas.microsoft.com/office/drawing/2014/main" id="{EE72729B-EA02-4672-B615-E454F3CE5933}"/>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423</xdr:row>
      <xdr:rowOff>0</xdr:rowOff>
    </xdr:from>
    <xdr:ext cx="85725" cy="221876"/>
    <xdr:sp macro="" textlink="">
      <xdr:nvSpPr>
        <xdr:cNvPr id="506" name="Text Box 15">
          <a:extLst>
            <a:ext uri="{FF2B5EF4-FFF2-40B4-BE49-F238E27FC236}">
              <a16:creationId xmlns:a16="http://schemas.microsoft.com/office/drawing/2014/main" id="{3403F398-5B3D-4E51-9CB0-AB02044CBB88}"/>
            </a:ext>
          </a:extLst>
        </xdr:cNvPr>
        <xdr:cNvSpPr txBox="1">
          <a:spLocks noChangeArrowheads="1"/>
        </xdr:cNvSpPr>
      </xdr:nvSpPr>
      <xdr:spPr bwMode="auto">
        <a:xfrm>
          <a:off x="4572000"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423</xdr:row>
      <xdr:rowOff>0</xdr:rowOff>
    </xdr:from>
    <xdr:ext cx="85725" cy="221876"/>
    <xdr:sp macro="" textlink="">
      <xdr:nvSpPr>
        <xdr:cNvPr id="507" name="Text Box 15">
          <a:extLst>
            <a:ext uri="{FF2B5EF4-FFF2-40B4-BE49-F238E27FC236}">
              <a16:creationId xmlns:a16="http://schemas.microsoft.com/office/drawing/2014/main" id="{061EB0F5-5261-4D7A-8F00-EA81004CA204}"/>
            </a:ext>
          </a:extLst>
        </xdr:cNvPr>
        <xdr:cNvSpPr txBox="1">
          <a:spLocks noChangeArrowheads="1"/>
        </xdr:cNvSpPr>
      </xdr:nvSpPr>
      <xdr:spPr bwMode="auto">
        <a:xfrm>
          <a:off x="4572000"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421</xdr:row>
      <xdr:rowOff>0</xdr:rowOff>
    </xdr:from>
    <xdr:ext cx="85725" cy="221876"/>
    <xdr:sp macro="" textlink="">
      <xdr:nvSpPr>
        <xdr:cNvPr id="508" name="Text Box 15">
          <a:extLst>
            <a:ext uri="{FF2B5EF4-FFF2-40B4-BE49-F238E27FC236}">
              <a16:creationId xmlns:a16="http://schemas.microsoft.com/office/drawing/2014/main" id="{BC17BFA0-A1CA-4F72-9633-2730A8FD7190}"/>
            </a:ext>
          </a:extLst>
        </xdr:cNvPr>
        <xdr:cNvSpPr txBox="1">
          <a:spLocks noChangeArrowheads="1"/>
        </xdr:cNvSpPr>
      </xdr:nvSpPr>
      <xdr:spPr bwMode="auto">
        <a:xfrm>
          <a:off x="45720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509" name="Text Box 15">
          <a:extLst>
            <a:ext uri="{FF2B5EF4-FFF2-40B4-BE49-F238E27FC236}">
              <a16:creationId xmlns:a16="http://schemas.microsoft.com/office/drawing/2014/main" id="{7D778956-70BE-45D0-ABEB-8F6BB1BB8253}"/>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510" name="Text Box 15">
          <a:extLst>
            <a:ext uri="{FF2B5EF4-FFF2-40B4-BE49-F238E27FC236}">
              <a16:creationId xmlns:a16="http://schemas.microsoft.com/office/drawing/2014/main" id="{F13C2891-54F4-471A-8A1E-36EE79C91814}"/>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511" name="Text Box 15">
          <a:extLst>
            <a:ext uri="{FF2B5EF4-FFF2-40B4-BE49-F238E27FC236}">
              <a16:creationId xmlns:a16="http://schemas.microsoft.com/office/drawing/2014/main" id="{0384C75F-5B68-4A57-BAEA-D020945D2E89}"/>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512" name="Text Box 15">
          <a:extLst>
            <a:ext uri="{FF2B5EF4-FFF2-40B4-BE49-F238E27FC236}">
              <a16:creationId xmlns:a16="http://schemas.microsoft.com/office/drawing/2014/main" id="{3EDABC58-258E-4050-910A-25582451E725}"/>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513" name="Text Box 15">
          <a:extLst>
            <a:ext uri="{FF2B5EF4-FFF2-40B4-BE49-F238E27FC236}">
              <a16:creationId xmlns:a16="http://schemas.microsoft.com/office/drawing/2014/main" id="{0542F8B8-3BF0-47DF-8C14-39DF9E32FA8B}"/>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514" name="Text Box 15">
          <a:extLst>
            <a:ext uri="{FF2B5EF4-FFF2-40B4-BE49-F238E27FC236}">
              <a16:creationId xmlns:a16="http://schemas.microsoft.com/office/drawing/2014/main" id="{4571436F-7EBC-4CF7-B72B-F8A26219CD1D}"/>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515" name="Text Box 15">
          <a:extLst>
            <a:ext uri="{FF2B5EF4-FFF2-40B4-BE49-F238E27FC236}">
              <a16:creationId xmlns:a16="http://schemas.microsoft.com/office/drawing/2014/main" id="{E98428DC-ED54-4037-AE17-9885CB137CB8}"/>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516" name="Text Box 15">
          <a:extLst>
            <a:ext uri="{FF2B5EF4-FFF2-40B4-BE49-F238E27FC236}">
              <a16:creationId xmlns:a16="http://schemas.microsoft.com/office/drawing/2014/main" id="{8DE67549-2653-4C7B-9AAB-2D95620D368C}"/>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423</xdr:row>
      <xdr:rowOff>0</xdr:rowOff>
    </xdr:from>
    <xdr:ext cx="85725" cy="221876"/>
    <xdr:sp macro="" textlink="">
      <xdr:nvSpPr>
        <xdr:cNvPr id="517" name="Text Box 15">
          <a:extLst>
            <a:ext uri="{FF2B5EF4-FFF2-40B4-BE49-F238E27FC236}">
              <a16:creationId xmlns:a16="http://schemas.microsoft.com/office/drawing/2014/main" id="{961D35D9-BC05-4812-9F87-C88ACDA4DB95}"/>
            </a:ext>
          </a:extLst>
        </xdr:cNvPr>
        <xdr:cNvSpPr txBox="1">
          <a:spLocks noChangeArrowheads="1"/>
        </xdr:cNvSpPr>
      </xdr:nvSpPr>
      <xdr:spPr bwMode="auto">
        <a:xfrm>
          <a:off x="5838825"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423</xdr:row>
      <xdr:rowOff>0</xdr:rowOff>
    </xdr:from>
    <xdr:ext cx="85725" cy="221876"/>
    <xdr:sp macro="" textlink="">
      <xdr:nvSpPr>
        <xdr:cNvPr id="518" name="Text Box 15">
          <a:extLst>
            <a:ext uri="{FF2B5EF4-FFF2-40B4-BE49-F238E27FC236}">
              <a16:creationId xmlns:a16="http://schemas.microsoft.com/office/drawing/2014/main" id="{35E279CD-A16F-4179-AFD5-C3D64E2354CE}"/>
            </a:ext>
          </a:extLst>
        </xdr:cNvPr>
        <xdr:cNvSpPr txBox="1">
          <a:spLocks noChangeArrowheads="1"/>
        </xdr:cNvSpPr>
      </xdr:nvSpPr>
      <xdr:spPr bwMode="auto">
        <a:xfrm>
          <a:off x="5838825"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423</xdr:row>
      <xdr:rowOff>0</xdr:rowOff>
    </xdr:from>
    <xdr:ext cx="85725" cy="221876"/>
    <xdr:sp macro="" textlink="">
      <xdr:nvSpPr>
        <xdr:cNvPr id="519" name="Text Box 15">
          <a:extLst>
            <a:ext uri="{FF2B5EF4-FFF2-40B4-BE49-F238E27FC236}">
              <a16:creationId xmlns:a16="http://schemas.microsoft.com/office/drawing/2014/main" id="{6E294584-D46A-48A2-934B-7681AED538D8}"/>
            </a:ext>
          </a:extLst>
        </xdr:cNvPr>
        <xdr:cNvSpPr txBox="1">
          <a:spLocks noChangeArrowheads="1"/>
        </xdr:cNvSpPr>
      </xdr:nvSpPr>
      <xdr:spPr bwMode="auto">
        <a:xfrm>
          <a:off x="5838825"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423</xdr:row>
      <xdr:rowOff>0</xdr:rowOff>
    </xdr:from>
    <xdr:ext cx="85725" cy="221876"/>
    <xdr:sp macro="" textlink="">
      <xdr:nvSpPr>
        <xdr:cNvPr id="520" name="Text Box 15">
          <a:extLst>
            <a:ext uri="{FF2B5EF4-FFF2-40B4-BE49-F238E27FC236}">
              <a16:creationId xmlns:a16="http://schemas.microsoft.com/office/drawing/2014/main" id="{0EB92372-DADD-4E84-9BE2-092EF028C3F9}"/>
            </a:ext>
          </a:extLst>
        </xdr:cNvPr>
        <xdr:cNvSpPr txBox="1">
          <a:spLocks noChangeArrowheads="1"/>
        </xdr:cNvSpPr>
      </xdr:nvSpPr>
      <xdr:spPr bwMode="auto">
        <a:xfrm>
          <a:off x="5838825"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423</xdr:row>
      <xdr:rowOff>0</xdr:rowOff>
    </xdr:from>
    <xdr:ext cx="85725" cy="221876"/>
    <xdr:sp macro="" textlink="">
      <xdr:nvSpPr>
        <xdr:cNvPr id="521" name="Text Box 15">
          <a:extLst>
            <a:ext uri="{FF2B5EF4-FFF2-40B4-BE49-F238E27FC236}">
              <a16:creationId xmlns:a16="http://schemas.microsoft.com/office/drawing/2014/main" id="{4E56F698-537E-469F-8DE5-4635A74360B1}"/>
            </a:ext>
          </a:extLst>
        </xdr:cNvPr>
        <xdr:cNvSpPr txBox="1">
          <a:spLocks noChangeArrowheads="1"/>
        </xdr:cNvSpPr>
      </xdr:nvSpPr>
      <xdr:spPr bwMode="auto">
        <a:xfrm>
          <a:off x="5257800"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423</xdr:row>
      <xdr:rowOff>0</xdr:rowOff>
    </xdr:from>
    <xdr:ext cx="85725" cy="221876"/>
    <xdr:sp macro="" textlink="">
      <xdr:nvSpPr>
        <xdr:cNvPr id="522" name="Text Box 15">
          <a:extLst>
            <a:ext uri="{FF2B5EF4-FFF2-40B4-BE49-F238E27FC236}">
              <a16:creationId xmlns:a16="http://schemas.microsoft.com/office/drawing/2014/main" id="{69346672-94A6-4C42-AC5E-8A0B28F02329}"/>
            </a:ext>
          </a:extLst>
        </xdr:cNvPr>
        <xdr:cNvSpPr txBox="1">
          <a:spLocks noChangeArrowheads="1"/>
        </xdr:cNvSpPr>
      </xdr:nvSpPr>
      <xdr:spPr bwMode="auto">
        <a:xfrm>
          <a:off x="5257800"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423</xdr:row>
      <xdr:rowOff>0</xdr:rowOff>
    </xdr:from>
    <xdr:ext cx="85725" cy="221876"/>
    <xdr:sp macro="" textlink="">
      <xdr:nvSpPr>
        <xdr:cNvPr id="523" name="Text Box 15">
          <a:extLst>
            <a:ext uri="{FF2B5EF4-FFF2-40B4-BE49-F238E27FC236}">
              <a16:creationId xmlns:a16="http://schemas.microsoft.com/office/drawing/2014/main" id="{3EE4D0EE-711F-41FB-AD49-539570CA782E}"/>
            </a:ext>
          </a:extLst>
        </xdr:cNvPr>
        <xdr:cNvSpPr txBox="1">
          <a:spLocks noChangeArrowheads="1"/>
        </xdr:cNvSpPr>
      </xdr:nvSpPr>
      <xdr:spPr bwMode="auto">
        <a:xfrm>
          <a:off x="5257800"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423</xdr:row>
      <xdr:rowOff>0</xdr:rowOff>
    </xdr:from>
    <xdr:ext cx="85725" cy="221876"/>
    <xdr:sp macro="" textlink="">
      <xdr:nvSpPr>
        <xdr:cNvPr id="524" name="Text Box 15">
          <a:extLst>
            <a:ext uri="{FF2B5EF4-FFF2-40B4-BE49-F238E27FC236}">
              <a16:creationId xmlns:a16="http://schemas.microsoft.com/office/drawing/2014/main" id="{E4D75DF4-F54D-4B89-96F5-08233656E53B}"/>
            </a:ext>
          </a:extLst>
        </xdr:cNvPr>
        <xdr:cNvSpPr txBox="1">
          <a:spLocks noChangeArrowheads="1"/>
        </xdr:cNvSpPr>
      </xdr:nvSpPr>
      <xdr:spPr bwMode="auto">
        <a:xfrm>
          <a:off x="4572000"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423</xdr:row>
      <xdr:rowOff>0</xdr:rowOff>
    </xdr:from>
    <xdr:ext cx="85725" cy="221876"/>
    <xdr:sp macro="" textlink="">
      <xdr:nvSpPr>
        <xdr:cNvPr id="525" name="Text Box 15">
          <a:extLst>
            <a:ext uri="{FF2B5EF4-FFF2-40B4-BE49-F238E27FC236}">
              <a16:creationId xmlns:a16="http://schemas.microsoft.com/office/drawing/2014/main" id="{E6E438BF-0575-46CD-809F-1BC8F84CDA57}"/>
            </a:ext>
          </a:extLst>
        </xdr:cNvPr>
        <xdr:cNvSpPr txBox="1">
          <a:spLocks noChangeArrowheads="1"/>
        </xdr:cNvSpPr>
      </xdr:nvSpPr>
      <xdr:spPr bwMode="auto">
        <a:xfrm>
          <a:off x="5838825"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423</xdr:row>
      <xdr:rowOff>0</xdr:rowOff>
    </xdr:from>
    <xdr:ext cx="85725" cy="221876"/>
    <xdr:sp macro="" textlink="">
      <xdr:nvSpPr>
        <xdr:cNvPr id="526" name="Text Box 15">
          <a:extLst>
            <a:ext uri="{FF2B5EF4-FFF2-40B4-BE49-F238E27FC236}">
              <a16:creationId xmlns:a16="http://schemas.microsoft.com/office/drawing/2014/main" id="{62972FCE-F748-46DB-9E6F-9BCEA2659155}"/>
            </a:ext>
          </a:extLst>
        </xdr:cNvPr>
        <xdr:cNvSpPr txBox="1">
          <a:spLocks noChangeArrowheads="1"/>
        </xdr:cNvSpPr>
      </xdr:nvSpPr>
      <xdr:spPr bwMode="auto">
        <a:xfrm>
          <a:off x="5838825"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423</xdr:row>
      <xdr:rowOff>0</xdr:rowOff>
    </xdr:from>
    <xdr:ext cx="85725" cy="221876"/>
    <xdr:sp macro="" textlink="">
      <xdr:nvSpPr>
        <xdr:cNvPr id="527" name="Text Box 15">
          <a:extLst>
            <a:ext uri="{FF2B5EF4-FFF2-40B4-BE49-F238E27FC236}">
              <a16:creationId xmlns:a16="http://schemas.microsoft.com/office/drawing/2014/main" id="{8E6F007B-42B2-429A-ACFD-FDE0BF2CED25}"/>
            </a:ext>
          </a:extLst>
        </xdr:cNvPr>
        <xdr:cNvSpPr txBox="1">
          <a:spLocks noChangeArrowheads="1"/>
        </xdr:cNvSpPr>
      </xdr:nvSpPr>
      <xdr:spPr bwMode="auto">
        <a:xfrm>
          <a:off x="5838825"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423</xdr:row>
      <xdr:rowOff>0</xdr:rowOff>
    </xdr:from>
    <xdr:ext cx="85725" cy="221876"/>
    <xdr:sp macro="" textlink="">
      <xdr:nvSpPr>
        <xdr:cNvPr id="528" name="Text Box 15">
          <a:extLst>
            <a:ext uri="{FF2B5EF4-FFF2-40B4-BE49-F238E27FC236}">
              <a16:creationId xmlns:a16="http://schemas.microsoft.com/office/drawing/2014/main" id="{5B2014C7-5AED-44F7-94BA-872DA724A5D8}"/>
            </a:ext>
          </a:extLst>
        </xdr:cNvPr>
        <xdr:cNvSpPr txBox="1">
          <a:spLocks noChangeArrowheads="1"/>
        </xdr:cNvSpPr>
      </xdr:nvSpPr>
      <xdr:spPr bwMode="auto">
        <a:xfrm>
          <a:off x="5838825"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423</xdr:row>
      <xdr:rowOff>0</xdr:rowOff>
    </xdr:from>
    <xdr:ext cx="85725" cy="221876"/>
    <xdr:sp macro="" textlink="">
      <xdr:nvSpPr>
        <xdr:cNvPr id="529" name="Text Box 15">
          <a:extLst>
            <a:ext uri="{FF2B5EF4-FFF2-40B4-BE49-F238E27FC236}">
              <a16:creationId xmlns:a16="http://schemas.microsoft.com/office/drawing/2014/main" id="{8CC70E3A-C1A4-4906-B8C8-A21A96E38D5D}"/>
            </a:ext>
          </a:extLst>
        </xdr:cNvPr>
        <xdr:cNvSpPr txBox="1">
          <a:spLocks noChangeArrowheads="1"/>
        </xdr:cNvSpPr>
      </xdr:nvSpPr>
      <xdr:spPr bwMode="auto">
        <a:xfrm>
          <a:off x="5257800"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423</xdr:row>
      <xdr:rowOff>0</xdr:rowOff>
    </xdr:from>
    <xdr:ext cx="85725" cy="221876"/>
    <xdr:sp macro="" textlink="">
      <xdr:nvSpPr>
        <xdr:cNvPr id="530" name="Text Box 15">
          <a:extLst>
            <a:ext uri="{FF2B5EF4-FFF2-40B4-BE49-F238E27FC236}">
              <a16:creationId xmlns:a16="http://schemas.microsoft.com/office/drawing/2014/main" id="{0B7CC7CA-7C77-400F-8A9C-9D7A08FE9A8B}"/>
            </a:ext>
          </a:extLst>
        </xdr:cNvPr>
        <xdr:cNvSpPr txBox="1">
          <a:spLocks noChangeArrowheads="1"/>
        </xdr:cNvSpPr>
      </xdr:nvSpPr>
      <xdr:spPr bwMode="auto">
        <a:xfrm>
          <a:off x="5257800"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423</xdr:row>
      <xdr:rowOff>0</xdr:rowOff>
    </xdr:from>
    <xdr:ext cx="85725" cy="221876"/>
    <xdr:sp macro="" textlink="">
      <xdr:nvSpPr>
        <xdr:cNvPr id="531" name="Text Box 15">
          <a:extLst>
            <a:ext uri="{FF2B5EF4-FFF2-40B4-BE49-F238E27FC236}">
              <a16:creationId xmlns:a16="http://schemas.microsoft.com/office/drawing/2014/main" id="{0B4DF57C-892D-4CA3-9964-67558F5D69C3}"/>
            </a:ext>
          </a:extLst>
        </xdr:cNvPr>
        <xdr:cNvSpPr txBox="1">
          <a:spLocks noChangeArrowheads="1"/>
        </xdr:cNvSpPr>
      </xdr:nvSpPr>
      <xdr:spPr bwMode="auto">
        <a:xfrm>
          <a:off x="5257800"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423</xdr:row>
      <xdr:rowOff>0</xdr:rowOff>
    </xdr:from>
    <xdr:ext cx="85725" cy="221876"/>
    <xdr:sp macro="" textlink="">
      <xdr:nvSpPr>
        <xdr:cNvPr id="532" name="Text Box 15">
          <a:extLst>
            <a:ext uri="{FF2B5EF4-FFF2-40B4-BE49-F238E27FC236}">
              <a16:creationId xmlns:a16="http://schemas.microsoft.com/office/drawing/2014/main" id="{1C1B191D-F693-4DAB-BCCC-C7A356E32B97}"/>
            </a:ext>
          </a:extLst>
        </xdr:cNvPr>
        <xdr:cNvSpPr txBox="1">
          <a:spLocks noChangeArrowheads="1"/>
        </xdr:cNvSpPr>
      </xdr:nvSpPr>
      <xdr:spPr bwMode="auto">
        <a:xfrm>
          <a:off x="5257800"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424</xdr:row>
      <xdr:rowOff>0</xdr:rowOff>
    </xdr:from>
    <xdr:ext cx="85725" cy="221876"/>
    <xdr:sp macro="" textlink="">
      <xdr:nvSpPr>
        <xdr:cNvPr id="533" name="Text Box 15">
          <a:extLst>
            <a:ext uri="{FF2B5EF4-FFF2-40B4-BE49-F238E27FC236}">
              <a16:creationId xmlns:a16="http://schemas.microsoft.com/office/drawing/2014/main" id="{BB4160C1-DD90-4AB4-9206-4816C120F09F}"/>
            </a:ext>
          </a:extLst>
        </xdr:cNvPr>
        <xdr:cNvSpPr txBox="1">
          <a:spLocks noChangeArrowheads="1"/>
        </xdr:cNvSpPr>
      </xdr:nvSpPr>
      <xdr:spPr bwMode="auto">
        <a:xfrm>
          <a:off x="4572000"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424</xdr:row>
      <xdr:rowOff>0</xdr:rowOff>
    </xdr:from>
    <xdr:ext cx="85725" cy="221876"/>
    <xdr:sp macro="" textlink="">
      <xdr:nvSpPr>
        <xdr:cNvPr id="534" name="Text Box 15">
          <a:extLst>
            <a:ext uri="{FF2B5EF4-FFF2-40B4-BE49-F238E27FC236}">
              <a16:creationId xmlns:a16="http://schemas.microsoft.com/office/drawing/2014/main" id="{85F73671-702E-4893-A973-2B26BFC0E8AB}"/>
            </a:ext>
          </a:extLst>
        </xdr:cNvPr>
        <xdr:cNvSpPr txBox="1">
          <a:spLocks noChangeArrowheads="1"/>
        </xdr:cNvSpPr>
      </xdr:nvSpPr>
      <xdr:spPr bwMode="auto">
        <a:xfrm>
          <a:off x="4572000"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423</xdr:row>
      <xdr:rowOff>0</xdr:rowOff>
    </xdr:from>
    <xdr:ext cx="85725" cy="221876"/>
    <xdr:sp macro="" textlink="">
      <xdr:nvSpPr>
        <xdr:cNvPr id="535" name="Text Box 15">
          <a:extLst>
            <a:ext uri="{FF2B5EF4-FFF2-40B4-BE49-F238E27FC236}">
              <a16:creationId xmlns:a16="http://schemas.microsoft.com/office/drawing/2014/main" id="{90DCE32F-1AF7-46BC-B56E-C0A15AE45DFF}"/>
            </a:ext>
          </a:extLst>
        </xdr:cNvPr>
        <xdr:cNvSpPr txBox="1">
          <a:spLocks noChangeArrowheads="1"/>
        </xdr:cNvSpPr>
      </xdr:nvSpPr>
      <xdr:spPr bwMode="auto">
        <a:xfrm>
          <a:off x="4572000"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423</xdr:row>
      <xdr:rowOff>0</xdr:rowOff>
    </xdr:from>
    <xdr:ext cx="85725" cy="221876"/>
    <xdr:sp macro="" textlink="">
      <xdr:nvSpPr>
        <xdr:cNvPr id="536" name="Text Box 15">
          <a:extLst>
            <a:ext uri="{FF2B5EF4-FFF2-40B4-BE49-F238E27FC236}">
              <a16:creationId xmlns:a16="http://schemas.microsoft.com/office/drawing/2014/main" id="{ED3B820A-9F4C-4FB9-A0A4-DAFB291AAB95}"/>
            </a:ext>
          </a:extLst>
        </xdr:cNvPr>
        <xdr:cNvSpPr txBox="1">
          <a:spLocks noChangeArrowheads="1"/>
        </xdr:cNvSpPr>
      </xdr:nvSpPr>
      <xdr:spPr bwMode="auto">
        <a:xfrm>
          <a:off x="5838825"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423</xdr:row>
      <xdr:rowOff>0</xdr:rowOff>
    </xdr:from>
    <xdr:ext cx="85725" cy="221876"/>
    <xdr:sp macro="" textlink="">
      <xdr:nvSpPr>
        <xdr:cNvPr id="537" name="Text Box 15">
          <a:extLst>
            <a:ext uri="{FF2B5EF4-FFF2-40B4-BE49-F238E27FC236}">
              <a16:creationId xmlns:a16="http://schemas.microsoft.com/office/drawing/2014/main" id="{7B651DE0-93F2-4A96-94ED-BFAC91236738}"/>
            </a:ext>
          </a:extLst>
        </xdr:cNvPr>
        <xdr:cNvSpPr txBox="1">
          <a:spLocks noChangeArrowheads="1"/>
        </xdr:cNvSpPr>
      </xdr:nvSpPr>
      <xdr:spPr bwMode="auto">
        <a:xfrm>
          <a:off x="5838825"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423</xdr:row>
      <xdr:rowOff>0</xdr:rowOff>
    </xdr:from>
    <xdr:ext cx="85725" cy="221876"/>
    <xdr:sp macro="" textlink="">
      <xdr:nvSpPr>
        <xdr:cNvPr id="538" name="Text Box 15">
          <a:extLst>
            <a:ext uri="{FF2B5EF4-FFF2-40B4-BE49-F238E27FC236}">
              <a16:creationId xmlns:a16="http://schemas.microsoft.com/office/drawing/2014/main" id="{E21F9FE5-4C7C-44D4-8EA0-E8A498711735}"/>
            </a:ext>
          </a:extLst>
        </xdr:cNvPr>
        <xdr:cNvSpPr txBox="1">
          <a:spLocks noChangeArrowheads="1"/>
        </xdr:cNvSpPr>
      </xdr:nvSpPr>
      <xdr:spPr bwMode="auto">
        <a:xfrm>
          <a:off x="5838825"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423</xdr:row>
      <xdr:rowOff>0</xdr:rowOff>
    </xdr:from>
    <xdr:ext cx="85725" cy="221876"/>
    <xdr:sp macro="" textlink="">
      <xdr:nvSpPr>
        <xdr:cNvPr id="539" name="Text Box 15">
          <a:extLst>
            <a:ext uri="{FF2B5EF4-FFF2-40B4-BE49-F238E27FC236}">
              <a16:creationId xmlns:a16="http://schemas.microsoft.com/office/drawing/2014/main" id="{A30F2532-8D02-4015-9254-40F31E06523C}"/>
            </a:ext>
          </a:extLst>
        </xdr:cNvPr>
        <xdr:cNvSpPr txBox="1">
          <a:spLocks noChangeArrowheads="1"/>
        </xdr:cNvSpPr>
      </xdr:nvSpPr>
      <xdr:spPr bwMode="auto">
        <a:xfrm>
          <a:off x="5838825"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423</xdr:row>
      <xdr:rowOff>0</xdr:rowOff>
    </xdr:from>
    <xdr:ext cx="85725" cy="221876"/>
    <xdr:sp macro="" textlink="">
      <xdr:nvSpPr>
        <xdr:cNvPr id="540" name="Text Box 15">
          <a:extLst>
            <a:ext uri="{FF2B5EF4-FFF2-40B4-BE49-F238E27FC236}">
              <a16:creationId xmlns:a16="http://schemas.microsoft.com/office/drawing/2014/main" id="{758D2ABA-EC15-4AE1-926A-30E7C2084A3D}"/>
            </a:ext>
          </a:extLst>
        </xdr:cNvPr>
        <xdr:cNvSpPr txBox="1">
          <a:spLocks noChangeArrowheads="1"/>
        </xdr:cNvSpPr>
      </xdr:nvSpPr>
      <xdr:spPr bwMode="auto">
        <a:xfrm>
          <a:off x="5257800"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423</xdr:row>
      <xdr:rowOff>0</xdr:rowOff>
    </xdr:from>
    <xdr:ext cx="85725" cy="221876"/>
    <xdr:sp macro="" textlink="">
      <xdr:nvSpPr>
        <xdr:cNvPr id="541" name="Text Box 15">
          <a:extLst>
            <a:ext uri="{FF2B5EF4-FFF2-40B4-BE49-F238E27FC236}">
              <a16:creationId xmlns:a16="http://schemas.microsoft.com/office/drawing/2014/main" id="{C25642C6-7E35-433A-AFD6-D7B9B7A5CEF1}"/>
            </a:ext>
          </a:extLst>
        </xdr:cNvPr>
        <xdr:cNvSpPr txBox="1">
          <a:spLocks noChangeArrowheads="1"/>
        </xdr:cNvSpPr>
      </xdr:nvSpPr>
      <xdr:spPr bwMode="auto">
        <a:xfrm>
          <a:off x="5257800"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423</xdr:row>
      <xdr:rowOff>0</xdr:rowOff>
    </xdr:from>
    <xdr:ext cx="85725" cy="221876"/>
    <xdr:sp macro="" textlink="">
      <xdr:nvSpPr>
        <xdr:cNvPr id="542" name="Text Box 15">
          <a:extLst>
            <a:ext uri="{FF2B5EF4-FFF2-40B4-BE49-F238E27FC236}">
              <a16:creationId xmlns:a16="http://schemas.microsoft.com/office/drawing/2014/main" id="{DEBA26BA-5124-4AF7-9CF1-61B1CAEC1D73}"/>
            </a:ext>
          </a:extLst>
        </xdr:cNvPr>
        <xdr:cNvSpPr txBox="1">
          <a:spLocks noChangeArrowheads="1"/>
        </xdr:cNvSpPr>
      </xdr:nvSpPr>
      <xdr:spPr bwMode="auto">
        <a:xfrm>
          <a:off x="5257800"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423</xdr:row>
      <xdr:rowOff>0</xdr:rowOff>
    </xdr:from>
    <xdr:ext cx="85725" cy="221876"/>
    <xdr:sp macro="" textlink="">
      <xdr:nvSpPr>
        <xdr:cNvPr id="543" name="Text Box 15">
          <a:extLst>
            <a:ext uri="{FF2B5EF4-FFF2-40B4-BE49-F238E27FC236}">
              <a16:creationId xmlns:a16="http://schemas.microsoft.com/office/drawing/2014/main" id="{AE82829A-5427-4BC3-8A67-6F7B027FFCDF}"/>
            </a:ext>
          </a:extLst>
        </xdr:cNvPr>
        <xdr:cNvSpPr txBox="1">
          <a:spLocks noChangeArrowheads="1"/>
        </xdr:cNvSpPr>
      </xdr:nvSpPr>
      <xdr:spPr bwMode="auto">
        <a:xfrm>
          <a:off x="5257800" y="774668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424</xdr:row>
      <xdr:rowOff>0</xdr:rowOff>
    </xdr:from>
    <xdr:ext cx="85725" cy="221876"/>
    <xdr:sp macro="" textlink="">
      <xdr:nvSpPr>
        <xdr:cNvPr id="544" name="Text Box 15">
          <a:extLst>
            <a:ext uri="{FF2B5EF4-FFF2-40B4-BE49-F238E27FC236}">
              <a16:creationId xmlns:a16="http://schemas.microsoft.com/office/drawing/2014/main" id="{C9EDF96E-762A-4EDE-A46B-2D840C2576E0}"/>
            </a:ext>
          </a:extLst>
        </xdr:cNvPr>
        <xdr:cNvSpPr txBox="1">
          <a:spLocks noChangeArrowheads="1"/>
        </xdr:cNvSpPr>
      </xdr:nvSpPr>
      <xdr:spPr bwMode="auto">
        <a:xfrm>
          <a:off x="5838825"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424</xdr:row>
      <xdr:rowOff>0</xdr:rowOff>
    </xdr:from>
    <xdr:ext cx="85725" cy="221876"/>
    <xdr:sp macro="" textlink="">
      <xdr:nvSpPr>
        <xdr:cNvPr id="545" name="Text Box 15">
          <a:extLst>
            <a:ext uri="{FF2B5EF4-FFF2-40B4-BE49-F238E27FC236}">
              <a16:creationId xmlns:a16="http://schemas.microsoft.com/office/drawing/2014/main" id="{A199ADC3-AE97-4104-AC45-C0A73D073665}"/>
            </a:ext>
          </a:extLst>
        </xdr:cNvPr>
        <xdr:cNvSpPr txBox="1">
          <a:spLocks noChangeArrowheads="1"/>
        </xdr:cNvSpPr>
      </xdr:nvSpPr>
      <xdr:spPr bwMode="auto">
        <a:xfrm>
          <a:off x="5838825"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424</xdr:row>
      <xdr:rowOff>0</xdr:rowOff>
    </xdr:from>
    <xdr:ext cx="85725" cy="221876"/>
    <xdr:sp macro="" textlink="">
      <xdr:nvSpPr>
        <xdr:cNvPr id="546" name="Text Box 15">
          <a:extLst>
            <a:ext uri="{FF2B5EF4-FFF2-40B4-BE49-F238E27FC236}">
              <a16:creationId xmlns:a16="http://schemas.microsoft.com/office/drawing/2014/main" id="{372ED634-A99D-4D63-BBF6-665C312FDD55}"/>
            </a:ext>
          </a:extLst>
        </xdr:cNvPr>
        <xdr:cNvSpPr txBox="1">
          <a:spLocks noChangeArrowheads="1"/>
        </xdr:cNvSpPr>
      </xdr:nvSpPr>
      <xdr:spPr bwMode="auto">
        <a:xfrm>
          <a:off x="5838825"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424</xdr:row>
      <xdr:rowOff>0</xdr:rowOff>
    </xdr:from>
    <xdr:ext cx="85725" cy="221876"/>
    <xdr:sp macro="" textlink="">
      <xdr:nvSpPr>
        <xdr:cNvPr id="547" name="Text Box 15">
          <a:extLst>
            <a:ext uri="{FF2B5EF4-FFF2-40B4-BE49-F238E27FC236}">
              <a16:creationId xmlns:a16="http://schemas.microsoft.com/office/drawing/2014/main" id="{E121DCA2-948F-4B1D-9C8C-66668ED6CFED}"/>
            </a:ext>
          </a:extLst>
        </xdr:cNvPr>
        <xdr:cNvSpPr txBox="1">
          <a:spLocks noChangeArrowheads="1"/>
        </xdr:cNvSpPr>
      </xdr:nvSpPr>
      <xdr:spPr bwMode="auto">
        <a:xfrm>
          <a:off x="5838825"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424</xdr:row>
      <xdr:rowOff>0</xdr:rowOff>
    </xdr:from>
    <xdr:ext cx="85725" cy="221876"/>
    <xdr:sp macro="" textlink="">
      <xdr:nvSpPr>
        <xdr:cNvPr id="548" name="Text Box 15">
          <a:extLst>
            <a:ext uri="{FF2B5EF4-FFF2-40B4-BE49-F238E27FC236}">
              <a16:creationId xmlns:a16="http://schemas.microsoft.com/office/drawing/2014/main" id="{E69B0ACE-3741-4FDB-812B-5473A109909A}"/>
            </a:ext>
          </a:extLst>
        </xdr:cNvPr>
        <xdr:cNvSpPr txBox="1">
          <a:spLocks noChangeArrowheads="1"/>
        </xdr:cNvSpPr>
      </xdr:nvSpPr>
      <xdr:spPr bwMode="auto">
        <a:xfrm>
          <a:off x="5257800"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424</xdr:row>
      <xdr:rowOff>0</xdr:rowOff>
    </xdr:from>
    <xdr:ext cx="85725" cy="221876"/>
    <xdr:sp macro="" textlink="">
      <xdr:nvSpPr>
        <xdr:cNvPr id="549" name="Text Box 15">
          <a:extLst>
            <a:ext uri="{FF2B5EF4-FFF2-40B4-BE49-F238E27FC236}">
              <a16:creationId xmlns:a16="http://schemas.microsoft.com/office/drawing/2014/main" id="{5708E2D5-AD5B-4738-8FD0-6315314EBA79}"/>
            </a:ext>
          </a:extLst>
        </xdr:cNvPr>
        <xdr:cNvSpPr txBox="1">
          <a:spLocks noChangeArrowheads="1"/>
        </xdr:cNvSpPr>
      </xdr:nvSpPr>
      <xdr:spPr bwMode="auto">
        <a:xfrm>
          <a:off x="5257800"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424</xdr:row>
      <xdr:rowOff>0</xdr:rowOff>
    </xdr:from>
    <xdr:ext cx="85725" cy="221876"/>
    <xdr:sp macro="" textlink="">
      <xdr:nvSpPr>
        <xdr:cNvPr id="550" name="Text Box 15">
          <a:extLst>
            <a:ext uri="{FF2B5EF4-FFF2-40B4-BE49-F238E27FC236}">
              <a16:creationId xmlns:a16="http://schemas.microsoft.com/office/drawing/2014/main" id="{32998DAA-9309-4107-B57B-197D4374CCD9}"/>
            </a:ext>
          </a:extLst>
        </xdr:cNvPr>
        <xdr:cNvSpPr txBox="1">
          <a:spLocks noChangeArrowheads="1"/>
        </xdr:cNvSpPr>
      </xdr:nvSpPr>
      <xdr:spPr bwMode="auto">
        <a:xfrm>
          <a:off x="5257800"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424</xdr:row>
      <xdr:rowOff>0</xdr:rowOff>
    </xdr:from>
    <xdr:ext cx="85725" cy="221876"/>
    <xdr:sp macro="" textlink="">
      <xdr:nvSpPr>
        <xdr:cNvPr id="551" name="Text Box 15">
          <a:extLst>
            <a:ext uri="{FF2B5EF4-FFF2-40B4-BE49-F238E27FC236}">
              <a16:creationId xmlns:a16="http://schemas.microsoft.com/office/drawing/2014/main" id="{88C2E643-8BF7-4777-B4B6-B6E385056BA8}"/>
            </a:ext>
          </a:extLst>
        </xdr:cNvPr>
        <xdr:cNvSpPr txBox="1">
          <a:spLocks noChangeArrowheads="1"/>
        </xdr:cNvSpPr>
      </xdr:nvSpPr>
      <xdr:spPr bwMode="auto">
        <a:xfrm>
          <a:off x="4572000"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424</xdr:row>
      <xdr:rowOff>0</xdr:rowOff>
    </xdr:from>
    <xdr:ext cx="85725" cy="221876"/>
    <xdr:sp macro="" textlink="">
      <xdr:nvSpPr>
        <xdr:cNvPr id="552" name="Text Box 15">
          <a:extLst>
            <a:ext uri="{FF2B5EF4-FFF2-40B4-BE49-F238E27FC236}">
              <a16:creationId xmlns:a16="http://schemas.microsoft.com/office/drawing/2014/main" id="{AA47236A-C4B7-4C44-BB1B-7B75341E9617}"/>
            </a:ext>
          </a:extLst>
        </xdr:cNvPr>
        <xdr:cNvSpPr txBox="1">
          <a:spLocks noChangeArrowheads="1"/>
        </xdr:cNvSpPr>
      </xdr:nvSpPr>
      <xdr:spPr bwMode="auto">
        <a:xfrm>
          <a:off x="5838825"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424</xdr:row>
      <xdr:rowOff>0</xdr:rowOff>
    </xdr:from>
    <xdr:ext cx="85725" cy="221876"/>
    <xdr:sp macro="" textlink="">
      <xdr:nvSpPr>
        <xdr:cNvPr id="553" name="Text Box 15">
          <a:extLst>
            <a:ext uri="{FF2B5EF4-FFF2-40B4-BE49-F238E27FC236}">
              <a16:creationId xmlns:a16="http://schemas.microsoft.com/office/drawing/2014/main" id="{B7F206D6-924B-451C-9916-F5B4CF57C972}"/>
            </a:ext>
          </a:extLst>
        </xdr:cNvPr>
        <xdr:cNvSpPr txBox="1">
          <a:spLocks noChangeArrowheads="1"/>
        </xdr:cNvSpPr>
      </xdr:nvSpPr>
      <xdr:spPr bwMode="auto">
        <a:xfrm>
          <a:off x="5838825"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424</xdr:row>
      <xdr:rowOff>0</xdr:rowOff>
    </xdr:from>
    <xdr:ext cx="85725" cy="221876"/>
    <xdr:sp macro="" textlink="">
      <xdr:nvSpPr>
        <xdr:cNvPr id="554" name="Text Box 15">
          <a:extLst>
            <a:ext uri="{FF2B5EF4-FFF2-40B4-BE49-F238E27FC236}">
              <a16:creationId xmlns:a16="http://schemas.microsoft.com/office/drawing/2014/main" id="{72904D9C-048C-4C72-8809-8819AAAE0A8B}"/>
            </a:ext>
          </a:extLst>
        </xdr:cNvPr>
        <xdr:cNvSpPr txBox="1">
          <a:spLocks noChangeArrowheads="1"/>
        </xdr:cNvSpPr>
      </xdr:nvSpPr>
      <xdr:spPr bwMode="auto">
        <a:xfrm>
          <a:off x="5838825"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424</xdr:row>
      <xdr:rowOff>0</xdr:rowOff>
    </xdr:from>
    <xdr:ext cx="85725" cy="221876"/>
    <xdr:sp macro="" textlink="">
      <xdr:nvSpPr>
        <xdr:cNvPr id="555" name="Text Box 15">
          <a:extLst>
            <a:ext uri="{FF2B5EF4-FFF2-40B4-BE49-F238E27FC236}">
              <a16:creationId xmlns:a16="http://schemas.microsoft.com/office/drawing/2014/main" id="{94255091-34F2-48FF-928E-2E387CFB3AD4}"/>
            </a:ext>
          </a:extLst>
        </xdr:cNvPr>
        <xdr:cNvSpPr txBox="1">
          <a:spLocks noChangeArrowheads="1"/>
        </xdr:cNvSpPr>
      </xdr:nvSpPr>
      <xdr:spPr bwMode="auto">
        <a:xfrm>
          <a:off x="5838825"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424</xdr:row>
      <xdr:rowOff>0</xdr:rowOff>
    </xdr:from>
    <xdr:ext cx="85725" cy="221876"/>
    <xdr:sp macro="" textlink="">
      <xdr:nvSpPr>
        <xdr:cNvPr id="556" name="Text Box 15">
          <a:extLst>
            <a:ext uri="{FF2B5EF4-FFF2-40B4-BE49-F238E27FC236}">
              <a16:creationId xmlns:a16="http://schemas.microsoft.com/office/drawing/2014/main" id="{7672ABCF-C257-4A25-A77F-6FA3E2BD43D2}"/>
            </a:ext>
          </a:extLst>
        </xdr:cNvPr>
        <xdr:cNvSpPr txBox="1">
          <a:spLocks noChangeArrowheads="1"/>
        </xdr:cNvSpPr>
      </xdr:nvSpPr>
      <xdr:spPr bwMode="auto">
        <a:xfrm>
          <a:off x="5257800"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424</xdr:row>
      <xdr:rowOff>0</xdr:rowOff>
    </xdr:from>
    <xdr:ext cx="85725" cy="221876"/>
    <xdr:sp macro="" textlink="">
      <xdr:nvSpPr>
        <xdr:cNvPr id="557" name="Text Box 15">
          <a:extLst>
            <a:ext uri="{FF2B5EF4-FFF2-40B4-BE49-F238E27FC236}">
              <a16:creationId xmlns:a16="http://schemas.microsoft.com/office/drawing/2014/main" id="{182D12D8-0C08-4225-965A-41C886A2FE6F}"/>
            </a:ext>
          </a:extLst>
        </xdr:cNvPr>
        <xdr:cNvSpPr txBox="1">
          <a:spLocks noChangeArrowheads="1"/>
        </xdr:cNvSpPr>
      </xdr:nvSpPr>
      <xdr:spPr bwMode="auto">
        <a:xfrm>
          <a:off x="5257800"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424</xdr:row>
      <xdr:rowOff>0</xdr:rowOff>
    </xdr:from>
    <xdr:ext cx="85725" cy="221876"/>
    <xdr:sp macro="" textlink="">
      <xdr:nvSpPr>
        <xdr:cNvPr id="558" name="Text Box 15">
          <a:extLst>
            <a:ext uri="{FF2B5EF4-FFF2-40B4-BE49-F238E27FC236}">
              <a16:creationId xmlns:a16="http://schemas.microsoft.com/office/drawing/2014/main" id="{0585EA2B-000E-4FAF-8FF8-83C91FAB931A}"/>
            </a:ext>
          </a:extLst>
        </xdr:cNvPr>
        <xdr:cNvSpPr txBox="1">
          <a:spLocks noChangeArrowheads="1"/>
        </xdr:cNvSpPr>
      </xdr:nvSpPr>
      <xdr:spPr bwMode="auto">
        <a:xfrm>
          <a:off x="5257800"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424</xdr:row>
      <xdr:rowOff>0</xdr:rowOff>
    </xdr:from>
    <xdr:ext cx="85725" cy="221876"/>
    <xdr:sp macro="" textlink="">
      <xdr:nvSpPr>
        <xdr:cNvPr id="559" name="Text Box 15">
          <a:extLst>
            <a:ext uri="{FF2B5EF4-FFF2-40B4-BE49-F238E27FC236}">
              <a16:creationId xmlns:a16="http://schemas.microsoft.com/office/drawing/2014/main" id="{E6C79E20-BFC5-4A95-A97A-E3799FF89FD8}"/>
            </a:ext>
          </a:extLst>
        </xdr:cNvPr>
        <xdr:cNvSpPr txBox="1">
          <a:spLocks noChangeArrowheads="1"/>
        </xdr:cNvSpPr>
      </xdr:nvSpPr>
      <xdr:spPr bwMode="auto">
        <a:xfrm>
          <a:off x="5257800"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425</xdr:row>
      <xdr:rowOff>0</xdr:rowOff>
    </xdr:from>
    <xdr:ext cx="85725" cy="221876"/>
    <xdr:sp macro="" textlink="">
      <xdr:nvSpPr>
        <xdr:cNvPr id="560" name="Text Box 15">
          <a:extLst>
            <a:ext uri="{FF2B5EF4-FFF2-40B4-BE49-F238E27FC236}">
              <a16:creationId xmlns:a16="http://schemas.microsoft.com/office/drawing/2014/main" id="{FEB920FF-1186-43A2-BAAC-2E666E8395FE}"/>
            </a:ext>
          </a:extLst>
        </xdr:cNvPr>
        <xdr:cNvSpPr txBox="1">
          <a:spLocks noChangeArrowheads="1"/>
        </xdr:cNvSpPr>
      </xdr:nvSpPr>
      <xdr:spPr bwMode="auto">
        <a:xfrm>
          <a:off x="4572000"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425</xdr:row>
      <xdr:rowOff>0</xdr:rowOff>
    </xdr:from>
    <xdr:ext cx="85725" cy="221876"/>
    <xdr:sp macro="" textlink="">
      <xdr:nvSpPr>
        <xdr:cNvPr id="561" name="Text Box 15">
          <a:extLst>
            <a:ext uri="{FF2B5EF4-FFF2-40B4-BE49-F238E27FC236}">
              <a16:creationId xmlns:a16="http://schemas.microsoft.com/office/drawing/2014/main" id="{BF227286-9987-4378-9597-44C443049B17}"/>
            </a:ext>
          </a:extLst>
        </xdr:cNvPr>
        <xdr:cNvSpPr txBox="1">
          <a:spLocks noChangeArrowheads="1"/>
        </xdr:cNvSpPr>
      </xdr:nvSpPr>
      <xdr:spPr bwMode="auto">
        <a:xfrm>
          <a:off x="4572000"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424</xdr:row>
      <xdr:rowOff>0</xdr:rowOff>
    </xdr:from>
    <xdr:ext cx="85725" cy="221876"/>
    <xdr:sp macro="" textlink="">
      <xdr:nvSpPr>
        <xdr:cNvPr id="562" name="Text Box 15">
          <a:extLst>
            <a:ext uri="{FF2B5EF4-FFF2-40B4-BE49-F238E27FC236}">
              <a16:creationId xmlns:a16="http://schemas.microsoft.com/office/drawing/2014/main" id="{8E115587-345D-4EE0-B856-975B7678F309}"/>
            </a:ext>
          </a:extLst>
        </xdr:cNvPr>
        <xdr:cNvSpPr txBox="1">
          <a:spLocks noChangeArrowheads="1"/>
        </xdr:cNvSpPr>
      </xdr:nvSpPr>
      <xdr:spPr bwMode="auto">
        <a:xfrm>
          <a:off x="4572000"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424</xdr:row>
      <xdr:rowOff>0</xdr:rowOff>
    </xdr:from>
    <xdr:ext cx="85725" cy="221876"/>
    <xdr:sp macro="" textlink="">
      <xdr:nvSpPr>
        <xdr:cNvPr id="563" name="Text Box 15">
          <a:extLst>
            <a:ext uri="{FF2B5EF4-FFF2-40B4-BE49-F238E27FC236}">
              <a16:creationId xmlns:a16="http://schemas.microsoft.com/office/drawing/2014/main" id="{2656B61D-FE1F-4AB8-891A-070920320D56}"/>
            </a:ext>
          </a:extLst>
        </xdr:cNvPr>
        <xdr:cNvSpPr txBox="1">
          <a:spLocks noChangeArrowheads="1"/>
        </xdr:cNvSpPr>
      </xdr:nvSpPr>
      <xdr:spPr bwMode="auto">
        <a:xfrm>
          <a:off x="5838825"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424</xdr:row>
      <xdr:rowOff>0</xdr:rowOff>
    </xdr:from>
    <xdr:ext cx="85725" cy="221876"/>
    <xdr:sp macro="" textlink="">
      <xdr:nvSpPr>
        <xdr:cNvPr id="564" name="Text Box 15">
          <a:extLst>
            <a:ext uri="{FF2B5EF4-FFF2-40B4-BE49-F238E27FC236}">
              <a16:creationId xmlns:a16="http://schemas.microsoft.com/office/drawing/2014/main" id="{7FE76F92-6436-4CDA-AAAE-420AB8762121}"/>
            </a:ext>
          </a:extLst>
        </xdr:cNvPr>
        <xdr:cNvSpPr txBox="1">
          <a:spLocks noChangeArrowheads="1"/>
        </xdr:cNvSpPr>
      </xdr:nvSpPr>
      <xdr:spPr bwMode="auto">
        <a:xfrm>
          <a:off x="5838825"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424</xdr:row>
      <xdr:rowOff>0</xdr:rowOff>
    </xdr:from>
    <xdr:ext cx="85725" cy="221876"/>
    <xdr:sp macro="" textlink="">
      <xdr:nvSpPr>
        <xdr:cNvPr id="565" name="Text Box 15">
          <a:extLst>
            <a:ext uri="{FF2B5EF4-FFF2-40B4-BE49-F238E27FC236}">
              <a16:creationId xmlns:a16="http://schemas.microsoft.com/office/drawing/2014/main" id="{DAA7D4E6-B249-4ED4-9736-9166675A19BD}"/>
            </a:ext>
          </a:extLst>
        </xdr:cNvPr>
        <xdr:cNvSpPr txBox="1">
          <a:spLocks noChangeArrowheads="1"/>
        </xdr:cNvSpPr>
      </xdr:nvSpPr>
      <xdr:spPr bwMode="auto">
        <a:xfrm>
          <a:off x="5838825"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424</xdr:row>
      <xdr:rowOff>0</xdr:rowOff>
    </xdr:from>
    <xdr:ext cx="85725" cy="221876"/>
    <xdr:sp macro="" textlink="">
      <xdr:nvSpPr>
        <xdr:cNvPr id="566" name="Text Box 15">
          <a:extLst>
            <a:ext uri="{FF2B5EF4-FFF2-40B4-BE49-F238E27FC236}">
              <a16:creationId xmlns:a16="http://schemas.microsoft.com/office/drawing/2014/main" id="{93F655CF-AE25-4F3E-B4BF-60661D82D460}"/>
            </a:ext>
          </a:extLst>
        </xdr:cNvPr>
        <xdr:cNvSpPr txBox="1">
          <a:spLocks noChangeArrowheads="1"/>
        </xdr:cNvSpPr>
      </xdr:nvSpPr>
      <xdr:spPr bwMode="auto">
        <a:xfrm>
          <a:off x="5838825"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424</xdr:row>
      <xdr:rowOff>0</xdr:rowOff>
    </xdr:from>
    <xdr:ext cx="85725" cy="221876"/>
    <xdr:sp macro="" textlink="">
      <xdr:nvSpPr>
        <xdr:cNvPr id="567" name="Text Box 15">
          <a:extLst>
            <a:ext uri="{FF2B5EF4-FFF2-40B4-BE49-F238E27FC236}">
              <a16:creationId xmlns:a16="http://schemas.microsoft.com/office/drawing/2014/main" id="{F4DBA83C-BD85-4C01-8F46-F9E41DF23558}"/>
            </a:ext>
          </a:extLst>
        </xdr:cNvPr>
        <xdr:cNvSpPr txBox="1">
          <a:spLocks noChangeArrowheads="1"/>
        </xdr:cNvSpPr>
      </xdr:nvSpPr>
      <xdr:spPr bwMode="auto">
        <a:xfrm>
          <a:off x="5257800"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424</xdr:row>
      <xdr:rowOff>0</xdr:rowOff>
    </xdr:from>
    <xdr:ext cx="85725" cy="221876"/>
    <xdr:sp macro="" textlink="">
      <xdr:nvSpPr>
        <xdr:cNvPr id="568" name="Text Box 15">
          <a:extLst>
            <a:ext uri="{FF2B5EF4-FFF2-40B4-BE49-F238E27FC236}">
              <a16:creationId xmlns:a16="http://schemas.microsoft.com/office/drawing/2014/main" id="{FBAF390A-1EE4-4FA6-AD4E-0427C81C6F8C}"/>
            </a:ext>
          </a:extLst>
        </xdr:cNvPr>
        <xdr:cNvSpPr txBox="1">
          <a:spLocks noChangeArrowheads="1"/>
        </xdr:cNvSpPr>
      </xdr:nvSpPr>
      <xdr:spPr bwMode="auto">
        <a:xfrm>
          <a:off x="5257800"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424</xdr:row>
      <xdr:rowOff>0</xdr:rowOff>
    </xdr:from>
    <xdr:ext cx="85725" cy="221876"/>
    <xdr:sp macro="" textlink="">
      <xdr:nvSpPr>
        <xdr:cNvPr id="569" name="Text Box 15">
          <a:extLst>
            <a:ext uri="{FF2B5EF4-FFF2-40B4-BE49-F238E27FC236}">
              <a16:creationId xmlns:a16="http://schemas.microsoft.com/office/drawing/2014/main" id="{B92D2164-1D48-471B-A409-AFBD1FBDF61A}"/>
            </a:ext>
          </a:extLst>
        </xdr:cNvPr>
        <xdr:cNvSpPr txBox="1">
          <a:spLocks noChangeArrowheads="1"/>
        </xdr:cNvSpPr>
      </xdr:nvSpPr>
      <xdr:spPr bwMode="auto">
        <a:xfrm>
          <a:off x="5257800"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424</xdr:row>
      <xdr:rowOff>0</xdr:rowOff>
    </xdr:from>
    <xdr:ext cx="85725" cy="221876"/>
    <xdr:sp macro="" textlink="">
      <xdr:nvSpPr>
        <xdr:cNvPr id="570" name="Text Box 15">
          <a:extLst>
            <a:ext uri="{FF2B5EF4-FFF2-40B4-BE49-F238E27FC236}">
              <a16:creationId xmlns:a16="http://schemas.microsoft.com/office/drawing/2014/main" id="{D0AA796B-AF25-455C-B9E8-C3BC075E97A4}"/>
            </a:ext>
          </a:extLst>
        </xdr:cNvPr>
        <xdr:cNvSpPr txBox="1">
          <a:spLocks noChangeArrowheads="1"/>
        </xdr:cNvSpPr>
      </xdr:nvSpPr>
      <xdr:spPr bwMode="auto">
        <a:xfrm>
          <a:off x="5257800" y="776478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425</xdr:row>
      <xdr:rowOff>0</xdr:rowOff>
    </xdr:from>
    <xdr:ext cx="85725" cy="221876"/>
    <xdr:sp macro="" textlink="">
      <xdr:nvSpPr>
        <xdr:cNvPr id="571" name="Text Box 15">
          <a:extLst>
            <a:ext uri="{FF2B5EF4-FFF2-40B4-BE49-F238E27FC236}">
              <a16:creationId xmlns:a16="http://schemas.microsoft.com/office/drawing/2014/main" id="{27CE3007-56A6-44A9-9503-45E2E15FC81E}"/>
            </a:ext>
          </a:extLst>
        </xdr:cNvPr>
        <xdr:cNvSpPr txBox="1">
          <a:spLocks noChangeArrowheads="1"/>
        </xdr:cNvSpPr>
      </xdr:nvSpPr>
      <xdr:spPr bwMode="auto">
        <a:xfrm>
          <a:off x="5838825"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425</xdr:row>
      <xdr:rowOff>0</xdr:rowOff>
    </xdr:from>
    <xdr:ext cx="85725" cy="221876"/>
    <xdr:sp macro="" textlink="">
      <xdr:nvSpPr>
        <xdr:cNvPr id="572" name="Text Box 15">
          <a:extLst>
            <a:ext uri="{FF2B5EF4-FFF2-40B4-BE49-F238E27FC236}">
              <a16:creationId xmlns:a16="http://schemas.microsoft.com/office/drawing/2014/main" id="{AE89A384-AF2B-4487-A186-7FA299395D07}"/>
            </a:ext>
          </a:extLst>
        </xdr:cNvPr>
        <xdr:cNvSpPr txBox="1">
          <a:spLocks noChangeArrowheads="1"/>
        </xdr:cNvSpPr>
      </xdr:nvSpPr>
      <xdr:spPr bwMode="auto">
        <a:xfrm>
          <a:off x="5838825"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425</xdr:row>
      <xdr:rowOff>0</xdr:rowOff>
    </xdr:from>
    <xdr:ext cx="85725" cy="221876"/>
    <xdr:sp macro="" textlink="">
      <xdr:nvSpPr>
        <xdr:cNvPr id="573" name="Text Box 15">
          <a:extLst>
            <a:ext uri="{FF2B5EF4-FFF2-40B4-BE49-F238E27FC236}">
              <a16:creationId xmlns:a16="http://schemas.microsoft.com/office/drawing/2014/main" id="{3C7334C2-45EA-451E-AF63-120D98A6DA51}"/>
            </a:ext>
          </a:extLst>
        </xdr:cNvPr>
        <xdr:cNvSpPr txBox="1">
          <a:spLocks noChangeArrowheads="1"/>
        </xdr:cNvSpPr>
      </xdr:nvSpPr>
      <xdr:spPr bwMode="auto">
        <a:xfrm>
          <a:off x="5838825"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425</xdr:row>
      <xdr:rowOff>0</xdr:rowOff>
    </xdr:from>
    <xdr:ext cx="85725" cy="221876"/>
    <xdr:sp macro="" textlink="">
      <xdr:nvSpPr>
        <xdr:cNvPr id="574" name="Text Box 15">
          <a:extLst>
            <a:ext uri="{FF2B5EF4-FFF2-40B4-BE49-F238E27FC236}">
              <a16:creationId xmlns:a16="http://schemas.microsoft.com/office/drawing/2014/main" id="{60E08869-A30D-4D84-9FFB-A1C6D4A4CCD2}"/>
            </a:ext>
          </a:extLst>
        </xdr:cNvPr>
        <xdr:cNvSpPr txBox="1">
          <a:spLocks noChangeArrowheads="1"/>
        </xdr:cNvSpPr>
      </xdr:nvSpPr>
      <xdr:spPr bwMode="auto">
        <a:xfrm>
          <a:off x="5838825"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425</xdr:row>
      <xdr:rowOff>0</xdr:rowOff>
    </xdr:from>
    <xdr:ext cx="85725" cy="221876"/>
    <xdr:sp macro="" textlink="">
      <xdr:nvSpPr>
        <xdr:cNvPr id="575" name="Text Box 15">
          <a:extLst>
            <a:ext uri="{FF2B5EF4-FFF2-40B4-BE49-F238E27FC236}">
              <a16:creationId xmlns:a16="http://schemas.microsoft.com/office/drawing/2014/main" id="{05432DC0-770D-456E-8726-3D8C22A93D39}"/>
            </a:ext>
          </a:extLst>
        </xdr:cNvPr>
        <xdr:cNvSpPr txBox="1">
          <a:spLocks noChangeArrowheads="1"/>
        </xdr:cNvSpPr>
      </xdr:nvSpPr>
      <xdr:spPr bwMode="auto">
        <a:xfrm>
          <a:off x="5257800"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425</xdr:row>
      <xdr:rowOff>0</xdr:rowOff>
    </xdr:from>
    <xdr:ext cx="85725" cy="221876"/>
    <xdr:sp macro="" textlink="">
      <xdr:nvSpPr>
        <xdr:cNvPr id="576" name="Text Box 15">
          <a:extLst>
            <a:ext uri="{FF2B5EF4-FFF2-40B4-BE49-F238E27FC236}">
              <a16:creationId xmlns:a16="http://schemas.microsoft.com/office/drawing/2014/main" id="{41AF6C65-F9A9-4349-932B-DE65E3D0F763}"/>
            </a:ext>
          </a:extLst>
        </xdr:cNvPr>
        <xdr:cNvSpPr txBox="1">
          <a:spLocks noChangeArrowheads="1"/>
        </xdr:cNvSpPr>
      </xdr:nvSpPr>
      <xdr:spPr bwMode="auto">
        <a:xfrm>
          <a:off x="5257800"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425</xdr:row>
      <xdr:rowOff>0</xdr:rowOff>
    </xdr:from>
    <xdr:ext cx="85725" cy="221876"/>
    <xdr:sp macro="" textlink="">
      <xdr:nvSpPr>
        <xdr:cNvPr id="577" name="Text Box 15">
          <a:extLst>
            <a:ext uri="{FF2B5EF4-FFF2-40B4-BE49-F238E27FC236}">
              <a16:creationId xmlns:a16="http://schemas.microsoft.com/office/drawing/2014/main" id="{15D9B3B0-693B-40A7-ABD4-32624EADBA0E}"/>
            </a:ext>
          </a:extLst>
        </xdr:cNvPr>
        <xdr:cNvSpPr txBox="1">
          <a:spLocks noChangeArrowheads="1"/>
        </xdr:cNvSpPr>
      </xdr:nvSpPr>
      <xdr:spPr bwMode="auto">
        <a:xfrm>
          <a:off x="5257800"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425</xdr:row>
      <xdr:rowOff>0</xdr:rowOff>
    </xdr:from>
    <xdr:ext cx="85725" cy="221876"/>
    <xdr:sp macro="" textlink="">
      <xdr:nvSpPr>
        <xdr:cNvPr id="578" name="Text Box 15">
          <a:extLst>
            <a:ext uri="{FF2B5EF4-FFF2-40B4-BE49-F238E27FC236}">
              <a16:creationId xmlns:a16="http://schemas.microsoft.com/office/drawing/2014/main" id="{0323091C-05AB-4FB5-BDF0-FFC7C2F4BBFD}"/>
            </a:ext>
          </a:extLst>
        </xdr:cNvPr>
        <xdr:cNvSpPr txBox="1">
          <a:spLocks noChangeArrowheads="1"/>
        </xdr:cNvSpPr>
      </xdr:nvSpPr>
      <xdr:spPr bwMode="auto">
        <a:xfrm>
          <a:off x="4572000"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425</xdr:row>
      <xdr:rowOff>0</xdr:rowOff>
    </xdr:from>
    <xdr:ext cx="85725" cy="221876"/>
    <xdr:sp macro="" textlink="">
      <xdr:nvSpPr>
        <xdr:cNvPr id="579" name="Text Box 15">
          <a:extLst>
            <a:ext uri="{FF2B5EF4-FFF2-40B4-BE49-F238E27FC236}">
              <a16:creationId xmlns:a16="http://schemas.microsoft.com/office/drawing/2014/main" id="{CD9C6DA2-ED0D-4C65-AF80-096978B4A25E}"/>
            </a:ext>
          </a:extLst>
        </xdr:cNvPr>
        <xdr:cNvSpPr txBox="1">
          <a:spLocks noChangeArrowheads="1"/>
        </xdr:cNvSpPr>
      </xdr:nvSpPr>
      <xdr:spPr bwMode="auto">
        <a:xfrm>
          <a:off x="5838825"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425</xdr:row>
      <xdr:rowOff>0</xdr:rowOff>
    </xdr:from>
    <xdr:ext cx="85725" cy="221876"/>
    <xdr:sp macro="" textlink="">
      <xdr:nvSpPr>
        <xdr:cNvPr id="580" name="Text Box 15">
          <a:extLst>
            <a:ext uri="{FF2B5EF4-FFF2-40B4-BE49-F238E27FC236}">
              <a16:creationId xmlns:a16="http://schemas.microsoft.com/office/drawing/2014/main" id="{4B3E2362-779C-49FD-8086-667582907160}"/>
            </a:ext>
          </a:extLst>
        </xdr:cNvPr>
        <xdr:cNvSpPr txBox="1">
          <a:spLocks noChangeArrowheads="1"/>
        </xdr:cNvSpPr>
      </xdr:nvSpPr>
      <xdr:spPr bwMode="auto">
        <a:xfrm>
          <a:off x="5838825"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425</xdr:row>
      <xdr:rowOff>0</xdr:rowOff>
    </xdr:from>
    <xdr:ext cx="85725" cy="221876"/>
    <xdr:sp macro="" textlink="">
      <xdr:nvSpPr>
        <xdr:cNvPr id="581" name="Text Box 15">
          <a:extLst>
            <a:ext uri="{FF2B5EF4-FFF2-40B4-BE49-F238E27FC236}">
              <a16:creationId xmlns:a16="http://schemas.microsoft.com/office/drawing/2014/main" id="{85B6B905-2305-49A8-8CAF-13E1205C1565}"/>
            </a:ext>
          </a:extLst>
        </xdr:cNvPr>
        <xdr:cNvSpPr txBox="1">
          <a:spLocks noChangeArrowheads="1"/>
        </xdr:cNvSpPr>
      </xdr:nvSpPr>
      <xdr:spPr bwMode="auto">
        <a:xfrm>
          <a:off x="5838825"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425</xdr:row>
      <xdr:rowOff>0</xdr:rowOff>
    </xdr:from>
    <xdr:ext cx="85725" cy="221876"/>
    <xdr:sp macro="" textlink="">
      <xdr:nvSpPr>
        <xdr:cNvPr id="582" name="Text Box 15">
          <a:extLst>
            <a:ext uri="{FF2B5EF4-FFF2-40B4-BE49-F238E27FC236}">
              <a16:creationId xmlns:a16="http://schemas.microsoft.com/office/drawing/2014/main" id="{E5EE8F99-33B5-4933-A6BE-06A43CF18BEB}"/>
            </a:ext>
          </a:extLst>
        </xdr:cNvPr>
        <xdr:cNvSpPr txBox="1">
          <a:spLocks noChangeArrowheads="1"/>
        </xdr:cNvSpPr>
      </xdr:nvSpPr>
      <xdr:spPr bwMode="auto">
        <a:xfrm>
          <a:off x="5838825"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425</xdr:row>
      <xdr:rowOff>0</xdr:rowOff>
    </xdr:from>
    <xdr:ext cx="85725" cy="221876"/>
    <xdr:sp macro="" textlink="">
      <xdr:nvSpPr>
        <xdr:cNvPr id="583" name="Text Box 15">
          <a:extLst>
            <a:ext uri="{FF2B5EF4-FFF2-40B4-BE49-F238E27FC236}">
              <a16:creationId xmlns:a16="http://schemas.microsoft.com/office/drawing/2014/main" id="{C2D32964-DB8D-4545-AC46-F4F2CE0CCA37}"/>
            </a:ext>
          </a:extLst>
        </xdr:cNvPr>
        <xdr:cNvSpPr txBox="1">
          <a:spLocks noChangeArrowheads="1"/>
        </xdr:cNvSpPr>
      </xdr:nvSpPr>
      <xdr:spPr bwMode="auto">
        <a:xfrm>
          <a:off x="5257800"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425</xdr:row>
      <xdr:rowOff>0</xdr:rowOff>
    </xdr:from>
    <xdr:ext cx="85725" cy="221876"/>
    <xdr:sp macro="" textlink="">
      <xdr:nvSpPr>
        <xdr:cNvPr id="584" name="Text Box 15">
          <a:extLst>
            <a:ext uri="{FF2B5EF4-FFF2-40B4-BE49-F238E27FC236}">
              <a16:creationId xmlns:a16="http://schemas.microsoft.com/office/drawing/2014/main" id="{D9872FC5-C1F9-4F7D-8158-2DF7D394564F}"/>
            </a:ext>
          </a:extLst>
        </xdr:cNvPr>
        <xdr:cNvSpPr txBox="1">
          <a:spLocks noChangeArrowheads="1"/>
        </xdr:cNvSpPr>
      </xdr:nvSpPr>
      <xdr:spPr bwMode="auto">
        <a:xfrm>
          <a:off x="5257800"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425</xdr:row>
      <xdr:rowOff>0</xdr:rowOff>
    </xdr:from>
    <xdr:ext cx="85725" cy="221876"/>
    <xdr:sp macro="" textlink="">
      <xdr:nvSpPr>
        <xdr:cNvPr id="585" name="Text Box 15">
          <a:extLst>
            <a:ext uri="{FF2B5EF4-FFF2-40B4-BE49-F238E27FC236}">
              <a16:creationId xmlns:a16="http://schemas.microsoft.com/office/drawing/2014/main" id="{1AAD9C4A-A163-4698-AED0-8EF266FF9BC0}"/>
            </a:ext>
          </a:extLst>
        </xdr:cNvPr>
        <xdr:cNvSpPr txBox="1">
          <a:spLocks noChangeArrowheads="1"/>
        </xdr:cNvSpPr>
      </xdr:nvSpPr>
      <xdr:spPr bwMode="auto">
        <a:xfrm>
          <a:off x="5257800"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425</xdr:row>
      <xdr:rowOff>0</xdr:rowOff>
    </xdr:from>
    <xdr:ext cx="85725" cy="221876"/>
    <xdr:sp macro="" textlink="">
      <xdr:nvSpPr>
        <xdr:cNvPr id="586" name="Text Box 15">
          <a:extLst>
            <a:ext uri="{FF2B5EF4-FFF2-40B4-BE49-F238E27FC236}">
              <a16:creationId xmlns:a16="http://schemas.microsoft.com/office/drawing/2014/main" id="{A75E5EFC-8AA7-4F59-8106-3B97DBEF8B89}"/>
            </a:ext>
          </a:extLst>
        </xdr:cNvPr>
        <xdr:cNvSpPr txBox="1">
          <a:spLocks noChangeArrowheads="1"/>
        </xdr:cNvSpPr>
      </xdr:nvSpPr>
      <xdr:spPr bwMode="auto">
        <a:xfrm>
          <a:off x="5257800"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426</xdr:row>
      <xdr:rowOff>0</xdr:rowOff>
    </xdr:from>
    <xdr:ext cx="85725" cy="221876"/>
    <xdr:sp macro="" textlink="">
      <xdr:nvSpPr>
        <xdr:cNvPr id="587" name="Text Box 15">
          <a:extLst>
            <a:ext uri="{FF2B5EF4-FFF2-40B4-BE49-F238E27FC236}">
              <a16:creationId xmlns:a16="http://schemas.microsoft.com/office/drawing/2014/main" id="{AEA51200-135A-4CD3-92F8-9BC8078D17FF}"/>
            </a:ext>
          </a:extLst>
        </xdr:cNvPr>
        <xdr:cNvSpPr txBox="1">
          <a:spLocks noChangeArrowheads="1"/>
        </xdr:cNvSpPr>
      </xdr:nvSpPr>
      <xdr:spPr bwMode="auto">
        <a:xfrm>
          <a:off x="4572000"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426</xdr:row>
      <xdr:rowOff>0</xdr:rowOff>
    </xdr:from>
    <xdr:ext cx="85725" cy="221876"/>
    <xdr:sp macro="" textlink="">
      <xdr:nvSpPr>
        <xdr:cNvPr id="588" name="Text Box 15">
          <a:extLst>
            <a:ext uri="{FF2B5EF4-FFF2-40B4-BE49-F238E27FC236}">
              <a16:creationId xmlns:a16="http://schemas.microsoft.com/office/drawing/2014/main" id="{E2895233-DE31-40E1-B9D4-746440F9C2E9}"/>
            </a:ext>
          </a:extLst>
        </xdr:cNvPr>
        <xdr:cNvSpPr txBox="1">
          <a:spLocks noChangeArrowheads="1"/>
        </xdr:cNvSpPr>
      </xdr:nvSpPr>
      <xdr:spPr bwMode="auto">
        <a:xfrm>
          <a:off x="4572000"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425</xdr:row>
      <xdr:rowOff>0</xdr:rowOff>
    </xdr:from>
    <xdr:ext cx="85725" cy="221876"/>
    <xdr:sp macro="" textlink="">
      <xdr:nvSpPr>
        <xdr:cNvPr id="589" name="Text Box 15">
          <a:extLst>
            <a:ext uri="{FF2B5EF4-FFF2-40B4-BE49-F238E27FC236}">
              <a16:creationId xmlns:a16="http://schemas.microsoft.com/office/drawing/2014/main" id="{D4CD5A2E-2B16-4BC0-8F29-FC1EE3EBFF3D}"/>
            </a:ext>
          </a:extLst>
        </xdr:cNvPr>
        <xdr:cNvSpPr txBox="1">
          <a:spLocks noChangeArrowheads="1"/>
        </xdr:cNvSpPr>
      </xdr:nvSpPr>
      <xdr:spPr bwMode="auto">
        <a:xfrm>
          <a:off x="4572000"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425</xdr:row>
      <xdr:rowOff>0</xdr:rowOff>
    </xdr:from>
    <xdr:ext cx="85725" cy="221876"/>
    <xdr:sp macro="" textlink="">
      <xdr:nvSpPr>
        <xdr:cNvPr id="590" name="Text Box 15">
          <a:extLst>
            <a:ext uri="{FF2B5EF4-FFF2-40B4-BE49-F238E27FC236}">
              <a16:creationId xmlns:a16="http://schemas.microsoft.com/office/drawing/2014/main" id="{D1F9496E-7842-4388-9B79-58D8D8AA1061}"/>
            </a:ext>
          </a:extLst>
        </xdr:cNvPr>
        <xdr:cNvSpPr txBox="1">
          <a:spLocks noChangeArrowheads="1"/>
        </xdr:cNvSpPr>
      </xdr:nvSpPr>
      <xdr:spPr bwMode="auto">
        <a:xfrm>
          <a:off x="5838825"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425</xdr:row>
      <xdr:rowOff>0</xdr:rowOff>
    </xdr:from>
    <xdr:ext cx="85725" cy="221876"/>
    <xdr:sp macro="" textlink="">
      <xdr:nvSpPr>
        <xdr:cNvPr id="591" name="Text Box 15">
          <a:extLst>
            <a:ext uri="{FF2B5EF4-FFF2-40B4-BE49-F238E27FC236}">
              <a16:creationId xmlns:a16="http://schemas.microsoft.com/office/drawing/2014/main" id="{CC3035F3-DCBA-474F-88FA-176F72670AA5}"/>
            </a:ext>
          </a:extLst>
        </xdr:cNvPr>
        <xdr:cNvSpPr txBox="1">
          <a:spLocks noChangeArrowheads="1"/>
        </xdr:cNvSpPr>
      </xdr:nvSpPr>
      <xdr:spPr bwMode="auto">
        <a:xfrm>
          <a:off x="5838825"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425</xdr:row>
      <xdr:rowOff>0</xdr:rowOff>
    </xdr:from>
    <xdr:ext cx="85725" cy="221876"/>
    <xdr:sp macro="" textlink="">
      <xdr:nvSpPr>
        <xdr:cNvPr id="592" name="Text Box 15">
          <a:extLst>
            <a:ext uri="{FF2B5EF4-FFF2-40B4-BE49-F238E27FC236}">
              <a16:creationId xmlns:a16="http://schemas.microsoft.com/office/drawing/2014/main" id="{A1DA53F0-3C98-40F2-9795-83757B52B8B2}"/>
            </a:ext>
          </a:extLst>
        </xdr:cNvPr>
        <xdr:cNvSpPr txBox="1">
          <a:spLocks noChangeArrowheads="1"/>
        </xdr:cNvSpPr>
      </xdr:nvSpPr>
      <xdr:spPr bwMode="auto">
        <a:xfrm>
          <a:off x="5838825"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425</xdr:row>
      <xdr:rowOff>0</xdr:rowOff>
    </xdr:from>
    <xdr:ext cx="85725" cy="221876"/>
    <xdr:sp macro="" textlink="">
      <xdr:nvSpPr>
        <xdr:cNvPr id="593" name="Text Box 15">
          <a:extLst>
            <a:ext uri="{FF2B5EF4-FFF2-40B4-BE49-F238E27FC236}">
              <a16:creationId xmlns:a16="http://schemas.microsoft.com/office/drawing/2014/main" id="{955989EE-A5C9-4868-9569-3F9999507AAF}"/>
            </a:ext>
          </a:extLst>
        </xdr:cNvPr>
        <xdr:cNvSpPr txBox="1">
          <a:spLocks noChangeArrowheads="1"/>
        </xdr:cNvSpPr>
      </xdr:nvSpPr>
      <xdr:spPr bwMode="auto">
        <a:xfrm>
          <a:off x="5838825"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425</xdr:row>
      <xdr:rowOff>0</xdr:rowOff>
    </xdr:from>
    <xdr:ext cx="85725" cy="221876"/>
    <xdr:sp macro="" textlink="">
      <xdr:nvSpPr>
        <xdr:cNvPr id="594" name="Text Box 15">
          <a:extLst>
            <a:ext uri="{FF2B5EF4-FFF2-40B4-BE49-F238E27FC236}">
              <a16:creationId xmlns:a16="http://schemas.microsoft.com/office/drawing/2014/main" id="{98189E3E-A375-4E8A-A99D-35D8BA71DF40}"/>
            </a:ext>
          </a:extLst>
        </xdr:cNvPr>
        <xdr:cNvSpPr txBox="1">
          <a:spLocks noChangeArrowheads="1"/>
        </xdr:cNvSpPr>
      </xdr:nvSpPr>
      <xdr:spPr bwMode="auto">
        <a:xfrm>
          <a:off x="5257800"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425</xdr:row>
      <xdr:rowOff>0</xdr:rowOff>
    </xdr:from>
    <xdr:ext cx="85725" cy="221876"/>
    <xdr:sp macro="" textlink="">
      <xdr:nvSpPr>
        <xdr:cNvPr id="595" name="Text Box 15">
          <a:extLst>
            <a:ext uri="{FF2B5EF4-FFF2-40B4-BE49-F238E27FC236}">
              <a16:creationId xmlns:a16="http://schemas.microsoft.com/office/drawing/2014/main" id="{4272A1AE-217D-4CDF-A8AD-0B70B45A8720}"/>
            </a:ext>
          </a:extLst>
        </xdr:cNvPr>
        <xdr:cNvSpPr txBox="1">
          <a:spLocks noChangeArrowheads="1"/>
        </xdr:cNvSpPr>
      </xdr:nvSpPr>
      <xdr:spPr bwMode="auto">
        <a:xfrm>
          <a:off x="5257800"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425</xdr:row>
      <xdr:rowOff>0</xdr:rowOff>
    </xdr:from>
    <xdr:ext cx="85725" cy="221876"/>
    <xdr:sp macro="" textlink="">
      <xdr:nvSpPr>
        <xdr:cNvPr id="596" name="Text Box 15">
          <a:extLst>
            <a:ext uri="{FF2B5EF4-FFF2-40B4-BE49-F238E27FC236}">
              <a16:creationId xmlns:a16="http://schemas.microsoft.com/office/drawing/2014/main" id="{78EE20A9-ACA1-4879-92BA-24114A122AEA}"/>
            </a:ext>
          </a:extLst>
        </xdr:cNvPr>
        <xdr:cNvSpPr txBox="1">
          <a:spLocks noChangeArrowheads="1"/>
        </xdr:cNvSpPr>
      </xdr:nvSpPr>
      <xdr:spPr bwMode="auto">
        <a:xfrm>
          <a:off x="5257800"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425</xdr:row>
      <xdr:rowOff>0</xdr:rowOff>
    </xdr:from>
    <xdr:ext cx="85725" cy="221876"/>
    <xdr:sp macro="" textlink="">
      <xdr:nvSpPr>
        <xdr:cNvPr id="597" name="Text Box 15">
          <a:extLst>
            <a:ext uri="{FF2B5EF4-FFF2-40B4-BE49-F238E27FC236}">
              <a16:creationId xmlns:a16="http://schemas.microsoft.com/office/drawing/2014/main" id="{FEE32E7D-840C-40E4-97E4-B5B23F226027}"/>
            </a:ext>
          </a:extLst>
        </xdr:cNvPr>
        <xdr:cNvSpPr txBox="1">
          <a:spLocks noChangeArrowheads="1"/>
        </xdr:cNvSpPr>
      </xdr:nvSpPr>
      <xdr:spPr bwMode="auto">
        <a:xfrm>
          <a:off x="5257800" y="778287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426</xdr:row>
      <xdr:rowOff>0</xdr:rowOff>
    </xdr:from>
    <xdr:ext cx="85725" cy="221876"/>
    <xdr:sp macro="" textlink="">
      <xdr:nvSpPr>
        <xdr:cNvPr id="598" name="Text Box 15">
          <a:extLst>
            <a:ext uri="{FF2B5EF4-FFF2-40B4-BE49-F238E27FC236}">
              <a16:creationId xmlns:a16="http://schemas.microsoft.com/office/drawing/2014/main" id="{E6885058-D82D-4A45-9C7B-B15F0411689C}"/>
            </a:ext>
          </a:extLst>
        </xdr:cNvPr>
        <xdr:cNvSpPr txBox="1">
          <a:spLocks noChangeArrowheads="1"/>
        </xdr:cNvSpPr>
      </xdr:nvSpPr>
      <xdr:spPr bwMode="auto">
        <a:xfrm>
          <a:off x="5838825"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426</xdr:row>
      <xdr:rowOff>0</xdr:rowOff>
    </xdr:from>
    <xdr:ext cx="85725" cy="221876"/>
    <xdr:sp macro="" textlink="">
      <xdr:nvSpPr>
        <xdr:cNvPr id="599" name="Text Box 15">
          <a:extLst>
            <a:ext uri="{FF2B5EF4-FFF2-40B4-BE49-F238E27FC236}">
              <a16:creationId xmlns:a16="http://schemas.microsoft.com/office/drawing/2014/main" id="{4A4FDA5D-2629-42F1-82D2-B7D5D499828A}"/>
            </a:ext>
          </a:extLst>
        </xdr:cNvPr>
        <xdr:cNvSpPr txBox="1">
          <a:spLocks noChangeArrowheads="1"/>
        </xdr:cNvSpPr>
      </xdr:nvSpPr>
      <xdr:spPr bwMode="auto">
        <a:xfrm>
          <a:off x="5838825"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426</xdr:row>
      <xdr:rowOff>0</xdr:rowOff>
    </xdr:from>
    <xdr:ext cx="85725" cy="221876"/>
    <xdr:sp macro="" textlink="">
      <xdr:nvSpPr>
        <xdr:cNvPr id="600" name="Text Box 15">
          <a:extLst>
            <a:ext uri="{FF2B5EF4-FFF2-40B4-BE49-F238E27FC236}">
              <a16:creationId xmlns:a16="http://schemas.microsoft.com/office/drawing/2014/main" id="{DF6BF3C9-7A3E-4A8E-96D2-D19633124637}"/>
            </a:ext>
          </a:extLst>
        </xdr:cNvPr>
        <xdr:cNvSpPr txBox="1">
          <a:spLocks noChangeArrowheads="1"/>
        </xdr:cNvSpPr>
      </xdr:nvSpPr>
      <xdr:spPr bwMode="auto">
        <a:xfrm>
          <a:off x="5838825"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426</xdr:row>
      <xdr:rowOff>0</xdr:rowOff>
    </xdr:from>
    <xdr:ext cx="85725" cy="221876"/>
    <xdr:sp macro="" textlink="">
      <xdr:nvSpPr>
        <xdr:cNvPr id="601" name="Text Box 15">
          <a:extLst>
            <a:ext uri="{FF2B5EF4-FFF2-40B4-BE49-F238E27FC236}">
              <a16:creationId xmlns:a16="http://schemas.microsoft.com/office/drawing/2014/main" id="{7BDA9305-1787-4CAD-B734-403D8387C7F4}"/>
            </a:ext>
          </a:extLst>
        </xdr:cNvPr>
        <xdr:cNvSpPr txBox="1">
          <a:spLocks noChangeArrowheads="1"/>
        </xdr:cNvSpPr>
      </xdr:nvSpPr>
      <xdr:spPr bwMode="auto">
        <a:xfrm>
          <a:off x="5838825"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426</xdr:row>
      <xdr:rowOff>0</xdr:rowOff>
    </xdr:from>
    <xdr:ext cx="85725" cy="221876"/>
    <xdr:sp macro="" textlink="">
      <xdr:nvSpPr>
        <xdr:cNvPr id="602" name="Text Box 15">
          <a:extLst>
            <a:ext uri="{FF2B5EF4-FFF2-40B4-BE49-F238E27FC236}">
              <a16:creationId xmlns:a16="http://schemas.microsoft.com/office/drawing/2014/main" id="{E5F9A042-9A83-4A85-A122-B1CC339E9D23}"/>
            </a:ext>
          </a:extLst>
        </xdr:cNvPr>
        <xdr:cNvSpPr txBox="1">
          <a:spLocks noChangeArrowheads="1"/>
        </xdr:cNvSpPr>
      </xdr:nvSpPr>
      <xdr:spPr bwMode="auto">
        <a:xfrm>
          <a:off x="5257800"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426</xdr:row>
      <xdr:rowOff>0</xdr:rowOff>
    </xdr:from>
    <xdr:ext cx="85725" cy="221876"/>
    <xdr:sp macro="" textlink="">
      <xdr:nvSpPr>
        <xdr:cNvPr id="603" name="Text Box 15">
          <a:extLst>
            <a:ext uri="{FF2B5EF4-FFF2-40B4-BE49-F238E27FC236}">
              <a16:creationId xmlns:a16="http://schemas.microsoft.com/office/drawing/2014/main" id="{B869A6BA-6A52-4C62-9E42-C0C9CAE4814D}"/>
            </a:ext>
          </a:extLst>
        </xdr:cNvPr>
        <xdr:cNvSpPr txBox="1">
          <a:spLocks noChangeArrowheads="1"/>
        </xdr:cNvSpPr>
      </xdr:nvSpPr>
      <xdr:spPr bwMode="auto">
        <a:xfrm>
          <a:off x="5257800"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426</xdr:row>
      <xdr:rowOff>0</xdr:rowOff>
    </xdr:from>
    <xdr:ext cx="85725" cy="221876"/>
    <xdr:sp macro="" textlink="">
      <xdr:nvSpPr>
        <xdr:cNvPr id="604" name="Text Box 15">
          <a:extLst>
            <a:ext uri="{FF2B5EF4-FFF2-40B4-BE49-F238E27FC236}">
              <a16:creationId xmlns:a16="http://schemas.microsoft.com/office/drawing/2014/main" id="{993401A2-E33A-4CE1-A6D0-76F4329EAF61}"/>
            </a:ext>
          </a:extLst>
        </xdr:cNvPr>
        <xdr:cNvSpPr txBox="1">
          <a:spLocks noChangeArrowheads="1"/>
        </xdr:cNvSpPr>
      </xdr:nvSpPr>
      <xdr:spPr bwMode="auto">
        <a:xfrm>
          <a:off x="5257800"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426</xdr:row>
      <xdr:rowOff>0</xdr:rowOff>
    </xdr:from>
    <xdr:ext cx="85725" cy="221876"/>
    <xdr:sp macro="" textlink="">
      <xdr:nvSpPr>
        <xdr:cNvPr id="605" name="Text Box 15">
          <a:extLst>
            <a:ext uri="{FF2B5EF4-FFF2-40B4-BE49-F238E27FC236}">
              <a16:creationId xmlns:a16="http://schemas.microsoft.com/office/drawing/2014/main" id="{C9C1715C-1882-4790-871E-7A72388E2834}"/>
            </a:ext>
          </a:extLst>
        </xdr:cNvPr>
        <xdr:cNvSpPr txBox="1">
          <a:spLocks noChangeArrowheads="1"/>
        </xdr:cNvSpPr>
      </xdr:nvSpPr>
      <xdr:spPr bwMode="auto">
        <a:xfrm>
          <a:off x="4572000"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426</xdr:row>
      <xdr:rowOff>0</xdr:rowOff>
    </xdr:from>
    <xdr:ext cx="85725" cy="221876"/>
    <xdr:sp macro="" textlink="">
      <xdr:nvSpPr>
        <xdr:cNvPr id="606" name="Text Box 15">
          <a:extLst>
            <a:ext uri="{FF2B5EF4-FFF2-40B4-BE49-F238E27FC236}">
              <a16:creationId xmlns:a16="http://schemas.microsoft.com/office/drawing/2014/main" id="{B77B79CE-121A-4BFF-BD57-B93534109B1D}"/>
            </a:ext>
          </a:extLst>
        </xdr:cNvPr>
        <xdr:cNvSpPr txBox="1">
          <a:spLocks noChangeArrowheads="1"/>
        </xdr:cNvSpPr>
      </xdr:nvSpPr>
      <xdr:spPr bwMode="auto">
        <a:xfrm>
          <a:off x="5838825"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426</xdr:row>
      <xdr:rowOff>0</xdr:rowOff>
    </xdr:from>
    <xdr:ext cx="85725" cy="221876"/>
    <xdr:sp macro="" textlink="">
      <xdr:nvSpPr>
        <xdr:cNvPr id="607" name="Text Box 15">
          <a:extLst>
            <a:ext uri="{FF2B5EF4-FFF2-40B4-BE49-F238E27FC236}">
              <a16:creationId xmlns:a16="http://schemas.microsoft.com/office/drawing/2014/main" id="{1AF76EB1-2DC5-4CBE-A263-510772261A39}"/>
            </a:ext>
          </a:extLst>
        </xdr:cNvPr>
        <xdr:cNvSpPr txBox="1">
          <a:spLocks noChangeArrowheads="1"/>
        </xdr:cNvSpPr>
      </xdr:nvSpPr>
      <xdr:spPr bwMode="auto">
        <a:xfrm>
          <a:off x="5838825"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426</xdr:row>
      <xdr:rowOff>0</xdr:rowOff>
    </xdr:from>
    <xdr:ext cx="85725" cy="221876"/>
    <xdr:sp macro="" textlink="">
      <xdr:nvSpPr>
        <xdr:cNvPr id="608" name="Text Box 15">
          <a:extLst>
            <a:ext uri="{FF2B5EF4-FFF2-40B4-BE49-F238E27FC236}">
              <a16:creationId xmlns:a16="http://schemas.microsoft.com/office/drawing/2014/main" id="{825D9725-E9EE-4BFC-B674-7EDE3677B89C}"/>
            </a:ext>
          </a:extLst>
        </xdr:cNvPr>
        <xdr:cNvSpPr txBox="1">
          <a:spLocks noChangeArrowheads="1"/>
        </xdr:cNvSpPr>
      </xdr:nvSpPr>
      <xdr:spPr bwMode="auto">
        <a:xfrm>
          <a:off x="5838825"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426</xdr:row>
      <xdr:rowOff>0</xdr:rowOff>
    </xdr:from>
    <xdr:ext cx="85725" cy="221876"/>
    <xdr:sp macro="" textlink="">
      <xdr:nvSpPr>
        <xdr:cNvPr id="609" name="Text Box 15">
          <a:extLst>
            <a:ext uri="{FF2B5EF4-FFF2-40B4-BE49-F238E27FC236}">
              <a16:creationId xmlns:a16="http://schemas.microsoft.com/office/drawing/2014/main" id="{628F1FAE-76BB-40DD-8CE7-7C6E46FF3828}"/>
            </a:ext>
          </a:extLst>
        </xdr:cNvPr>
        <xdr:cNvSpPr txBox="1">
          <a:spLocks noChangeArrowheads="1"/>
        </xdr:cNvSpPr>
      </xdr:nvSpPr>
      <xdr:spPr bwMode="auto">
        <a:xfrm>
          <a:off x="5838825"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426</xdr:row>
      <xdr:rowOff>0</xdr:rowOff>
    </xdr:from>
    <xdr:ext cx="85725" cy="221876"/>
    <xdr:sp macro="" textlink="">
      <xdr:nvSpPr>
        <xdr:cNvPr id="610" name="Text Box 15">
          <a:extLst>
            <a:ext uri="{FF2B5EF4-FFF2-40B4-BE49-F238E27FC236}">
              <a16:creationId xmlns:a16="http://schemas.microsoft.com/office/drawing/2014/main" id="{FC9DC260-56B9-4B44-A4AF-2A6E1817D0F9}"/>
            </a:ext>
          </a:extLst>
        </xdr:cNvPr>
        <xdr:cNvSpPr txBox="1">
          <a:spLocks noChangeArrowheads="1"/>
        </xdr:cNvSpPr>
      </xdr:nvSpPr>
      <xdr:spPr bwMode="auto">
        <a:xfrm>
          <a:off x="5257800"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426</xdr:row>
      <xdr:rowOff>0</xdr:rowOff>
    </xdr:from>
    <xdr:ext cx="85725" cy="221876"/>
    <xdr:sp macro="" textlink="">
      <xdr:nvSpPr>
        <xdr:cNvPr id="611" name="Text Box 15">
          <a:extLst>
            <a:ext uri="{FF2B5EF4-FFF2-40B4-BE49-F238E27FC236}">
              <a16:creationId xmlns:a16="http://schemas.microsoft.com/office/drawing/2014/main" id="{069CC923-7135-4DAD-A809-D201E6AF7E85}"/>
            </a:ext>
          </a:extLst>
        </xdr:cNvPr>
        <xdr:cNvSpPr txBox="1">
          <a:spLocks noChangeArrowheads="1"/>
        </xdr:cNvSpPr>
      </xdr:nvSpPr>
      <xdr:spPr bwMode="auto">
        <a:xfrm>
          <a:off x="5257800"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426</xdr:row>
      <xdr:rowOff>0</xdr:rowOff>
    </xdr:from>
    <xdr:ext cx="85725" cy="221876"/>
    <xdr:sp macro="" textlink="">
      <xdr:nvSpPr>
        <xdr:cNvPr id="612" name="Text Box 15">
          <a:extLst>
            <a:ext uri="{FF2B5EF4-FFF2-40B4-BE49-F238E27FC236}">
              <a16:creationId xmlns:a16="http://schemas.microsoft.com/office/drawing/2014/main" id="{A2F74D19-CAD3-40E3-8443-A4F5B7D0EA8A}"/>
            </a:ext>
          </a:extLst>
        </xdr:cNvPr>
        <xdr:cNvSpPr txBox="1">
          <a:spLocks noChangeArrowheads="1"/>
        </xdr:cNvSpPr>
      </xdr:nvSpPr>
      <xdr:spPr bwMode="auto">
        <a:xfrm>
          <a:off x="5257800"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426</xdr:row>
      <xdr:rowOff>0</xdr:rowOff>
    </xdr:from>
    <xdr:ext cx="85725" cy="221876"/>
    <xdr:sp macro="" textlink="">
      <xdr:nvSpPr>
        <xdr:cNvPr id="613" name="Text Box 15">
          <a:extLst>
            <a:ext uri="{FF2B5EF4-FFF2-40B4-BE49-F238E27FC236}">
              <a16:creationId xmlns:a16="http://schemas.microsoft.com/office/drawing/2014/main" id="{1FDFD21D-FE86-4968-8C9C-ADB3481740DA}"/>
            </a:ext>
          </a:extLst>
        </xdr:cNvPr>
        <xdr:cNvSpPr txBox="1">
          <a:spLocks noChangeArrowheads="1"/>
        </xdr:cNvSpPr>
      </xdr:nvSpPr>
      <xdr:spPr bwMode="auto">
        <a:xfrm>
          <a:off x="5257800"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427</xdr:row>
      <xdr:rowOff>0</xdr:rowOff>
    </xdr:from>
    <xdr:ext cx="85725" cy="221876"/>
    <xdr:sp macro="" textlink="">
      <xdr:nvSpPr>
        <xdr:cNvPr id="614" name="Text Box 15">
          <a:extLst>
            <a:ext uri="{FF2B5EF4-FFF2-40B4-BE49-F238E27FC236}">
              <a16:creationId xmlns:a16="http://schemas.microsoft.com/office/drawing/2014/main" id="{E6372DA4-3ECC-45DC-B522-B4080B9A8F7F}"/>
            </a:ext>
          </a:extLst>
        </xdr:cNvPr>
        <xdr:cNvSpPr txBox="1">
          <a:spLocks noChangeArrowheads="1"/>
        </xdr:cNvSpPr>
      </xdr:nvSpPr>
      <xdr:spPr bwMode="auto">
        <a:xfrm>
          <a:off x="4572000"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427</xdr:row>
      <xdr:rowOff>0</xdr:rowOff>
    </xdr:from>
    <xdr:ext cx="85725" cy="221876"/>
    <xdr:sp macro="" textlink="">
      <xdr:nvSpPr>
        <xdr:cNvPr id="615" name="Text Box 15">
          <a:extLst>
            <a:ext uri="{FF2B5EF4-FFF2-40B4-BE49-F238E27FC236}">
              <a16:creationId xmlns:a16="http://schemas.microsoft.com/office/drawing/2014/main" id="{85CD657E-8CBD-4488-A147-81B4B36CE949}"/>
            </a:ext>
          </a:extLst>
        </xdr:cNvPr>
        <xdr:cNvSpPr txBox="1">
          <a:spLocks noChangeArrowheads="1"/>
        </xdr:cNvSpPr>
      </xdr:nvSpPr>
      <xdr:spPr bwMode="auto">
        <a:xfrm>
          <a:off x="4572000"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426</xdr:row>
      <xdr:rowOff>0</xdr:rowOff>
    </xdr:from>
    <xdr:ext cx="85725" cy="221876"/>
    <xdr:sp macro="" textlink="">
      <xdr:nvSpPr>
        <xdr:cNvPr id="616" name="Text Box 15">
          <a:extLst>
            <a:ext uri="{FF2B5EF4-FFF2-40B4-BE49-F238E27FC236}">
              <a16:creationId xmlns:a16="http://schemas.microsoft.com/office/drawing/2014/main" id="{CCEB96DD-B64A-4F6D-A7E8-367B13638419}"/>
            </a:ext>
          </a:extLst>
        </xdr:cNvPr>
        <xdr:cNvSpPr txBox="1">
          <a:spLocks noChangeArrowheads="1"/>
        </xdr:cNvSpPr>
      </xdr:nvSpPr>
      <xdr:spPr bwMode="auto">
        <a:xfrm>
          <a:off x="4572000"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426</xdr:row>
      <xdr:rowOff>0</xdr:rowOff>
    </xdr:from>
    <xdr:ext cx="85725" cy="221876"/>
    <xdr:sp macro="" textlink="">
      <xdr:nvSpPr>
        <xdr:cNvPr id="617" name="Text Box 15">
          <a:extLst>
            <a:ext uri="{FF2B5EF4-FFF2-40B4-BE49-F238E27FC236}">
              <a16:creationId xmlns:a16="http://schemas.microsoft.com/office/drawing/2014/main" id="{35AD0696-A0C0-4937-9B34-5E7771AAFA3C}"/>
            </a:ext>
          </a:extLst>
        </xdr:cNvPr>
        <xdr:cNvSpPr txBox="1">
          <a:spLocks noChangeArrowheads="1"/>
        </xdr:cNvSpPr>
      </xdr:nvSpPr>
      <xdr:spPr bwMode="auto">
        <a:xfrm>
          <a:off x="5838825"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426</xdr:row>
      <xdr:rowOff>0</xdr:rowOff>
    </xdr:from>
    <xdr:ext cx="85725" cy="221876"/>
    <xdr:sp macro="" textlink="">
      <xdr:nvSpPr>
        <xdr:cNvPr id="618" name="Text Box 15">
          <a:extLst>
            <a:ext uri="{FF2B5EF4-FFF2-40B4-BE49-F238E27FC236}">
              <a16:creationId xmlns:a16="http://schemas.microsoft.com/office/drawing/2014/main" id="{33F23967-201E-4301-8B6C-F1FEFEDC8CF0}"/>
            </a:ext>
          </a:extLst>
        </xdr:cNvPr>
        <xdr:cNvSpPr txBox="1">
          <a:spLocks noChangeArrowheads="1"/>
        </xdr:cNvSpPr>
      </xdr:nvSpPr>
      <xdr:spPr bwMode="auto">
        <a:xfrm>
          <a:off x="5838825"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426</xdr:row>
      <xdr:rowOff>0</xdr:rowOff>
    </xdr:from>
    <xdr:ext cx="85725" cy="221876"/>
    <xdr:sp macro="" textlink="">
      <xdr:nvSpPr>
        <xdr:cNvPr id="619" name="Text Box 15">
          <a:extLst>
            <a:ext uri="{FF2B5EF4-FFF2-40B4-BE49-F238E27FC236}">
              <a16:creationId xmlns:a16="http://schemas.microsoft.com/office/drawing/2014/main" id="{70FC8E68-7807-4CB7-94F1-0B857E9F1095}"/>
            </a:ext>
          </a:extLst>
        </xdr:cNvPr>
        <xdr:cNvSpPr txBox="1">
          <a:spLocks noChangeArrowheads="1"/>
        </xdr:cNvSpPr>
      </xdr:nvSpPr>
      <xdr:spPr bwMode="auto">
        <a:xfrm>
          <a:off x="5838825"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426</xdr:row>
      <xdr:rowOff>0</xdr:rowOff>
    </xdr:from>
    <xdr:ext cx="85725" cy="221876"/>
    <xdr:sp macro="" textlink="">
      <xdr:nvSpPr>
        <xdr:cNvPr id="620" name="Text Box 15">
          <a:extLst>
            <a:ext uri="{FF2B5EF4-FFF2-40B4-BE49-F238E27FC236}">
              <a16:creationId xmlns:a16="http://schemas.microsoft.com/office/drawing/2014/main" id="{33B25B3F-81DE-4EC5-94F8-0BF4CCB6C6A1}"/>
            </a:ext>
          </a:extLst>
        </xdr:cNvPr>
        <xdr:cNvSpPr txBox="1">
          <a:spLocks noChangeArrowheads="1"/>
        </xdr:cNvSpPr>
      </xdr:nvSpPr>
      <xdr:spPr bwMode="auto">
        <a:xfrm>
          <a:off x="5838825"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426</xdr:row>
      <xdr:rowOff>0</xdr:rowOff>
    </xdr:from>
    <xdr:ext cx="85725" cy="221876"/>
    <xdr:sp macro="" textlink="">
      <xdr:nvSpPr>
        <xdr:cNvPr id="621" name="Text Box 15">
          <a:extLst>
            <a:ext uri="{FF2B5EF4-FFF2-40B4-BE49-F238E27FC236}">
              <a16:creationId xmlns:a16="http://schemas.microsoft.com/office/drawing/2014/main" id="{5B30CDF5-E264-4367-BD3A-B06705E1497E}"/>
            </a:ext>
          </a:extLst>
        </xdr:cNvPr>
        <xdr:cNvSpPr txBox="1">
          <a:spLocks noChangeArrowheads="1"/>
        </xdr:cNvSpPr>
      </xdr:nvSpPr>
      <xdr:spPr bwMode="auto">
        <a:xfrm>
          <a:off x="5257800"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426</xdr:row>
      <xdr:rowOff>0</xdr:rowOff>
    </xdr:from>
    <xdr:ext cx="85725" cy="221876"/>
    <xdr:sp macro="" textlink="">
      <xdr:nvSpPr>
        <xdr:cNvPr id="622" name="Text Box 15">
          <a:extLst>
            <a:ext uri="{FF2B5EF4-FFF2-40B4-BE49-F238E27FC236}">
              <a16:creationId xmlns:a16="http://schemas.microsoft.com/office/drawing/2014/main" id="{173800A7-F23F-46B8-A88F-3607333A989D}"/>
            </a:ext>
          </a:extLst>
        </xdr:cNvPr>
        <xdr:cNvSpPr txBox="1">
          <a:spLocks noChangeArrowheads="1"/>
        </xdr:cNvSpPr>
      </xdr:nvSpPr>
      <xdr:spPr bwMode="auto">
        <a:xfrm>
          <a:off x="5257800"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426</xdr:row>
      <xdr:rowOff>0</xdr:rowOff>
    </xdr:from>
    <xdr:ext cx="85725" cy="221876"/>
    <xdr:sp macro="" textlink="">
      <xdr:nvSpPr>
        <xdr:cNvPr id="623" name="Text Box 15">
          <a:extLst>
            <a:ext uri="{FF2B5EF4-FFF2-40B4-BE49-F238E27FC236}">
              <a16:creationId xmlns:a16="http://schemas.microsoft.com/office/drawing/2014/main" id="{B60CA9AA-1522-4AF4-A3FD-25ED084A6125}"/>
            </a:ext>
          </a:extLst>
        </xdr:cNvPr>
        <xdr:cNvSpPr txBox="1">
          <a:spLocks noChangeArrowheads="1"/>
        </xdr:cNvSpPr>
      </xdr:nvSpPr>
      <xdr:spPr bwMode="auto">
        <a:xfrm>
          <a:off x="5257800"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426</xdr:row>
      <xdr:rowOff>0</xdr:rowOff>
    </xdr:from>
    <xdr:ext cx="85725" cy="221876"/>
    <xdr:sp macro="" textlink="">
      <xdr:nvSpPr>
        <xdr:cNvPr id="624" name="Text Box 15">
          <a:extLst>
            <a:ext uri="{FF2B5EF4-FFF2-40B4-BE49-F238E27FC236}">
              <a16:creationId xmlns:a16="http://schemas.microsoft.com/office/drawing/2014/main" id="{CC327B71-F381-4F2C-A934-5D20A29B0C09}"/>
            </a:ext>
          </a:extLst>
        </xdr:cNvPr>
        <xdr:cNvSpPr txBox="1">
          <a:spLocks noChangeArrowheads="1"/>
        </xdr:cNvSpPr>
      </xdr:nvSpPr>
      <xdr:spPr bwMode="auto">
        <a:xfrm>
          <a:off x="5257800" y="78009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427</xdr:row>
      <xdr:rowOff>0</xdr:rowOff>
    </xdr:from>
    <xdr:ext cx="85725" cy="221876"/>
    <xdr:sp macro="" textlink="">
      <xdr:nvSpPr>
        <xdr:cNvPr id="625" name="Text Box 15">
          <a:extLst>
            <a:ext uri="{FF2B5EF4-FFF2-40B4-BE49-F238E27FC236}">
              <a16:creationId xmlns:a16="http://schemas.microsoft.com/office/drawing/2014/main" id="{749C73A1-A1F8-4648-9AA8-B9201A08FB25}"/>
            </a:ext>
          </a:extLst>
        </xdr:cNvPr>
        <xdr:cNvSpPr txBox="1">
          <a:spLocks noChangeArrowheads="1"/>
        </xdr:cNvSpPr>
      </xdr:nvSpPr>
      <xdr:spPr bwMode="auto">
        <a:xfrm>
          <a:off x="5838825"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427</xdr:row>
      <xdr:rowOff>0</xdr:rowOff>
    </xdr:from>
    <xdr:ext cx="85725" cy="221876"/>
    <xdr:sp macro="" textlink="">
      <xdr:nvSpPr>
        <xdr:cNvPr id="626" name="Text Box 15">
          <a:extLst>
            <a:ext uri="{FF2B5EF4-FFF2-40B4-BE49-F238E27FC236}">
              <a16:creationId xmlns:a16="http://schemas.microsoft.com/office/drawing/2014/main" id="{3A4AD91A-60E7-419F-BFAD-1F96830A059A}"/>
            </a:ext>
          </a:extLst>
        </xdr:cNvPr>
        <xdr:cNvSpPr txBox="1">
          <a:spLocks noChangeArrowheads="1"/>
        </xdr:cNvSpPr>
      </xdr:nvSpPr>
      <xdr:spPr bwMode="auto">
        <a:xfrm>
          <a:off x="5838825"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427</xdr:row>
      <xdr:rowOff>0</xdr:rowOff>
    </xdr:from>
    <xdr:ext cx="85725" cy="221876"/>
    <xdr:sp macro="" textlink="">
      <xdr:nvSpPr>
        <xdr:cNvPr id="627" name="Text Box 15">
          <a:extLst>
            <a:ext uri="{FF2B5EF4-FFF2-40B4-BE49-F238E27FC236}">
              <a16:creationId xmlns:a16="http://schemas.microsoft.com/office/drawing/2014/main" id="{8D029EAF-827B-4826-8537-192DFBAF3E46}"/>
            </a:ext>
          </a:extLst>
        </xdr:cNvPr>
        <xdr:cNvSpPr txBox="1">
          <a:spLocks noChangeArrowheads="1"/>
        </xdr:cNvSpPr>
      </xdr:nvSpPr>
      <xdr:spPr bwMode="auto">
        <a:xfrm>
          <a:off x="5838825"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427</xdr:row>
      <xdr:rowOff>0</xdr:rowOff>
    </xdr:from>
    <xdr:ext cx="85725" cy="221876"/>
    <xdr:sp macro="" textlink="">
      <xdr:nvSpPr>
        <xdr:cNvPr id="628" name="Text Box 15">
          <a:extLst>
            <a:ext uri="{FF2B5EF4-FFF2-40B4-BE49-F238E27FC236}">
              <a16:creationId xmlns:a16="http://schemas.microsoft.com/office/drawing/2014/main" id="{F81B4C1E-7345-4047-8D2B-7A8D012C7234}"/>
            </a:ext>
          </a:extLst>
        </xdr:cNvPr>
        <xdr:cNvSpPr txBox="1">
          <a:spLocks noChangeArrowheads="1"/>
        </xdr:cNvSpPr>
      </xdr:nvSpPr>
      <xdr:spPr bwMode="auto">
        <a:xfrm>
          <a:off x="5838825"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427</xdr:row>
      <xdr:rowOff>0</xdr:rowOff>
    </xdr:from>
    <xdr:ext cx="85725" cy="221876"/>
    <xdr:sp macro="" textlink="">
      <xdr:nvSpPr>
        <xdr:cNvPr id="629" name="Text Box 15">
          <a:extLst>
            <a:ext uri="{FF2B5EF4-FFF2-40B4-BE49-F238E27FC236}">
              <a16:creationId xmlns:a16="http://schemas.microsoft.com/office/drawing/2014/main" id="{538B3CF5-85A1-4DF4-9305-185BAFD45187}"/>
            </a:ext>
          </a:extLst>
        </xdr:cNvPr>
        <xdr:cNvSpPr txBox="1">
          <a:spLocks noChangeArrowheads="1"/>
        </xdr:cNvSpPr>
      </xdr:nvSpPr>
      <xdr:spPr bwMode="auto">
        <a:xfrm>
          <a:off x="5257800"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427</xdr:row>
      <xdr:rowOff>0</xdr:rowOff>
    </xdr:from>
    <xdr:ext cx="85725" cy="221876"/>
    <xdr:sp macro="" textlink="">
      <xdr:nvSpPr>
        <xdr:cNvPr id="630" name="Text Box 15">
          <a:extLst>
            <a:ext uri="{FF2B5EF4-FFF2-40B4-BE49-F238E27FC236}">
              <a16:creationId xmlns:a16="http://schemas.microsoft.com/office/drawing/2014/main" id="{5DAB34FC-7C96-41D3-AD80-F1E2F9BCB4AE}"/>
            </a:ext>
          </a:extLst>
        </xdr:cNvPr>
        <xdr:cNvSpPr txBox="1">
          <a:spLocks noChangeArrowheads="1"/>
        </xdr:cNvSpPr>
      </xdr:nvSpPr>
      <xdr:spPr bwMode="auto">
        <a:xfrm>
          <a:off x="5257800"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427</xdr:row>
      <xdr:rowOff>0</xdr:rowOff>
    </xdr:from>
    <xdr:ext cx="85725" cy="221876"/>
    <xdr:sp macro="" textlink="">
      <xdr:nvSpPr>
        <xdr:cNvPr id="631" name="Text Box 15">
          <a:extLst>
            <a:ext uri="{FF2B5EF4-FFF2-40B4-BE49-F238E27FC236}">
              <a16:creationId xmlns:a16="http://schemas.microsoft.com/office/drawing/2014/main" id="{5A7DB2BC-B805-4451-BD72-D9AAD85E8694}"/>
            </a:ext>
          </a:extLst>
        </xdr:cNvPr>
        <xdr:cNvSpPr txBox="1">
          <a:spLocks noChangeArrowheads="1"/>
        </xdr:cNvSpPr>
      </xdr:nvSpPr>
      <xdr:spPr bwMode="auto">
        <a:xfrm>
          <a:off x="5257800"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427</xdr:row>
      <xdr:rowOff>0</xdr:rowOff>
    </xdr:from>
    <xdr:ext cx="85725" cy="221876"/>
    <xdr:sp macro="" textlink="">
      <xdr:nvSpPr>
        <xdr:cNvPr id="632" name="Text Box 15">
          <a:extLst>
            <a:ext uri="{FF2B5EF4-FFF2-40B4-BE49-F238E27FC236}">
              <a16:creationId xmlns:a16="http://schemas.microsoft.com/office/drawing/2014/main" id="{0E84DF75-A2D5-4758-8FA1-C3AD66F873E8}"/>
            </a:ext>
          </a:extLst>
        </xdr:cNvPr>
        <xdr:cNvSpPr txBox="1">
          <a:spLocks noChangeArrowheads="1"/>
        </xdr:cNvSpPr>
      </xdr:nvSpPr>
      <xdr:spPr bwMode="auto">
        <a:xfrm>
          <a:off x="4572000"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427</xdr:row>
      <xdr:rowOff>0</xdr:rowOff>
    </xdr:from>
    <xdr:ext cx="85725" cy="221876"/>
    <xdr:sp macro="" textlink="">
      <xdr:nvSpPr>
        <xdr:cNvPr id="633" name="Text Box 15">
          <a:extLst>
            <a:ext uri="{FF2B5EF4-FFF2-40B4-BE49-F238E27FC236}">
              <a16:creationId xmlns:a16="http://schemas.microsoft.com/office/drawing/2014/main" id="{A108F157-D41B-4952-A373-F67EAEB5C3AA}"/>
            </a:ext>
          </a:extLst>
        </xdr:cNvPr>
        <xdr:cNvSpPr txBox="1">
          <a:spLocks noChangeArrowheads="1"/>
        </xdr:cNvSpPr>
      </xdr:nvSpPr>
      <xdr:spPr bwMode="auto">
        <a:xfrm>
          <a:off x="5838825"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427</xdr:row>
      <xdr:rowOff>0</xdr:rowOff>
    </xdr:from>
    <xdr:ext cx="85725" cy="221876"/>
    <xdr:sp macro="" textlink="">
      <xdr:nvSpPr>
        <xdr:cNvPr id="634" name="Text Box 15">
          <a:extLst>
            <a:ext uri="{FF2B5EF4-FFF2-40B4-BE49-F238E27FC236}">
              <a16:creationId xmlns:a16="http://schemas.microsoft.com/office/drawing/2014/main" id="{D3FC1074-7A77-4DE7-9584-CC96F116C9FD}"/>
            </a:ext>
          </a:extLst>
        </xdr:cNvPr>
        <xdr:cNvSpPr txBox="1">
          <a:spLocks noChangeArrowheads="1"/>
        </xdr:cNvSpPr>
      </xdr:nvSpPr>
      <xdr:spPr bwMode="auto">
        <a:xfrm>
          <a:off x="5838825"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427</xdr:row>
      <xdr:rowOff>0</xdr:rowOff>
    </xdr:from>
    <xdr:ext cx="85725" cy="221876"/>
    <xdr:sp macro="" textlink="">
      <xdr:nvSpPr>
        <xdr:cNvPr id="635" name="Text Box 15">
          <a:extLst>
            <a:ext uri="{FF2B5EF4-FFF2-40B4-BE49-F238E27FC236}">
              <a16:creationId xmlns:a16="http://schemas.microsoft.com/office/drawing/2014/main" id="{C9E419C3-38C5-4A19-812F-03CF7D613A53}"/>
            </a:ext>
          </a:extLst>
        </xdr:cNvPr>
        <xdr:cNvSpPr txBox="1">
          <a:spLocks noChangeArrowheads="1"/>
        </xdr:cNvSpPr>
      </xdr:nvSpPr>
      <xdr:spPr bwMode="auto">
        <a:xfrm>
          <a:off x="5838825"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427</xdr:row>
      <xdr:rowOff>0</xdr:rowOff>
    </xdr:from>
    <xdr:ext cx="85725" cy="221876"/>
    <xdr:sp macro="" textlink="">
      <xdr:nvSpPr>
        <xdr:cNvPr id="636" name="Text Box 15">
          <a:extLst>
            <a:ext uri="{FF2B5EF4-FFF2-40B4-BE49-F238E27FC236}">
              <a16:creationId xmlns:a16="http://schemas.microsoft.com/office/drawing/2014/main" id="{44A4D85E-A4EC-4E39-A661-56C339AC1A04}"/>
            </a:ext>
          </a:extLst>
        </xdr:cNvPr>
        <xdr:cNvSpPr txBox="1">
          <a:spLocks noChangeArrowheads="1"/>
        </xdr:cNvSpPr>
      </xdr:nvSpPr>
      <xdr:spPr bwMode="auto">
        <a:xfrm>
          <a:off x="5838825"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427</xdr:row>
      <xdr:rowOff>0</xdr:rowOff>
    </xdr:from>
    <xdr:ext cx="85725" cy="221876"/>
    <xdr:sp macro="" textlink="">
      <xdr:nvSpPr>
        <xdr:cNvPr id="637" name="Text Box 15">
          <a:extLst>
            <a:ext uri="{FF2B5EF4-FFF2-40B4-BE49-F238E27FC236}">
              <a16:creationId xmlns:a16="http://schemas.microsoft.com/office/drawing/2014/main" id="{723FC8B7-34B8-445B-A9AC-850B7DA05A3E}"/>
            </a:ext>
          </a:extLst>
        </xdr:cNvPr>
        <xdr:cNvSpPr txBox="1">
          <a:spLocks noChangeArrowheads="1"/>
        </xdr:cNvSpPr>
      </xdr:nvSpPr>
      <xdr:spPr bwMode="auto">
        <a:xfrm>
          <a:off x="5257800"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427</xdr:row>
      <xdr:rowOff>0</xdr:rowOff>
    </xdr:from>
    <xdr:ext cx="85725" cy="221876"/>
    <xdr:sp macro="" textlink="">
      <xdr:nvSpPr>
        <xdr:cNvPr id="638" name="Text Box 15">
          <a:extLst>
            <a:ext uri="{FF2B5EF4-FFF2-40B4-BE49-F238E27FC236}">
              <a16:creationId xmlns:a16="http://schemas.microsoft.com/office/drawing/2014/main" id="{991C6641-34CF-4003-8606-B1AF1A59AA54}"/>
            </a:ext>
          </a:extLst>
        </xdr:cNvPr>
        <xdr:cNvSpPr txBox="1">
          <a:spLocks noChangeArrowheads="1"/>
        </xdr:cNvSpPr>
      </xdr:nvSpPr>
      <xdr:spPr bwMode="auto">
        <a:xfrm>
          <a:off x="5257800"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427</xdr:row>
      <xdr:rowOff>0</xdr:rowOff>
    </xdr:from>
    <xdr:ext cx="85725" cy="221876"/>
    <xdr:sp macro="" textlink="">
      <xdr:nvSpPr>
        <xdr:cNvPr id="639" name="Text Box 15">
          <a:extLst>
            <a:ext uri="{FF2B5EF4-FFF2-40B4-BE49-F238E27FC236}">
              <a16:creationId xmlns:a16="http://schemas.microsoft.com/office/drawing/2014/main" id="{DD46577C-295A-4935-9C6C-E29C1B6C2F80}"/>
            </a:ext>
          </a:extLst>
        </xdr:cNvPr>
        <xdr:cNvSpPr txBox="1">
          <a:spLocks noChangeArrowheads="1"/>
        </xdr:cNvSpPr>
      </xdr:nvSpPr>
      <xdr:spPr bwMode="auto">
        <a:xfrm>
          <a:off x="5257800"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427</xdr:row>
      <xdr:rowOff>0</xdr:rowOff>
    </xdr:from>
    <xdr:ext cx="85725" cy="221876"/>
    <xdr:sp macro="" textlink="">
      <xdr:nvSpPr>
        <xdr:cNvPr id="640" name="Text Box 15">
          <a:extLst>
            <a:ext uri="{FF2B5EF4-FFF2-40B4-BE49-F238E27FC236}">
              <a16:creationId xmlns:a16="http://schemas.microsoft.com/office/drawing/2014/main" id="{0B19C083-3EF8-4FFB-A5C7-4070D5949D94}"/>
            </a:ext>
          </a:extLst>
        </xdr:cNvPr>
        <xdr:cNvSpPr txBox="1">
          <a:spLocks noChangeArrowheads="1"/>
        </xdr:cNvSpPr>
      </xdr:nvSpPr>
      <xdr:spPr bwMode="auto">
        <a:xfrm>
          <a:off x="5257800"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428</xdr:row>
      <xdr:rowOff>0</xdr:rowOff>
    </xdr:from>
    <xdr:ext cx="85725" cy="221876"/>
    <xdr:sp macro="" textlink="">
      <xdr:nvSpPr>
        <xdr:cNvPr id="641" name="Text Box 15">
          <a:extLst>
            <a:ext uri="{FF2B5EF4-FFF2-40B4-BE49-F238E27FC236}">
              <a16:creationId xmlns:a16="http://schemas.microsoft.com/office/drawing/2014/main" id="{951618C5-AAB4-48AD-B57F-A16B14B5EC22}"/>
            </a:ext>
          </a:extLst>
        </xdr:cNvPr>
        <xdr:cNvSpPr txBox="1">
          <a:spLocks noChangeArrowheads="1"/>
        </xdr:cNvSpPr>
      </xdr:nvSpPr>
      <xdr:spPr bwMode="auto">
        <a:xfrm>
          <a:off x="4572000"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428</xdr:row>
      <xdr:rowOff>0</xdr:rowOff>
    </xdr:from>
    <xdr:ext cx="85725" cy="221876"/>
    <xdr:sp macro="" textlink="">
      <xdr:nvSpPr>
        <xdr:cNvPr id="642" name="Text Box 15">
          <a:extLst>
            <a:ext uri="{FF2B5EF4-FFF2-40B4-BE49-F238E27FC236}">
              <a16:creationId xmlns:a16="http://schemas.microsoft.com/office/drawing/2014/main" id="{EF7629E2-1DB6-4341-993D-9ED356F32575}"/>
            </a:ext>
          </a:extLst>
        </xdr:cNvPr>
        <xdr:cNvSpPr txBox="1">
          <a:spLocks noChangeArrowheads="1"/>
        </xdr:cNvSpPr>
      </xdr:nvSpPr>
      <xdr:spPr bwMode="auto">
        <a:xfrm>
          <a:off x="4572000"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427</xdr:row>
      <xdr:rowOff>0</xdr:rowOff>
    </xdr:from>
    <xdr:ext cx="85725" cy="221876"/>
    <xdr:sp macro="" textlink="">
      <xdr:nvSpPr>
        <xdr:cNvPr id="643" name="Text Box 15">
          <a:extLst>
            <a:ext uri="{FF2B5EF4-FFF2-40B4-BE49-F238E27FC236}">
              <a16:creationId xmlns:a16="http://schemas.microsoft.com/office/drawing/2014/main" id="{DD0A5A70-4ABC-4D8B-9C75-2C809288E008}"/>
            </a:ext>
          </a:extLst>
        </xdr:cNvPr>
        <xdr:cNvSpPr txBox="1">
          <a:spLocks noChangeArrowheads="1"/>
        </xdr:cNvSpPr>
      </xdr:nvSpPr>
      <xdr:spPr bwMode="auto">
        <a:xfrm>
          <a:off x="4572000"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427</xdr:row>
      <xdr:rowOff>0</xdr:rowOff>
    </xdr:from>
    <xdr:ext cx="85725" cy="221876"/>
    <xdr:sp macro="" textlink="">
      <xdr:nvSpPr>
        <xdr:cNvPr id="644" name="Text Box 15">
          <a:extLst>
            <a:ext uri="{FF2B5EF4-FFF2-40B4-BE49-F238E27FC236}">
              <a16:creationId xmlns:a16="http://schemas.microsoft.com/office/drawing/2014/main" id="{05A66155-F648-4B60-B37C-ECDA8BA25681}"/>
            </a:ext>
          </a:extLst>
        </xdr:cNvPr>
        <xdr:cNvSpPr txBox="1">
          <a:spLocks noChangeArrowheads="1"/>
        </xdr:cNvSpPr>
      </xdr:nvSpPr>
      <xdr:spPr bwMode="auto">
        <a:xfrm>
          <a:off x="5838825"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427</xdr:row>
      <xdr:rowOff>0</xdr:rowOff>
    </xdr:from>
    <xdr:ext cx="85725" cy="221876"/>
    <xdr:sp macro="" textlink="">
      <xdr:nvSpPr>
        <xdr:cNvPr id="645" name="Text Box 15">
          <a:extLst>
            <a:ext uri="{FF2B5EF4-FFF2-40B4-BE49-F238E27FC236}">
              <a16:creationId xmlns:a16="http://schemas.microsoft.com/office/drawing/2014/main" id="{1B1C6210-AFA2-4CF0-AF38-8684BCA98A24}"/>
            </a:ext>
          </a:extLst>
        </xdr:cNvPr>
        <xdr:cNvSpPr txBox="1">
          <a:spLocks noChangeArrowheads="1"/>
        </xdr:cNvSpPr>
      </xdr:nvSpPr>
      <xdr:spPr bwMode="auto">
        <a:xfrm>
          <a:off x="5838825"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427</xdr:row>
      <xdr:rowOff>0</xdr:rowOff>
    </xdr:from>
    <xdr:ext cx="85725" cy="221876"/>
    <xdr:sp macro="" textlink="">
      <xdr:nvSpPr>
        <xdr:cNvPr id="646" name="Text Box 15">
          <a:extLst>
            <a:ext uri="{FF2B5EF4-FFF2-40B4-BE49-F238E27FC236}">
              <a16:creationId xmlns:a16="http://schemas.microsoft.com/office/drawing/2014/main" id="{AB50DB4B-DB8A-4FD3-853A-4C280D2E1E45}"/>
            </a:ext>
          </a:extLst>
        </xdr:cNvPr>
        <xdr:cNvSpPr txBox="1">
          <a:spLocks noChangeArrowheads="1"/>
        </xdr:cNvSpPr>
      </xdr:nvSpPr>
      <xdr:spPr bwMode="auto">
        <a:xfrm>
          <a:off x="5838825"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427</xdr:row>
      <xdr:rowOff>0</xdr:rowOff>
    </xdr:from>
    <xdr:ext cx="85725" cy="221876"/>
    <xdr:sp macro="" textlink="">
      <xdr:nvSpPr>
        <xdr:cNvPr id="647" name="Text Box 15">
          <a:extLst>
            <a:ext uri="{FF2B5EF4-FFF2-40B4-BE49-F238E27FC236}">
              <a16:creationId xmlns:a16="http://schemas.microsoft.com/office/drawing/2014/main" id="{F0777952-4AA2-4E70-AF1F-90EB0CE9C2D3}"/>
            </a:ext>
          </a:extLst>
        </xdr:cNvPr>
        <xdr:cNvSpPr txBox="1">
          <a:spLocks noChangeArrowheads="1"/>
        </xdr:cNvSpPr>
      </xdr:nvSpPr>
      <xdr:spPr bwMode="auto">
        <a:xfrm>
          <a:off x="5838825"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427</xdr:row>
      <xdr:rowOff>0</xdr:rowOff>
    </xdr:from>
    <xdr:ext cx="85725" cy="221876"/>
    <xdr:sp macro="" textlink="">
      <xdr:nvSpPr>
        <xdr:cNvPr id="648" name="Text Box 15">
          <a:extLst>
            <a:ext uri="{FF2B5EF4-FFF2-40B4-BE49-F238E27FC236}">
              <a16:creationId xmlns:a16="http://schemas.microsoft.com/office/drawing/2014/main" id="{8AF6A96D-F342-4EDF-B41E-44BC7B5C5B84}"/>
            </a:ext>
          </a:extLst>
        </xdr:cNvPr>
        <xdr:cNvSpPr txBox="1">
          <a:spLocks noChangeArrowheads="1"/>
        </xdr:cNvSpPr>
      </xdr:nvSpPr>
      <xdr:spPr bwMode="auto">
        <a:xfrm>
          <a:off x="5257800"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427</xdr:row>
      <xdr:rowOff>0</xdr:rowOff>
    </xdr:from>
    <xdr:ext cx="85725" cy="221876"/>
    <xdr:sp macro="" textlink="">
      <xdr:nvSpPr>
        <xdr:cNvPr id="649" name="Text Box 15">
          <a:extLst>
            <a:ext uri="{FF2B5EF4-FFF2-40B4-BE49-F238E27FC236}">
              <a16:creationId xmlns:a16="http://schemas.microsoft.com/office/drawing/2014/main" id="{8869B0D2-D12B-4BA3-8F24-DBD3C38E4085}"/>
            </a:ext>
          </a:extLst>
        </xdr:cNvPr>
        <xdr:cNvSpPr txBox="1">
          <a:spLocks noChangeArrowheads="1"/>
        </xdr:cNvSpPr>
      </xdr:nvSpPr>
      <xdr:spPr bwMode="auto">
        <a:xfrm>
          <a:off x="5257800"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427</xdr:row>
      <xdr:rowOff>0</xdr:rowOff>
    </xdr:from>
    <xdr:ext cx="85725" cy="221876"/>
    <xdr:sp macro="" textlink="">
      <xdr:nvSpPr>
        <xdr:cNvPr id="650" name="Text Box 15">
          <a:extLst>
            <a:ext uri="{FF2B5EF4-FFF2-40B4-BE49-F238E27FC236}">
              <a16:creationId xmlns:a16="http://schemas.microsoft.com/office/drawing/2014/main" id="{68F31E6A-98EA-4A99-8FAE-A5799E55DA52}"/>
            </a:ext>
          </a:extLst>
        </xdr:cNvPr>
        <xdr:cNvSpPr txBox="1">
          <a:spLocks noChangeArrowheads="1"/>
        </xdr:cNvSpPr>
      </xdr:nvSpPr>
      <xdr:spPr bwMode="auto">
        <a:xfrm>
          <a:off x="5257800"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427</xdr:row>
      <xdr:rowOff>0</xdr:rowOff>
    </xdr:from>
    <xdr:ext cx="85725" cy="221876"/>
    <xdr:sp macro="" textlink="">
      <xdr:nvSpPr>
        <xdr:cNvPr id="651" name="Text Box 15">
          <a:extLst>
            <a:ext uri="{FF2B5EF4-FFF2-40B4-BE49-F238E27FC236}">
              <a16:creationId xmlns:a16="http://schemas.microsoft.com/office/drawing/2014/main" id="{977149AA-100D-47E9-887C-4A0D90BB615E}"/>
            </a:ext>
          </a:extLst>
        </xdr:cNvPr>
        <xdr:cNvSpPr txBox="1">
          <a:spLocks noChangeArrowheads="1"/>
        </xdr:cNvSpPr>
      </xdr:nvSpPr>
      <xdr:spPr bwMode="auto">
        <a:xfrm>
          <a:off x="5257800" y="78190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428</xdr:row>
      <xdr:rowOff>0</xdr:rowOff>
    </xdr:from>
    <xdr:ext cx="85725" cy="221876"/>
    <xdr:sp macro="" textlink="">
      <xdr:nvSpPr>
        <xdr:cNvPr id="652" name="Text Box 15">
          <a:extLst>
            <a:ext uri="{FF2B5EF4-FFF2-40B4-BE49-F238E27FC236}">
              <a16:creationId xmlns:a16="http://schemas.microsoft.com/office/drawing/2014/main" id="{DD4C0B00-6077-440D-B4DD-0ECC55D90706}"/>
            </a:ext>
          </a:extLst>
        </xdr:cNvPr>
        <xdr:cNvSpPr txBox="1">
          <a:spLocks noChangeArrowheads="1"/>
        </xdr:cNvSpPr>
      </xdr:nvSpPr>
      <xdr:spPr bwMode="auto">
        <a:xfrm>
          <a:off x="5838825"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428</xdr:row>
      <xdr:rowOff>0</xdr:rowOff>
    </xdr:from>
    <xdr:ext cx="85725" cy="221876"/>
    <xdr:sp macro="" textlink="">
      <xdr:nvSpPr>
        <xdr:cNvPr id="653" name="Text Box 15">
          <a:extLst>
            <a:ext uri="{FF2B5EF4-FFF2-40B4-BE49-F238E27FC236}">
              <a16:creationId xmlns:a16="http://schemas.microsoft.com/office/drawing/2014/main" id="{3EACA5F7-1586-49D7-ABF7-469559F92E2B}"/>
            </a:ext>
          </a:extLst>
        </xdr:cNvPr>
        <xdr:cNvSpPr txBox="1">
          <a:spLocks noChangeArrowheads="1"/>
        </xdr:cNvSpPr>
      </xdr:nvSpPr>
      <xdr:spPr bwMode="auto">
        <a:xfrm>
          <a:off x="5838825"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428</xdr:row>
      <xdr:rowOff>0</xdr:rowOff>
    </xdr:from>
    <xdr:ext cx="85725" cy="221876"/>
    <xdr:sp macro="" textlink="">
      <xdr:nvSpPr>
        <xdr:cNvPr id="654" name="Text Box 15">
          <a:extLst>
            <a:ext uri="{FF2B5EF4-FFF2-40B4-BE49-F238E27FC236}">
              <a16:creationId xmlns:a16="http://schemas.microsoft.com/office/drawing/2014/main" id="{3B6D35BA-BF1B-49C0-B20F-70BA7685E6A2}"/>
            </a:ext>
          </a:extLst>
        </xdr:cNvPr>
        <xdr:cNvSpPr txBox="1">
          <a:spLocks noChangeArrowheads="1"/>
        </xdr:cNvSpPr>
      </xdr:nvSpPr>
      <xdr:spPr bwMode="auto">
        <a:xfrm>
          <a:off x="5838825"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428</xdr:row>
      <xdr:rowOff>0</xdr:rowOff>
    </xdr:from>
    <xdr:ext cx="85725" cy="221876"/>
    <xdr:sp macro="" textlink="">
      <xdr:nvSpPr>
        <xdr:cNvPr id="655" name="Text Box 15">
          <a:extLst>
            <a:ext uri="{FF2B5EF4-FFF2-40B4-BE49-F238E27FC236}">
              <a16:creationId xmlns:a16="http://schemas.microsoft.com/office/drawing/2014/main" id="{2840467B-83BF-47E8-8819-8DED101F3950}"/>
            </a:ext>
          </a:extLst>
        </xdr:cNvPr>
        <xdr:cNvSpPr txBox="1">
          <a:spLocks noChangeArrowheads="1"/>
        </xdr:cNvSpPr>
      </xdr:nvSpPr>
      <xdr:spPr bwMode="auto">
        <a:xfrm>
          <a:off x="5838825"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428</xdr:row>
      <xdr:rowOff>0</xdr:rowOff>
    </xdr:from>
    <xdr:ext cx="85725" cy="221876"/>
    <xdr:sp macro="" textlink="">
      <xdr:nvSpPr>
        <xdr:cNvPr id="656" name="Text Box 15">
          <a:extLst>
            <a:ext uri="{FF2B5EF4-FFF2-40B4-BE49-F238E27FC236}">
              <a16:creationId xmlns:a16="http://schemas.microsoft.com/office/drawing/2014/main" id="{34E0B49A-C582-4159-A5BF-E9CC9137E1AD}"/>
            </a:ext>
          </a:extLst>
        </xdr:cNvPr>
        <xdr:cNvSpPr txBox="1">
          <a:spLocks noChangeArrowheads="1"/>
        </xdr:cNvSpPr>
      </xdr:nvSpPr>
      <xdr:spPr bwMode="auto">
        <a:xfrm>
          <a:off x="5257800"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428</xdr:row>
      <xdr:rowOff>0</xdr:rowOff>
    </xdr:from>
    <xdr:ext cx="85725" cy="221876"/>
    <xdr:sp macro="" textlink="">
      <xdr:nvSpPr>
        <xdr:cNvPr id="657" name="Text Box 15">
          <a:extLst>
            <a:ext uri="{FF2B5EF4-FFF2-40B4-BE49-F238E27FC236}">
              <a16:creationId xmlns:a16="http://schemas.microsoft.com/office/drawing/2014/main" id="{8281F7D9-3080-4D1F-936F-57AD1E58B598}"/>
            </a:ext>
          </a:extLst>
        </xdr:cNvPr>
        <xdr:cNvSpPr txBox="1">
          <a:spLocks noChangeArrowheads="1"/>
        </xdr:cNvSpPr>
      </xdr:nvSpPr>
      <xdr:spPr bwMode="auto">
        <a:xfrm>
          <a:off x="5257800"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428</xdr:row>
      <xdr:rowOff>0</xdr:rowOff>
    </xdr:from>
    <xdr:ext cx="85725" cy="221876"/>
    <xdr:sp macro="" textlink="">
      <xdr:nvSpPr>
        <xdr:cNvPr id="658" name="Text Box 15">
          <a:extLst>
            <a:ext uri="{FF2B5EF4-FFF2-40B4-BE49-F238E27FC236}">
              <a16:creationId xmlns:a16="http://schemas.microsoft.com/office/drawing/2014/main" id="{11AF4236-C5E3-4884-82C5-614935F12528}"/>
            </a:ext>
          </a:extLst>
        </xdr:cNvPr>
        <xdr:cNvSpPr txBox="1">
          <a:spLocks noChangeArrowheads="1"/>
        </xdr:cNvSpPr>
      </xdr:nvSpPr>
      <xdr:spPr bwMode="auto">
        <a:xfrm>
          <a:off x="5257800"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428</xdr:row>
      <xdr:rowOff>0</xdr:rowOff>
    </xdr:from>
    <xdr:ext cx="85725" cy="221876"/>
    <xdr:sp macro="" textlink="">
      <xdr:nvSpPr>
        <xdr:cNvPr id="659" name="Text Box 15">
          <a:extLst>
            <a:ext uri="{FF2B5EF4-FFF2-40B4-BE49-F238E27FC236}">
              <a16:creationId xmlns:a16="http://schemas.microsoft.com/office/drawing/2014/main" id="{B3211F42-BBEC-4285-9B5A-277E03CACDF5}"/>
            </a:ext>
          </a:extLst>
        </xdr:cNvPr>
        <xdr:cNvSpPr txBox="1">
          <a:spLocks noChangeArrowheads="1"/>
        </xdr:cNvSpPr>
      </xdr:nvSpPr>
      <xdr:spPr bwMode="auto">
        <a:xfrm>
          <a:off x="4572000"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428</xdr:row>
      <xdr:rowOff>0</xdr:rowOff>
    </xdr:from>
    <xdr:ext cx="85725" cy="221876"/>
    <xdr:sp macro="" textlink="">
      <xdr:nvSpPr>
        <xdr:cNvPr id="660" name="Text Box 15">
          <a:extLst>
            <a:ext uri="{FF2B5EF4-FFF2-40B4-BE49-F238E27FC236}">
              <a16:creationId xmlns:a16="http://schemas.microsoft.com/office/drawing/2014/main" id="{84D3BDC9-1BF6-4442-BFCB-B6DA1468E287}"/>
            </a:ext>
          </a:extLst>
        </xdr:cNvPr>
        <xdr:cNvSpPr txBox="1">
          <a:spLocks noChangeArrowheads="1"/>
        </xdr:cNvSpPr>
      </xdr:nvSpPr>
      <xdr:spPr bwMode="auto">
        <a:xfrm>
          <a:off x="5838825"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428</xdr:row>
      <xdr:rowOff>0</xdr:rowOff>
    </xdr:from>
    <xdr:ext cx="85725" cy="221876"/>
    <xdr:sp macro="" textlink="">
      <xdr:nvSpPr>
        <xdr:cNvPr id="661" name="Text Box 15">
          <a:extLst>
            <a:ext uri="{FF2B5EF4-FFF2-40B4-BE49-F238E27FC236}">
              <a16:creationId xmlns:a16="http://schemas.microsoft.com/office/drawing/2014/main" id="{5D1115B4-0479-4704-B82C-6CBDC1453675}"/>
            </a:ext>
          </a:extLst>
        </xdr:cNvPr>
        <xdr:cNvSpPr txBox="1">
          <a:spLocks noChangeArrowheads="1"/>
        </xdr:cNvSpPr>
      </xdr:nvSpPr>
      <xdr:spPr bwMode="auto">
        <a:xfrm>
          <a:off x="5838825"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428</xdr:row>
      <xdr:rowOff>0</xdr:rowOff>
    </xdr:from>
    <xdr:ext cx="85725" cy="221876"/>
    <xdr:sp macro="" textlink="">
      <xdr:nvSpPr>
        <xdr:cNvPr id="662" name="Text Box 15">
          <a:extLst>
            <a:ext uri="{FF2B5EF4-FFF2-40B4-BE49-F238E27FC236}">
              <a16:creationId xmlns:a16="http://schemas.microsoft.com/office/drawing/2014/main" id="{9B9F65C9-DA9F-4E54-A0F4-44FFE7135EF1}"/>
            </a:ext>
          </a:extLst>
        </xdr:cNvPr>
        <xdr:cNvSpPr txBox="1">
          <a:spLocks noChangeArrowheads="1"/>
        </xdr:cNvSpPr>
      </xdr:nvSpPr>
      <xdr:spPr bwMode="auto">
        <a:xfrm>
          <a:off x="5838825"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428</xdr:row>
      <xdr:rowOff>0</xdr:rowOff>
    </xdr:from>
    <xdr:ext cx="85725" cy="221876"/>
    <xdr:sp macro="" textlink="">
      <xdr:nvSpPr>
        <xdr:cNvPr id="663" name="Text Box 15">
          <a:extLst>
            <a:ext uri="{FF2B5EF4-FFF2-40B4-BE49-F238E27FC236}">
              <a16:creationId xmlns:a16="http://schemas.microsoft.com/office/drawing/2014/main" id="{C3A593B1-F418-433D-A1A7-AEC33333D3D1}"/>
            </a:ext>
          </a:extLst>
        </xdr:cNvPr>
        <xdr:cNvSpPr txBox="1">
          <a:spLocks noChangeArrowheads="1"/>
        </xdr:cNvSpPr>
      </xdr:nvSpPr>
      <xdr:spPr bwMode="auto">
        <a:xfrm>
          <a:off x="5838825"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428</xdr:row>
      <xdr:rowOff>0</xdr:rowOff>
    </xdr:from>
    <xdr:ext cx="85725" cy="221876"/>
    <xdr:sp macro="" textlink="">
      <xdr:nvSpPr>
        <xdr:cNvPr id="664" name="Text Box 15">
          <a:extLst>
            <a:ext uri="{FF2B5EF4-FFF2-40B4-BE49-F238E27FC236}">
              <a16:creationId xmlns:a16="http://schemas.microsoft.com/office/drawing/2014/main" id="{77C5313D-8839-454D-919C-883849B86DCC}"/>
            </a:ext>
          </a:extLst>
        </xdr:cNvPr>
        <xdr:cNvSpPr txBox="1">
          <a:spLocks noChangeArrowheads="1"/>
        </xdr:cNvSpPr>
      </xdr:nvSpPr>
      <xdr:spPr bwMode="auto">
        <a:xfrm>
          <a:off x="5257800"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428</xdr:row>
      <xdr:rowOff>0</xdr:rowOff>
    </xdr:from>
    <xdr:ext cx="85725" cy="221876"/>
    <xdr:sp macro="" textlink="">
      <xdr:nvSpPr>
        <xdr:cNvPr id="665" name="Text Box 15">
          <a:extLst>
            <a:ext uri="{FF2B5EF4-FFF2-40B4-BE49-F238E27FC236}">
              <a16:creationId xmlns:a16="http://schemas.microsoft.com/office/drawing/2014/main" id="{A5895430-2A9B-40B4-8C5C-6FCB1F955350}"/>
            </a:ext>
          </a:extLst>
        </xdr:cNvPr>
        <xdr:cNvSpPr txBox="1">
          <a:spLocks noChangeArrowheads="1"/>
        </xdr:cNvSpPr>
      </xdr:nvSpPr>
      <xdr:spPr bwMode="auto">
        <a:xfrm>
          <a:off x="5257800"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428</xdr:row>
      <xdr:rowOff>0</xdr:rowOff>
    </xdr:from>
    <xdr:ext cx="85725" cy="221876"/>
    <xdr:sp macro="" textlink="">
      <xdr:nvSpPr>
        <xdr:cNvPr id="666" name="Text Box 15">
          <a:extLst>
            <a:ext uri="{FF2B5EF4-FFF2-40B4-BE49-F238E27FC236}">
              <a16:creationId xmlns:a16="http://schemas.microsoft.com/office/drawing/2014/main" id="{6284C3B2-BF7E-41A2-9A19-9A1C47E0BC5F}"/>
            </a:ext>
          </a:extLst>
        </xdr:cNvPr>
        <xdr:cNvSpPr txBox="1">
          <a:spLocks noChangeArrowheads="1"/>
        </xdr:cNvSpPr>
      </xdr:nvSpPr>
      <xdr:spPr bwMode="auto">
        <a:xfrm>
          <a:off x="5257800"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428</xdr:row>
      <xdr:rowOff>0</xdr:rowOff>
    </xdr:from>
    <xdr:ext cx="85725" cy="221876"/>
    <xdr:sp macro="" textlink="">
      <xdr:nvSpPr>
        <xdr:cNvPr id="667" name="Text Box 15">
          <a:extLst>
            <a:ext uri="{FF2B5EF4-FFF2-40B4-BE49-F238E27FC236}">
              <a16:creationId xmlns:a16="http://schemas.microsoft.com/office/drawing/2014/main" id="{2D9370F8-6CB2-4943-8780-56BC7CB4B153}"/>
            </a:ext>
          </a:extLst>
        </xdr:cNvPr>
        <xdr:cNvSpPr txBox="1">
          <a:spLocks noChangeArrowheads="1"/>
        </xdr:cNvSpPr>
      </xdr:nvSpPr>
      <xdr:spPr bwMode="auto">
        <a:xfrm>
          <a:off x="5257800"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429</xdr:row>
      <xdr:rowOff>0</xdr:rowOff>
    </xdr:from>
    <xdr:ext cx="85725" cy="221876"/>
    <xdr:sp macro="" textlink="">
      <xdr:nvSpPr>
        <xdr:cNvPr id="668" name="Text Box 15">
          <a:extLst>
            <a:ext uri="{FF2B5EF4-FFF2-40B4-BE49-F238E27FC236}">
              <a16:creationId xmlns:a16="http://schemas.microsoft.com/office/drawing/2014/main" id="{C212524D-A4CD-4595-ACB9-4C85E79EEEB5}"/>
            </a:ext>
          </a:extLst>
        </xdr:cNvPr>
        <xdr:cNvSpPr txBox="1">
          <a:spLocks noChangeArrowheads="1"/>
        </xdr:cNvSpPr>
      </xdr:nvSpPr>
      <xdr:spPr bwMode="auto">
        <a:xfrm>
          <a:off x="4572000"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429</xdr:row>
      <xdr:rowOff>0</xdr:rowOff>
    </xdr:from>
    <xdr:ext cx="85725" cy="221876"/>
    <xdr:sp macro="" textlink="">
      <xdr:nvSpPr>
        <xdr:cNvPr id="669" name="Text Box 15">
          <a:extLst>
            <a:ext uri="{FF2B5EF4-FFF2-40B4-BE49-F238E27FC236}">
              <a16:creationId xmlns:a16="http://schemas.microsoft.com/office/drawing/2014/main" id="{0F665F2C-3E98-48E8-A92F-BF03ED19D917}"/>
            </a:ext>
          </a:extLst>
        </xdr:cNvPr>
        <xdr:cNvSpPr txBox="1">
          <a:spLocks noChangeArrowheads="1"/>
        </xdr:cNvSpPr>
      </xdr:nvSpPr>
      <xdr:spPr bwMode="auto">
        <a:xfrm>
          <a:off x="4572000"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428</xdr:row>
      <xdr:rowOff>0</xdr:rowOff>
    </xdr:from>
    <xdr:ext cx="85725" cy="221876"/>
    <xdr:sp macro="" textlink="">
      <xdr:nvSpPr>
        <xdr:cNvPr id="670" name="Text Box 15">
          <a:extLst>
            <a:ext uri="{FF2B5EF4-FFF2-40B4-BE49-F238E27FC236}">
              <a16:creationId xmlns:a16="http://schemas.microsoft.com/office/drawing/2014/main" id="{9DECEB1F-6BD7-4246-8E76-CA49EDBE8AF2}"/>
            </a:ext>
          </a:extLst>
        </xdr:cNvPr>
        <xdr:cNvSpPr txBox="1">
          <a:spLocks noChangeArrowheads="1"/>
        </xdr:cNvSpPr>
      </xdr:nvSpPr>
      <xdr:spPr bwMode="auto">
        <a:xfrm>
          <a:off x="4572000"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428</xdr:row>
      <xdr:rowOff>0</xdr:rowOff>
    </xdr:from>
    <xdr:ext cx="85725" cy="221876"/>
    <xdr:sp macro="" textlink="">
      <xdr:nvSpPr>
        <xdr:cNvPr id="671" name="Text Box 15">
          <a:extLst>
            <a:ext uri="{FF2B5EF4-FFF2-40B4-BE49-F238E27FC236}">
              <a16:creationId xmlns:a16="http://schemas.microsoft.com/office/drawing/2014/main" id="{D6EE023A-11CC-4772-8489-1D519000CA25}"/>
            </a:ext>
          </a:extLst>
        </xdr:cNvPr>
        <xdr:cNvSpPr txBox="1">
          <a:spLocks noChangeArrowheads="1"/>
        </xdr:cNvSpPr>
      </xdr:nvSpPr>
      <xdr:spPr bwMode="auto">
        <a:xfrm>
          <a:off x="5838825"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428</xdr:row>
      <xdr:rowOff>0</xdr:rowOff>
    </xdr:from>
    <xdr:ext cx="85725" cy="221876"/>
    <xdr:sp macro="" textlink="">
      <xdr:nvSpPr>
        <xdr:cNvPr id="672" name="Text Box 15">
          <a:extLst>
            <a:ext uri="{FF2B5EF4-FFF2-40B4-BE49-F238E27FC236}">
              <a16:creationId xmlns:a16="http://schemas.microsoft.com/office/drawing/2014/main" id="{EA43BEF2-B4EE-4EE0-9D4E-844A9EA68A3B}"/>
            </a:ext>
          </a:extLst>
        </xdr:cNvPr>
        <xdr:cNvSpPr txBox="1">
          <a:spLocks noChangeArrowheads="1"/>
        </xdr:cNvSpPr>
      </xdr:nvSpPr>
      <xdr:spPr bwMode="auto">
        <a:xfrm>
          <a:off x="5838825"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428</xdr:row>
      <xdr:rowOff>0</xdr:rowOff>
    </xdr:from>
    <xdr:ext cx="85725" cy="221876"/>
    <xdr:sp macro="" textlink="">
      <xdr:nvSpPr>
        <xdr:cNvPr id="673" name="Text Box 15">
          <a:extLst>
            <a:ext uri="{FF2B5EF4-FFF2-40B4-BE49-F238E27FC236}">
              <a16:creationId xmlns:a16="http://schemas.microsoft.com/office/drawing/2014/main" id="{F2D75900-2A10-4B91-80A5-758A4CE582FF}"/>
            </a:ext>
          </a:extLst>
        </xdr:cNvPr>
        <xdr:cNvSpPr txBox="1">
          <a:spLocks noChangeArrowheads="1"/>
        </xdr:cNvSpPr>
      </xdr:nvSpPr>
      <xdr:spPr bwMode="auto">
        <a:xfrm>
          <a:off x="5838825"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428</xdr:row>
      <xdr:rowOff>0</xdr:rowOff>
    </xdr:from>
    <xdr:ext cx="85725" cy="221876"/>
    <xdr:sp macro="" textlink="">
      <xdr:nvSpPr>
        <xdr:cNvPr id="674" name="Text Box 15">
          <a:extLst>
            <a:ext uri="{FF2B5EF4-FFF2-40B4-BE49-F238E27FC236}">
              <a16:creationId xmlns:a16="http://schemas.microsoft.com/office/drawing/2014/main" id="{DE4AA733-8877-4CDF-9FA1-6134029AC261}"/>
            </a:ext>
          </a:extLst>
        </xdr:cNvPr>
        <xdr:cNvSpPr txBox="1">
          <a:spLocks noChangeArrowheads="1"/>
        </xdr:cNvSpPr>
      </xdr:nvSpPr>
      <xdr:spPr bwMode="auto">
        <a:xfrm>
          <a:off x="5838825"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428</xdr:row>
      <xdr:rowOff>0</xdr:rowOff>
    </xdr:from>
    <xdr:ext cx="85725" cy="221876"/>
    <xdr:sp macro="" textlink="">
      <xdr:nvSpPr>
        <xdr:cNvPr id="675" name="Text Box 15">
          <a:extLst>
            <a:ext uri="{FF2B5EF4-FFF2-40B4-BE49-F238E27FC236}">
              <a16:creationId xmlns:a16="http://schemas.microsoft.com/office/drawing/2014/main" id="{87BABC5D-0029-447F-BB51-55FB1472D082}"/>
            </a:ext>
          </a:extLst>
        </xdr:cNvPr>
        <xdr:cNvSpPr txBox="1">
          <a:spLocks noChangeArrowheads="1"/>
        </xdr:cNvSpPr>
      </xdr:nvSpPr>
      <xdr:spPr bwMode="auto">
        <a:xfrm>
          <a:off x="5257800"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428</xdr:row>
      <xdr:rowOff>0</xdr:rowOff>
    </xdr:from>
    <xdr:ext cx="85725" cy="221876"/>
    <xdr:sp macro="" textlink="">
      <xdr:nvSpPr>
        <xdr:cNvPr id="676" name="Text Box 15">
          <a:extLst>
            <a:ext uri="{FF2B5EF4-FFF2-40B4-BE49-F238E27FC236}">
              <a16:creationId xmlns:a16="http://schemas.microsoft.com/office/drawing/2014/main" id="{C0514AB0-2D64-4DFC-85AA-E50599A53CCE}"/>
            </a:ext>
          </a:extLst>
        </xdr:cNvPr>
        <xdr:cNvSpPr txBox="1">
          <a:spLocks noChangeArrowheads="1"/>
        </xdr:cNvSpPr>
      </xdr:nvSpPr>
      <xdr:spPr bwMode="auto">
        <a:xfrm>
          <a:off x="5257800"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428</xdr:row>
      <xdr:rowOff>0</xdr:rowOff>
    </xdr:from>
    <xdr:ext cx="85725" cy="221876"/>
    <xdr:sp macro="" textlink="">
      <xdr:nvSpPr>
        <xdr:cNvPr id="677" name="Text Box 15">
          <a:extLst>
            <a:ext uri="{FF2B5EF4-FFF2-40B4-BE49-F238E27FC236}">
              <a16:creationId xmlns:a16="http://schemas.microsoft.com/office/drawing/2014/main" id="{6F655C92-ECAD-4DC6-B9D7-852B6FD86CFF}"/>
            </a:ext>
          </a:extLst>
        </xdr:cNvPr>
        <xdr:cNvSpPr txBox="1">
          <a:spLocks noChangeArrowheads="1"/>
        </xdr:cNvSpPr>
      </xdr:nvSpPr>
      <xdr:spPr bwMode="auto">
        <a:xfrm>
          <a:off x="5257800"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428</xdr:row>
      <xdr:rowOff>0</xdr:rowOff>
    </xdr:from>
    <xdr:ext cx="85725" cy="221876"/>
    <xdr:sp macro="" textlink="">
      <xdr:nvSpPr>
        <xdr:cNvPr id="678" name="Text Box 15">
          <a:extLst>
            <a:ext uri="{FF2B5EF4-FFF2-40B4-BE49-F238E27FC236}">
              <a16:creationId xmlns:a16="http://schemas.microsoft.com/office/drawing/2014/main" id="{5303FECB-6F8C-462D-832F-FA699BD56366}"/>
            </a:ext>
          </a:extLst>
        </xdr:cNvPr>
        <xdr:cNvSpPr txBox="1">
          <a:spLocks noChangeArrowheads="1"/>
        </xdr:cNvSpPr>
      </xdr:nvSpPr>
      <xdr:spPr bwMode="auto">
        <a:xfrm>
          <a:off x="5257800" y="783717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429</xdr:row>
      <xdr:rowOff>0</xdr:rowOff>
    </xdr:from>
    <xdr:ext cx="85725" cy="221876"/>
    <xdr:sp macro="" textlink="">
      <xdr:nvSpPr>
        <xdr:cNvPr id="679" name="Text Box 15">
          <a:extLst>
            <a:ext uri="{FF2B5EF4-FFF2-40B4-BE49-F238E27FC236}">
              <a16:creationId xmlns:a16="http://schemas.microsoft.com/office/drawing/2014/main" id="{C5900560-F102-49A3-869A-293AC447102C}"/>
            </a:ext>
          </a:extLst>
        </xdr:cNvPr>
        <xdr:cNvSpPr txBox="1">
          <a:spLocks noChangeArrowheads="1"/>
        </xdr:cNvSpPr>
      </xdr:nvSpPr>
      <xdr:spPr bwMode="auto">
        <a:xfrm>
          <a:off x="5838825"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429</xdr:row>
      <xdr:rowOff>0</xdr:rowOff>
    </xdr:from>
    <xdr:ext cx="85725" cy="221876"/>
    <xdr:sp macro="" textlink="">
      <xdr:nvSpPr>
        <xdr:cNvPr id="680" name="Text Box 15">
          <a:extLst>
            <a:ext uri="{FF2B5EF4-FFF2-40B4-BE49-F238E27FC236}">
              <a16:creationId xmlns:a16="http://schemas.microsoft.com/office/drawing/2014/main" id="{78D3A831-99A9-4C7C-8BC9-0850DE8370DD}"/>
            </a:ext>
          </a:extLst>
        </xdr:cNvPr>
        <xdr:cNvSpPr txBox="1">
          <a:spLocks noChangeArrowheads="1"/>
        </xdr:cNvSpPr>
      </xdr:nvSpPr>
      <xdr:spPr bwMode="auto">
        <a:xfrm>
          <a:off x="5838825"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429</xdr:row>
      <xdr:rowOff>0</xdr:rowOff>
    </xdr:from>
    <xdr:ext cx="85725" cy="221876"/>
    <xdr:sp macro="" textlink="">
      <xdr:nvSpPr>
        <xdr:cNvPr id="681" name="Text Box 15">
          <a:extLst>
            <a:ext uri="{FF2B5EF4-FFF2-40B4-BE49-F238E27FC236}">
              <a16:creationId xmlns:a16="http://schemas.microsoft.com/office/drawing/2014/main" id="{C555CAEE-5FA6-4EE3-AD17-4959A717AAD0}"/>
            </a:ext>
          </a:extLst>
        </xdr:cNvPr>
        <xdr:cNvSpPr txBox="1">
          <a:spLocks noChangeArrowheads="1"/>
        </xdr:cNvSpPr>
      </xdr:nvSpPr>
      <xdr:spPr bwMode="auto">
        <a:xfrm>
          <a:off x="5838825"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429</xdr:row>
      <xdr:rowOff>0</xdr:rowOff>
    </xdr:from>
    <xdr:ext cx="85725" cy="221876"/>
    <xdr:sp macro="" textlink="">
      <xdr:nvSpPr>
        <xdr:cNvPr id="682" name="Text Box 15">
          <a:extLst>
            <a:ext uri="{FF2B5EF4-FFF2-40B4-BE49-F238E27FC236}">
              <a16:creationId xmlns:a16="http://schemas.microsoft.com/office/drawing/2014/main" id="{297DE68D-4BC0-4F4B-9153-B8F4C68BCDB0}"/>
            </a:ext>
          </a:extLst>
        </xdr:cNvPr>
        <xdr:cNvSpPr txBox="1">
          <a:spLocks noChangeArrowheads="1"/>
        </xdr:cNvSpPr>
      </xdr:nvSpPr>
      <xdr:spPr bwMode="auto">
        <a:xfrm>
          <a:off x="5838825"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429</xdr:row>
      <xdr:rowOff>0</xdr:rowOff>
    </xdr:from>
    <xdr:ext cx="85725" cy="221876"/>
    <xdr:sp macro="" textlink="">
      <xdr:nvSpPr>
        <xdr:cNvPr id="683" name="Text Box 15">
          <a:extLst>
            <a:ext uri="{FF2B5EF4-FFF2-40B4-BE49-F238E27FC236}">
              <a16:creationId xmlns:a16="http://schemas.microsoft.com/office/drawing/2014/main" id="{017BD63E-70F5-4CCA-A302-55F00B39F7D9}"/>
            </a:ext>
          </a:extLst>
        </xdr:cNvPr>
        <xdr:cNvSpPr txBox="1">
          <a:spLocks noChangeArrowheads="1"/>
        </xdr:cNvSpPr>
      </xdr:nvSpPr>
      <xdr:spPr bwMode="auto">
        <a:xfrm>
          <a:off x="5257800"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429</xdr:row>
      <xdr:rowOff>0</xdr:rowOff>
    </xdr:from>
    <xdr:ext cx="85725" cy="221876"/>
    <xdr:sp macro="" textlink="">
      <xdr:nvSpPr>
        <xdr:cNvPr id="684" name="Text Box 15">
          <a:extLst>
            <a:ext uri="{FF2B5EF4-FFF2-40B4-BE49-F238E27FC236}">
              <a16:creationId xmlns:a16="http://schemas.microsoft.com/office/drawing/2014/main" id="{7D58080F-89D7-4291-9F1F-EF96D3BBFDA9}"/>
            </a:ext>
          </a:extLst>
        </xdr:cNvPr>
        <xdr:cNvSpPr txBox="1">
          <a:spLocks noChangeArrowheads="1"/>
        </xdr:cNvSpPr>
      </xdr:nvSpPr>
      <xdr:spPr bwMode="auto">
        <a:xfrm>
          <a:off x="5257800"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429</xdr:row>
      <xdr:rowOff>0</xdr:rowOff>
    </xdr:from>
    <xdr:ext cx="85725" cy="221876"/>
    <xdr:sp macro="" textlink="">
      <xdr:nvSpPr>
        <xdr:cNvPr id="685" name="Text Box 15">
          <a:extLst>
            <a:ext uri="{FF2B5EF4-FFF2-40B4-BE49-F238E27FC236}">
              <a16:creationId xmlns:a16="http://schemas.microsoft.com/office/drawing/2014/main" id="{8E30252D-B590-41E5-951A-4DFEF526F801}"/>
            </a:ext>
          </a:extLst>
        </xdr:cNvPr>
        <xdr:cNvSpPr txBox="1">
          <a:spLocks noChangeArrowheads="1"/>
        </xdr:cNvSpPr>
      </xdr:nvSpPr>
      <xdr:spPr bwMode="auto">
        <a:xfrm>
          <a:off x="5257800"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429</xdr:row>
      <xdr:rowOff>0</xdr:rowOff>
    </xdr:from>
    <xdr:ext cx="85725" cy="221876"/>
    <xdr:sp macro="" textlink="">
      <xdr:nvSpPr>
        <xdr:cNvPr id="686" name="Text Box 15">
          <a:extLst>
            <a:ext uri="{FF2B5EF4-FFF2-40B4-BE49-F238E27FC236}">
              <a16:creationId xmlns:a16="http://schemas.microsoft.com/office/drawing/2014/main" id="{83D915AC-7DC2-41A3-B17C-C1AF6018B791}"/>
            </a:ext>
          </a:extLst>
        </xdr:cNvPr>
        <xdr:cNvSpPr txBox="1">
          <a:spLocks noChangeArrowheads="1"/>
        </xdr:cNvSpPr>
      </xdr:nvSpPr>
      <xdr:spPr bwMode="auto">
        <a:xfrm>
          <a:off x="4572000"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429</xdr:row>
      <xdr:rowOff>0</xdr:rowOff>
    </xdr:from>
    <xdr:ext cx="85725" cy="221876"/>
    <xdr:sp macro="" textlink="">
      <xdr:nvSpPr>
        <xdr:cNvPr id="687" name="Text Box 15">
          <a:extLst>
            <a:ext uri="{FF2B5EF4-FFF2-40B4-BE49-F238E27FC236}">
              <a16:creationId xmlns:a16="http://schemas.microsoft.com/office/drawing/2014/main" id="{0F50B2F9-75D5-4677-A769-23884CAD12E3}"/>
            </a:ext>
          </a:extLst>
        </xdr:cNvPr>
        <xdr:cNvSpPr txBox="1">
          <a:spLocks noChangeArrowheads="1"/>
        </xdr:cNvSpPr>
      </xdr:nvSpPr>
      <xdr:spPr bwMode="auto">
        <a:xfrm>
          <a:off x="5838825"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429</xdr:row>
      <xdr:rowOff>0</xdr:rowOff>
    </xdr:from>
    <xdr:ext cx="85725" cy="221876"/>
    <xdr:sp macro="" textlink="">
      <xdr:nvSpPr>
        <xdr:cNvPr id="688" name="Text Box 15">
          <a:extLst>
            <a:ext uri="{FF2B5EF4-FFF2-40B4-BE49-F238E27FC236}">
              <a16:creationId xmlns:a16="http://schemas.microsoft.com/office/drawing/2014/main" id="{C16AE949-F825-4AEF-B98E-ECCF82CEE943}"/>
            </a:ext>
          </a:extLst>
        </xdr:cNvPr>
        <xdr:cNvSpPr txBox="1">
          <a:spLocks noChangeArrowheads="1"/>
        </xdr:cNvSpPr>
      </xdr:nvSpPr>
      <xdr:spPr bwMode="auto">
        <a:xfrm>
          <a:off x="5838825"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429</xdr:row>
      <xdr:rowOff>0</xdr:rowOff>
    </xdr:from>
    <xdr:ext cx="85725" cy="221876"/>
    <xdr:sp macro="" textlink="">
      <xdr:nvSpPr>
        <xdr:cNvPr id="689" name="Text Box 15">
          <a:extLst>
            <a:ext uri="{FF2B5EF4-FFF2-40B4-BE49-F238E27FC236}">
              <a16:creationId xmlns:a16="http://schemas.microsoft.com/office/drawing/2014/main" id="{7958D6E1-F78A-41B6-A43D-31C0ED8C9CBD}"/>
            </a:ext>
          </a:extLst>
        </xdr:cNvPr>
        <xdr:cNvSpPr txBox="1">
          <a:spLocks noChangeArrowheads="1"/>
        </xdr:cNvSpPr>
      </xdr:nvSpPr>
      <xdr:spPr bwMode="auto">
        <a:xfrm>
          <a:off x="5838825"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429</xdr:row>
      <xdr:rowOff>0</xdr:rowOff>
    </xdr:from>
    <xdr:ext cx="85725" cy="221876"/>
    <xdr:sp macro="" textlink="">
      <xdr:nvSpPr>
        <xdr:cNvPr id="690" name="Text Box 15">
          <a:extLst>
            <a:ext uri="{FF2B5EF4-FFF2-40B4-BE49-F238E27FC236}">
              <a16:creationId xmlns:a16="http://schemas.microsoft.com/office/drawing/2014/main" id="{5619A33D-ADA5-4D02-A314-CEF38F50827D}"/>
            </a:ext>
          </a:extLst>
        </xdr:cNvPr>
        <xdr:cNvSpPr txBox="1">
          <a:spLocks noChangeArrowheads="1"/>
        </xdr:cNvSpPr>
      </xdr:nvSpPr>
      <xdr:spPr bwMode="auto">
        <a:xfrm>
          <a:off x="5838825"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429</xdr:row>
      <xdr:rowOff>0</xdr:rowOff>
    </xdr:from>
    <xdr:ext cx="85725" cy="221876"/>
    <xdr:sp macro="" textlink="">
      <xdr:nvSpPr>
        <xdr:cNvPr id="691" name="Text Box 15">
          <a:extLst>
            <a:ext uri="{FF2B5EF4-FFF2-40B4-BE49-F238E27FC236}">
              <a16:creationId xmlns:a16="http://schemas.microsoft.com/office/drawing/2014/main" id="{6CE4166E-3B26-478C-83CB-75165CD6797C}"/>
            </a:ext>
          </a:extLst>
        </xdr:cNvPr>
        <xdr:cNvSpPr txBox="1">
          <a:spLocks noChangeArrowheads="1"/>
        </xdr:cNvSpPr>
      </xdr:nvSpPr>
      <xdr:spPr bwMode="auto">
        <a:xfrm>
          <a:off x="5257800"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429</xdr:row>
      <xdr:rowOff>0</xdr:rowOff>
    </xdr:from>
    <xdr:ext cx="85725" cy="221876"/>
    <xdr:sp macro="" textlink="">
      <xdr:nvSpPr>
        <xdr:cNvPr id="692" name="Text Box 15">
          <a:extLst>
            <a:ext uri="{FF2B5EF4-FFF2-40B4-BE49-F238E27FC236}">
              <a16:creationId xmlns:a16="http://schemas.microsoft.com/office/drawing/2014/main" id="{80738305-5400-4BC4-91B8-37D265CF0E8B}"/>
            </a:ext>
          </a:extLst>
        </xdr:cNvPr>
        <xdr:cNvSpPr txBox="1">
          <a:spLocks noChangeArrowheads="1"/>
        </xdr:cNvSpPr>
      </xdr:nvSpPr>
      <xdr:spPr bwMode="auto">
        <a:xfrm>
          <a:off x="5257800"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429</xdr:row>
      <xdr:rowOff>0</xdr:rowOff>
    </xdr:from>
    <xdr:ext cx="85725" cy="221876"/>
    <xdr:sp macro="" textlink="">
      <xdr:nvSpPr>
        <xdr:cNvPr id="693" name="Text Box 15">
          <a:extLst>
            <a:ext uri="{FF2B5EF4-FFF2-40B4-BE49-F238E27FC236}">
              <a16:creationId xmlns:a16="http://schemas.microsoft.com/office/drawing/2014/main" id="{B85B028A-CF68-41A7-B8AE-CBB57A02C413}"/>
            </a:ext>
          </a:extLst>
        </xdr:cNvPr>
        <xdr:cNvSpPr txBox="1">
          <a:spLocks noChangeArrowheads="1"/>
        </xdr:cNvSpPr>
      </xdr:nvSpPr>
      <xdr:spPr bwMode="auto">
        <a:xfrm>
          <a:off x="5257800"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429</xdr:row>
      <xdr:rowOff>0</xdr:rowOff>
    </xdr:from>
    <xdr:ext cx="85725" cy="221876"/>
    <xdr:sp macro="" textlink="">
      <xdr:nvSpPr>
        <xdr:cNvPr id="694" name="Text Box 15">
          <a:extLst>
            <a:ext uri="{FF2B5EF4-FFF2-40B4-BE49-F238E27FC236}">
              <a16:creationId xmlns:a16="http://schemas.microsoft.com/office/drawing/2014/main" id="{02FA8F77-EAFA-4244-BB28-426FEEB462D7}"/>
            </a:ext>
          </a:extLst>
        </xdr:cNvPr>
        <xdr:cNvSpPr txBox="1">
          <a:spLocks noChangeArrowheads="1"/>
        </xdr:cNvSpPr>
      </xdr:nvSpPr>
      <xdr:spPr bwMode="auto">
        <a:xfrm>
          <a:off x="5257800"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430</xdr:row>
      <xdr:rowOff>0</xdr:rowOff>
    </xdr:from>
    <xdr:ext cx="85725" cy="221876"/>
    <xdr:sp macro="" textlink="">
      <xdr:nvSpPr>
        <xdr:cNvPr id="695" name="Text Box 15">
          <a:extLst>
            <a:ext uri="{FF2B5EF4-FFF2-40B4-BE49-F238E27FC236}">
              <a16:creationId xmlns:a16="http://schemas.microsoft.com/office/drawing/2014/main" id="{00860965-C5DD-434A-9208-6A326950FF8B}"/>
            </a:ext>
          </a:extLst>
        </xdr:cNvPr>
        <xdr:cNvSpPr txBox="1">
          <a:spLocks noChangeArrowheads="1"/>
        </xdr:cNvSpPr>
      </xdr:nvSpPr>
      <xdr:spPr bwMode="auto">
        <a:xfrm>
          <a:off x="4572000"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430</xdr:row>
      <xdr:rowOff>0</xdr:rowOff>
    </xdr:from>
    <xdr:ext cx="85725" cy="221876"/>
    <xdr:sp macro="" textlink="">
      <xdr:nvSpPr>
        <xdr:cNvPr id="696" name="Text Box 15">
          <a:extLst>
            <a:ext uri="{FF2B5EF4-FFF2-40B4-BE49-F238E27FC236}">
              <a16:creationId xmlns:a16="http://schemas.microsoft.com/office/drawing/2014/main" id="{7456612A-DCB7-4D42-AE47-130C4C680C5C}"/>
            </a:ext>
          </a:extLst>
        </xdr:cNvPr>
        <xdr:cNvSpPr txBox="1">
          <a:spLocks noChangeArrowheads="1"/>
        </xdr:cNvSpPr>
      </xdr:nvSpPr>
      <xdr:spPr bwMode="auto">
        <a:xfrm>
          <a:off x="4572000"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429</xdr:row>
      <xdr:rowOff>0</xdr:rowOff>
    </xdr:from>
    <xdr:ext cx="85725" cy="221876"/>
    <xdr:sp macro="" textlink="">
      <xdr:nvSpPr>
        <xdr:cNvPr id="697" name="Text Box 15">
          <a:extLst>
            <a:ext uri="{FF2B5EF4-FFF2-40B4-BE49-F238E27FC236}">
              <a16:creationId xmlns:a16="http://schemas.microsoft.com/office/drawing/2014/main" id="{BAD6BBA8-2A61-404D-8D22-BDB3A8A9EBC0}"/>
            </a:ext>
          </a:extLst>
        </xdr:cNvPr>
        <xdr:cNvSpPr txBox="1">
          <a:spLocks noChangeArrowheads="1"/>
        </xdr:cNvSpPr>
      </xdr:nvSpPr>
      <xdr:spPr bwMode="auto">
        <a:xfrm>
          <a:off x="4572000"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429</xdr:row>
      <xdr:rowOff>0</xdr:rowOff>
    </xdr:from>
    <xdr:ext cx="85725" cy="221876"/>
    <xdr:sp macro="" textlink="">
      <xdr:nvSpPr>
        <xdr:cNvPr id="698" name="Text Box 15">
          <a:extLst>
            <a:ext uri="{FF2B5EF4-FFF2-40B4-BE49-F238E27FC236}">
              <a16:creationId xmlns:a16="http://schemas.microsoft.com/office/drawing/2014/main" id="{3F8B1921-3847-426C-9010-8B357584F166}"/>
            </a:ext>
          </a:extLst>
        </xdr:cNvPr>
        <xdr:cNvSpPr txBox="1">
          <a:spLocks noChangeArrowheads="1"/>
        </xdr:cNvSpPr>
      </xdr:nvSpPr>
      <xdr:spPr bwMode="auto">
        <a:xfrm>
          <a:off x="5838825"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429</xdr:row>
      <xdr:rowOff>0</xdr:rowOff>
    </xdr:from>
    <xdr:ext cx="85725" cy="221876"/>
    <xdr:sp macro="" textlink="">
      <xdr:nvSpPr>
        <xdr:cNvPr id="699" name="Text Box 15">
          <a:extLst>
            <a:ext uri="{FF2B5EF4-FFF2-40B4-BE49-F238E27FC236}">
              <a16:creationId xmlns:a16="http://schemas.microsoft.com/office/drawing/2014/main" id="{B3AF4CF3-1CE9-4B74-B9AF-99A2E76A5DAB}"/>
            </a:ext>
          </a:extLst>
        </xdr:cNvPr>
        <xdr:cNvSpPr txBox="1">
          <a:spLocks noChangeArrowheads="1"/>
        </xdr:cNvSpPr>
      </xdr:nvSpPr>
      <xdr:spPr bwMode="auto">
        <a:xfrm>
          <a:off x="5838825"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429</xdr:row>
      <xdr:rowOff>0</xdr:rowOff>
    </xdr:from>
    <xdr:ext cx="85725" cy="221876"/>
    <xdr:sp macro="" textlink="">
      <xdr:nvSpPr>
        <xdr:cNvPr id="700" name="Text Box 15">
          <a:extLst>
            <a:ext uri="{FF2B5EF4-FFF2-40B4-BE49-F238E27FC236}">
              <a16:creationId xmlns:a16="http://schemas.microsoft.com/office/drawing/2014/main" id="{7F1818CE-D035-4B4E-812C-C504DD3B6928}"/>
            </a:ext>
          </a:extLst>
        </xdr:cNvPr>
        <xdr:cNvSpPr txBox="1">
          <a:spLocks noChangeArrowheads="1"/>
        </xdr:cNvSpPr>
      </xdr:nvSpPr>
      <xdr:spPr bwMode="auto">
        <a:xfrm>
          <a:off x="5838825"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429</xdr:row>
      <xdr:rowOff>0</xdr:rowOff>
    </xdr:from>
    <xdr:ext cx="85725" cy="221876"/>
    <xdr:sp macro="" textlink="">
      <xdr:nvSpPr>
        <xdr:cNvPr id="701" name="Text Box 15">
          <a:extLst>
            <a:ext uri="{FF2B5EF4-FFF2-40B4-BE49-F238E27FC236}">
              <a16:creationId xmlns:a16="http://schemas.microsoft.com/office/drawing/2014/main" id="{6B6006C8-08F3-4EF5-9C63-332F1AF3190E}"/>
            </a:ext>
          </a:extLst>
        </xdr:cNvPr>
        <xdr:cNvSpPr txBox="1">
          <a:spLocks noChangeArrowheads="1"/>
        </xdr:cNvSpPr>
      </xdr:nvSpPr>
      <xdr:spPr bwMode="auto">
        <a:xfrm>
          <a:off x="5838825"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429</xdr:row>
      <xdr:rowOff>0</xdr:rowOff>
    </xdr:from>
    <xdr:ext cx="85725" cy="221876"/>
    <xdr:sp macro="" textlink="">
      <xdr:nvSpPr>
        <xdr:cNvPr id="702" name="Text Box 15">
          <a:extLst>
            <a:ext uri="{FF2B5EF4-FFF2-40B4-BE49-F238E27FC236}">
              <a16:creationId xmlns:a16="http://schemas.microsoft.com/office/drawing/2014/main" id="{65392E9B-5C18-4EB3-826F-8DDA7AF2859B}"/>
            </a:ext>
          </a:extLst>
        </xdr:cNvPr>
        <xdr:cNvSpPr txBox="1">
          <a:spLocks noChangeArrowheads="1"/>
        </xdr:cNvSpPr>
      </xdr:nvSpPr>
      <xdr:spPr bwMode="auto">
        <a:xfrm>
          <a:off x="5257800"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429</xdr:row>
      <xdr:rowOff>0</xdr:rowOff>
    </xdr:from>
    <xdr:ext cx="85725" cy="221876"/>
    <xdr:sp macro="" textlink="">
      <xdr:nvSpPr>
        <xdr:cNvPr id="703" name="Text Box 15">
          <a:extLst>
            <a:ext uri="{FF2B5EF4-FFF2-40B4-BE49-F238E27FC236}">
              <a16:creationId xmlns:a16="http://schemas.microsoft.com/office/drawing/2014/main" id="{EA7F84C9-C80F-487A-B0D5-6EE8DFB12B84}"/>
            </a:ext>
          </a:extLst>
        </xdr:cNvPr>
        <xdr:cNvSpPr txBox="1">
          <a:spLocks noChangeArrowheads="1"/>
        </xdr:cNvSpPr>
      </xdr:nvSpPr>
      <xdr:spPr bwMode="auto">
        <a:xfrm>
          <a:off x="5257800"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429</xdr:row>
      <xdr:rowOff>0</xdr:rowOff>
    </xdr:from>
    <xdr:ext cx="85725" cy="221876"/>
    <xdr:sp macro="" textlink="">
      <xdr:nvSpPr>
        <xdr:cNvPr id="704" name="Text Box 15">
          <a:extLst>
            <a:ext uri="{FF2B5EF4-FFF2-40B4-BE49-F238E27FC236}">
              <a16:creationId xmlns:a16="http://schemas.microsoft.com/office/drawing/2014/main" id="{9B166A98-4062-4906-BB83-D759AD88DBE2}"/>
            </a:ext>
          </a:extLst>
        </xdr:cNvPr>
        <xdr:cNvSpPr txBox="1">
          <a:spLocks noChangeArrowheads="1"/>
        </xdr:cNvSpPr>
      </xdr:nvSpPr>
      <xdr:spPr bwMode="auto">
        <a:xfrm>
          <a:off x="5257800"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429</xdr:row>
      <xdr:rowOff>0</xdr:rowOff>
    </xdr:from>
    <xdr:ext cx="85725" cy="221876"/>
    <xdr:sp macro="" textlink="">
      <xdr:nvSpPr>
        <xdr:cNvPr id="705" name="Text Box 15">
          <a:extLst>
            <a:ext uri="{FF2B5EF4-FFF2-40B4-BE49-F238E27FC236}">
              <a16:creationId xmlns:a16="http://schemas.microsoft.com/office/drawing/2014/main" id="{3371CE37-C74E-44B0-9369-A3542306D15B}"/>
            </a:ext>
          </a:extLst>
        </xdr:cNvPr>
        <xdr:cNvSpPr txBox="1">
          <a:spLocks noChangeArrowheads="1"/>
        </xdr:cNvSpPr>
      </xdr:nvSpPr>
      <xdr:spPr bwMode="auto">
        <a:xfrm>
          <a:off x="5257800" y="785526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430</xdr:row>
      <xdr:rowOff>0</xdr:rowOff>
    </xdr:from>
    <xdr:ext cx="85725" cy="221876"/>
    <xdr:sp macro="" textlink="">
      <xdr:nvSpPr>
        <xdr:cNvPr id="706" name="Text Box 15">
          <a:extLst>
            <a:ext uri="{FF2B5EF4-FFF2-40B4-BE49-F238E27FC236}">
              <a16:creationId xmlns:a16="http://schemas.microsoft.com/office/drawing/2014/main" id="{17D0711E-E577-4967-B6A8-9760ED0649A7}"/>
            </a:ext>
          </a:extLst>
        </xdr:cNvPr>
        <xdr:cNvSpPr txBox="1">
          <a:spLocks noChangeArrowheads="1"/>
        </xdr:cNvSpPr>
      </xdr:nvSpPr>
      <xdr:spPr bwMode="auto">
        <a:xfrm>
          <a:off x="5838825"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430</xdr:row>
      <xdr:rowOff>0</xdr:rowOff>
    </xdr:from>
    <xdr:ext cx="85725" cy="221876"/>
    <xdr:sp macro="" textlink="">
      <xdr:nvSpPr>
        <xdr:cNvPr id="707" name="Text Box 15">
          <a:extLst>
            <a:ext uri="{FF2B5EF4-FFF2-40B4-BE49-F238E27FC236}">
              <a16:creationId xmlns:a16="http://schemas.microsoft.com/office/drawing/2014/main" id="{40A38DD5-0B59-464D-A58C-C6957E005EC6}"/>
            </a:ext>
          </a:extLst>
        </xdr:cNvPr>
        <xdr:cNvSpPr txBox="1">
          <a:spLocks noChangeArrowheads="1"/>
        </xdr:cNvSpPr>
      </xdr:nvSpPr>
      <xdr:spPr bwMode="auto">
        <a:xfrm>
          <a:off x="5838825"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430</xdr:row>
      <xdr:rowOff>0</xdr:rowOff>
    </xdr:from>
    <xdr:ext cx="85725" cy="221876"/>
    <xdr:sp macro="" textlink="">
      <xdr:nvSpPr>
        <xdr:cNvPr id="708" name="Text Box 15">
          <a:extLst>
            <a:ext uri="{FF2B5EF4-FFF2-40B4-BE49-F238E27FC236}">
              <a16:creationId xmlns:a16="http://schemas.microsoft.com/office/drawing/2014/main" id="{0E6D0DA3-DE78-4828-A15E-1D72153A7742}"/>
            </a:ext>
          </a:extLst>
        </xdr:cNvPr>
        <xdr:cNvSpPr txBox="1">
          <a:spLocks noChangeArrowheads="1"/>
        </xdr:cNvSpPr>
      </xdr:nvSpPr>
      <xdr:spPr bwMode="auto">
        <a:xfrm>
          <a:off x="5838825"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430</xdr:row>
      <xdr:rowOff>0</xdr:rowOff>
    </xdr:from>
    <xdr:ext cx="85725" cy="221876"/>
    <xdr:sp macro="" textlink="">
      <xdr:nvSpPr>
        <xdr:cNvPr id="709" name="Text Box 15">
          <a:extLst>
            <a:ext uri="{FF2B5EF4-FFF2-40B4-BE49-F238E27FC236}">
              <a16:creationId xmlns:a16="http://schemas.microsoft.com/office/drawing/2014/main" id="{51CF0B8B-898A-479D-B375-0D0C9D5DD118}"/>
            </a:ext>
          </a:extLst>
        </xdr:cNvPr>
        <xdr:cNvSpPr txBox="1">
          <a:spLocks noChangeArrowheads="1"/>
        </xdr:cNvSpPr>
      </xdr:nvSpPr>
      <xdr:spPr bwMode="auto">
        <a:xfrm>
          <a:off x="5838825"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430</xdr:row>
      <xdr:rowOff>0</xdr:rowOff>
    </xdr:from>
    <xdr:ext cx="85725" cy="221876"/>
    <xdr:sp macro="" textlink="">
      <xdr:nvSpPr>
        <xdr:cNvPr id="710" name="Text Box 15">
          <a:extLst>
            <a:ext uri="{FF2B5EF4-FFF2-40B4-BE49-F238E27FC236}">
              <a16:creationId xmlns:a16="http://schemas.microsoft.com/office/drawing/2014/main" id="{CB4B0C1E-BA4F-421C-A773-1437514A1781}"/>
            </a:ext>
          </a:extLst>
        </xdr:cNvPr>
        <xdr:cNvSpPr txBox="1">
          <a:spLocks noChangeArrowheads="1"/>
        </xdr:cNvSpPr>
      </xdr:nvSpPr>
      <xdr:spPr bwMode="auto">
        <a:xfrm>
          <a:off x="5257800"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430</xdr:row>
      <xdr:rowOff>0</xdr:rowOff>
    </xdr:from>
    <xdr:ext cx="85725" cy="221876"/>
    <xdr:sp macro="" textlink="">
      <xdr:nvSpPr>
        <xdr:cNvPr id="711" name="Text Box 15">
          <a:extLst>
            <a:ext uri="{FF2B5EF4-FFF2-40B4-BE49-F238E27FC236}">
              <a16:creationId xmlns:a16="http://schemas.microsoft.com/office/drawing/2014/main" id="{B8D439AB-2A70-4E2D-BE75-F6EBDFB680C7}"/>
            </a:ext>
          </a:extLst>
        </xdr:cNvPr>
        <xdr:cNvSpPr txBox="1">
          <a:spLocks noChangeArrowheads="1"/>
        </xdr:cNvSpPr>
      </xdr:nvSpPr>
      <xdr:spPr bwMode="auto">
        <a:xfrm>
          <a:off x="5257800"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430</xdr:row>
      <xdr:rowOff>0</xdr:rowOff>
    </xdr:from>
    <xdr:ext cx="85725" cy="221876"/>
    <xdr:sp macro="" textlink="">
      <xdr:nvSpPr>
        <xdr:cNvPr id="712" name="Text Box 15">
          <a:extLst>
            <a:ext uri="{FF2B5EF4-FFF2-40B4-BE49-F238E27FC236}">
              <a16:creationId xmlns:a16="http://schemas.microsoft.com/office/drawing/2014/main" id="{B90F60C4-29AF-4418-AF24-221BD81F9BD0}"/>
            </a:ext>
          </a:extLst>
        </xdr:cNvPr>
        <xdr:cNvSpPr txBox="1">
          <a:spLocks noChangeArrowheads="1"/>
        </xdr:cNvSpPr>
      </xdr:nvSpPr>
      <xdr:spPr bwMode="auto">
        <a:xfrm>
          <a:off x="5257800"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430</xdr:row>
      <xdr:rowOff>0</xdr:rowOff>
    </xdr:from>
    <xdr:ext cx="85725" cy="221876"/>
    <xdr:sp macro="" textlink="">
      <xdr:nvSpPr>
        <xdr:cNvPr id="713" name="Text Box 15">
          <a:extLst>
            <a:ext uri="{FF2B5EF4-FFF2-40B4-BE49-F238E27FC236}">
              <a16:creationId xmlns:a16="http://schemas.microsoft.com/office/drawing/2014/main" id="{97290666-7890-4755-8A97-246FB2E772E1}"/>
            </a:ext>
          </a:extLst>
        </xdr:cNvPr>
        <xdr:cNvSpPr txBox="1">
          <a:spLocks noChangeArrowheads="1"/>
        </xdr:cNvSpPr>
      </xdr:nvSpPr>
      <xdr:spPr bwMode="auto">
        <a:xfrm>
          <a:off x="4572000"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430</xdr:row>
      <xdr:rowOff>0</xdr:rowOff>
    </xdr:from>
    <xdr:ext cx="85725" cy="221876"/>
    <xdr:sp macro="" textlink="">
      <xdr:nvSpPr>
        <xdr:cNvPr id="714" name="Text Box 15">
          <a:extLst>
            <a:ext uri="{FF2B5EF4-FFF2-40B4-BE49-F238E27FC236}">
              <a16:creationId xmlns:a16="http://schemas.microsoft.com/office/drawing/2014/main" id="{5D6F19F0-1976-4A3D-B946-DFDD544E344A}"/>
            </a:ext>
          </a:extLst>
        </xdr:cNvPr>
        <xdr:cNvSpPr txBox="1">
          <a:spLocks noChangeArrowheads="1"/>
        </xdr:cNvSpPr>
      </xdr:nvSpPr>
      <xdr:spPr bwMode="auto">
        <a:xfrm>
          <a:off x="5838825"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430</xdr:row>
      <xdr:rowOff>0</xdr:rowOff>
    </xdr:from>
    <xdr:ext cx="85725" cy="221876"/>
    <xdr:sp macro="" textlink="">
      <xdr:nvSpPr>
        <xdr:cNvPr id="715" name="Text Box 15">
          <a:extLst>
            <a:ext uri="{FF2B5EF4-FFF2-40B4-BE49-F238E27FC236}">
              <a16:creationId xmlns:a16="http://schemas.microsoft.com/office/drawing/2014/main" id="{70580A5E-A40E-4AEC-AB32-116B0A15F000}"/>
            </a:ext>
          </a:extLst>
        </xdr:cNvPr>
        <xdr:cNvSpPr txBox="1">
          <a:spLocks noChangeArrowheads="1"/>
        </xdr:cNvSpPr>
      </xdr:nvSpPr>
      <xdr:spPr bwMode="auto">
        <a:xfrm>
          <a:off x="5838825"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430</xdr:row>
      <xdr:rowOff>0</xdr:rowOff>
    </xdr:from>
    <xdr:ext cx="85725" cy="221876"/>
    <xdr:sp macro="" textlink="">
      <xdr:nvSpPr>
        <xdr:cNvPr id="716" name="Text Box 15">
          <a:extLst>
            <a:ext uri="{FF2B5EF4-FFF2-40B4-BE49-F238E27FC236}">
              <a16:creationId xmlns:a16="http://schemas.microsoft.com/office/drawing/2014/main" id="{6C793077-9C41-4D1F-B6DE-0C173B554084}"/>
            </a:ext>
          </a:extLst>
        </xdr:cNvPr>
        <xdr:cNvSpPr txBox="1">
          <a:spLocks noChangeArrowheads="1"/>
        </xdr:cNvSpPr>
      </xdr:nvSpPr>
      <xdr:spPr bwMode="auto">
        <a:xfrm>
          <a:off x="5838825"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430</xdr:row>
      <xdr:rowOff>0</xdr:rowOff>
    </xdr:from>
    <xdr:ext cx="85725" cy="221876"/>
    <xdr:sp macro="" textlink="">
      <xdr:nvSpPr>
        <xdr:cNvPr id="717" name="Text Box 15">
          <a:extLst>
            <a:ext uri="{FF2B5EF4-FFF2-40B4-BE49-F238E27FC236}">
              <a16:creationId xmlns:a16="http://schemas.microsoft.com/office/drawing/2014/main" id="{F88C88D2-E09A-42ED-A06B-7D8F3A700772}"/>
            </a:ext>
          </a:extLst>
        </xdr:cNvPr>
        <xdr:cNvSpPr txBox="1">
          <a:spLocks noChangeArrowheads="1"/>
        </xdr:cNvSpPr>
      </xdr:nvSpPr>
      <xdr:spPr bwMode="auto">
        <a:xfrm>
          <a:off x="5838825"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430</xdr:row>
      <xdr:rowOff>0</xdr:rowOff>
    </xdr:from>
    <xdr:ext cx="85725" cy="221876"/>
    <xdr:sp macro="" textlink="">
      <xdr:nvSpPr>
        <xdr:cNvPr id="718" name="Text Box 15">
          <a:extLst>
            <a:ext uri="{FF2B5EF4-FFF2-40B4-BE49-F238E27FC236}">
              <a16:creationId xmlns:a16="http://schemas.microsoft.com/office/drawing/2014/main" id="{A6D4C0B9-7EF1-4939-B84E-84F16BE12C7E}"/>
            </a:ext>
          </a:extLst>
        </xdr:cNvPr>
        <xdr:cNvSpPr txBox="1">
          <a:spLocks noChangeArrowheads="1"/>
        </xdr:cNvSpPr>
      </xdr:nvSpPr>
      <xdr:spPr bwMode="auto">
        <a:xfrm>
          <a:off x="5257800"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430</xdr:row>
      <xdr:rowOff>0</xdr:rowOff>
    </xdr:from>
    <xdr:ext cx="85725" cy="221876"/>
    <xdr:sp macro="" textlink="">
      <xdr:nvSpPr>
        <xdr:cNvPr id="719" name="Text Box 15">
          <a:extLst>
            <a:ext uri="{FF2B5EF4-FFF2-40B4-BE49-F238E27FC236}">
              <a16:creationId xmlns:a16="http://schemas.microsoft.com/office/drawing/2014/main" id="{A25B0E14-037A-4F04-A855-CBD2ACE884D5}"/>
            </a:ext>
          </a:extLst>
        </xdr:cNvPr>
        <xdr:cNvSpPr txBox="1">
          <a:spLocks noChangeArrowheads="1"/>
        </xdr:cNvSpPr>
      </xdr:nvSpPr>
      <xdr:spPr bwMode="auto">
        <a:xfrm>
          <a:off x="5257800"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430</xdr:row>
      <xdr:rowOff>0</xdr:rowOff>
    </xdr:from>
    <xdr:ext cx="85725" cy="221876"/>
    <xdr:sp macro="" textlink="">
      <xdr:nvSpPr>
        <xdr:cNvPr id="720" name="Text Box 15">
          <a:extLst>
            <a:ext uri="{FF2B5EF4-FFF2-40B4-BE49-F238E27FC236}">
              <a16:creationId xmlns:a16="http://schemas.microsoft.com/office/drawing/2014/main" id="{D9C20987-93C2-447C-AE41-B926F22BB75C}"/>
            </a:ext>
          </a:extLst>
        </xdr:cNvPr>
        <xdr:cNvSpPr txBox="1">
          <a:spLocks noChangeArrowheads="1"/>
        </xdr:cNvSpPr>
      </xdr:nvSpPr>
      <xdr:spPr bwMode="auto">
        <a:xfrm>
          <a:off x="5257800"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430</xdr:row>
      <xdr:rowOff>0</xdr:rowOff>
    </xdr:from>
    <xdr:ext cx="85725" cy="221876"/>
    <xdr:sp macro="" textlink="">
      <xdr:nvSpPr>
        <xdr:cNvPr id="721" name="Text Box 15">
          <a:extLst>
            <a:ext uri="{FF2B5EF4-FFF2-40B4-BE49-F238E27FC236}">
              <a16:creationId xmlns:a16="http://schemas.microsoft.com/office/drawing/2014/main" id="{B2110D26-15CD-46AD-BF99-BFBA22618237}"/>
            </a:ext>
          </a:extLst>
        </xdr:cNvPr>
        <xdr:cNvSpPr txBox="1">
          <a:spLocks noChangeArrowheads="1"/>
        </xdr:cNvSpPr>
      </xdr:nvSpPr>
      <xdr:spPr bwMode="auto">
        <a:xfrm>
          <a:off x="5257800"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431</xdr:row>
      <xdr:rowOff>0</xdr:rowOff>
    </xdr:from>
    <xdr:ext cx="85725" cy="221876"/>
    <xdr:sp macro="" textlink="">
      <xdr:nvSpPr>
        <xdr:cNvPr id="722" name="Text Box 15">
          <a:extLst>
            <a:ext uri="{FF2B5EF4-FFF2-40B4-BE49-F238E27FC236}">
              <a16:creationId xmlns:a16="http://schemas.microsoft.com/office/drawing/2014/main" id="{E614D57A-66C2-4B48-A185-96E7B142F34D}"/>
            </a:ext>
          </a:extLst>
        </xdr:cNvPr>
        <xdr:cNvSpPr txBox="1">
          <a:spLocks noChangeArrowheads="1"/>
        </xdr:cNvSpPr>
      </xdr:nvSpPr>
      <xdr:spPr bwMode="auto">
        <a:xfrm>
          <a:off x="4572000"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431</xdr:row>
      <xdr:rowOff>0</xdr:rowOff>
    </xdr:from>
    <xdr:ext cx="85725" cy="221876"/>
    <xdr:sp macro="" textlink="">
      <xdr:nvSpPr>
        <xdr:cNvPr id="723" name="Text Box 15">
          <a:extLst>
            <a:ext uri="{FF2B5EF4-FFF2-40B4-BE49-F238E27FC236}">
              <a16:creationId xmlns:a16="http://schemas.microsoft.com/office/drawing/2014/main" id="{B17C8B62-74D6-4FB0-986B-5AB6B390D61A}"/>
            </a:ext>
          </a:extLst>
        </xdr:cNvPr>
        <xdr:cNvSpPr txBox="1">
          <a:spLocks noChangeArrowheads="1"/>
        </xdr:cNvSpPr>
      </xdr:nvSpPr>
      <xdr:spPr bwMode="auto">
        <a:xfrm>
          <a:off x="4572000"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430</xdr:row>
      <xdr:rowOff>0</xdr:rowOff>
    </xdr:from>
    <xdr:ext cx="85725" cy="221876"/>
    <xdr:sp macro="" textlink="">
      <xdr:nvSpPr>
        <xdr:cNvPr id="724" name="Text Box 15">
          <a:extLst>
            <a:ext uri="{FF2B5EF4-FFF2-40B4-BE49-F238E27FC236}">
              <a16:creationId xmlns:a16="http://schemas.microsoft.com/office/drawing/2014/main" id="{826313C3-A727-43BE-8089-D29972E35FAA}"/>
            </a:ext>
          </a:extLst>
        </xdr:cNvPr>
        <xdr:cNvSpPr txBox="1">
          <a:spLocks noChangeArrowheads="1"/>
        </xdr:cNvSpPr>
      </xdr:nvSpPr>
      <xdr:spPr bwMode="auto">
        <a:xfrm>
          <a:off x="4572000"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430</xdr:row>
      <xdr:rowOff>0</xdr:rowOff>
    </xdr:from>
    <xdr:ext cx="85725" cy="221876"/>
    <xdr:sp macro="" textlink="">
      <xdr:nvSpPr>
        <xdr:cNvPr id="725" name="Text Box 15">
          <a:extLst>
            <a:ext uri="{FF2B5EF4-FFF2-40B4-BE49-F238E27FC236}">
              <a16:creationId xmlns:a16="http://schemas.microsoft.com/office/drawing/2014/main" id="{14F2CAA3-DE0C-455C-A805-6CA872C95E1F}"/>
            </a:ext>
          </a:extLst>
        </xdr:cNvPr>
        <xdr:cNvSpPr txBox="1">
          <a:spLocks noChangeArrowheads="1"/>
        </xdr:cNvSpPr>
      </xdr:nvSpPr>
      <xdr:spPr bwMode="auto">
        <a:xfrm>
          <a:off x="5838825"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430</xdr:row>
      <xdr:rowOff>0</xdr:rowOff>
    </xdr:from>
    <xdr:ext cx="85725" cy="221876"/>
    <xdr:sp macro="" textlink="">
      <xdr:nvSpPr>
        <xdr:cNvPr id="726" name="Text Box 15">
          <a:extLst>
            <a:ext uri="{FF2B5EF4-FFF2-40B4-BE49-F238E27FC236}">
              <a16:creationId xmlns:a16="http://schemas.microsoft.com/office/drawing/2014/main" id="{201998F5-8E92-435A-81AB-90773D316EA8}"/>
            </a:ext>
          </a:extLst>
        </xdr:cNvPr>
        <xdr:cNvSpPr txBox="1">
          <a:spLocks noChangeArrowheads="1"/>
        </xdr:cNvSpPr>
      </xdr:nvSpPr>
      <xdr:spPr bwMode="auto">
        <a:xfrm>
          <a:off x="5838825"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430</xdr:row>
      <xdr:rowOff>0</xdr:rowOff>
    </xdr:from>
    <xdr:ext cx="85725" cy="221876"/>
    <xdr:sp macro="" textlink="">
      <xdr:nvSpPr>
        <xdr:cNvPr id="727" name="Text Box 15">
          <a:extLst>
            <a:ext uri="{FF2B5EF4-FFF2-40B4-BE49-F238E27FC236}">
              <a16:creationId xmlns:a16="http://schemas.microsoft.com/office/drawing/2014/main" id="{04FF1257-CF7F-453E-A37C-8F738C198198}"/>
            </a:ext>
          </a:extLst>
        </xdr:cNvPr>
        <xdr:cNvSpPr txBox="1">
          <a:spLocks noChangeArrowheads="1"/>
        </xdr:cNvSpPr>
      </xdr:nvSpPr>
      <xdr:spPr bwMode="auto">
        <a:xfrm>
          <a:off x="5838825"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430</xdr:row>
      <xdr:rowOff>0</xdr:rowOff>
    </xdr:from>
    <xdr:ext cx="85725" cy="221876"/>
    <xdr:sp macro="" textlink="">
      <xdr:nvSpPr>
        <xdr:cNvPr id="728" name="Text Box 15">
          <a:extLst>
            <a:ext uri="{FF2B5EF4-FFF2-40B4-BE49-F238E27FC236}">
              <a16:creationId xmlns:a16="http://schemas.microsoft.com/office/drawing/2014/main" id="{FF82D744-FC96-4B6D-A99A-DC36A55EC4DD}"/>
            </a:ext>
          </a:extLst>
        </xdr:cNvPr>
        <xdr:cNvSpPr txBox="1">
          <a:spLocks noChangeArrowheads="1"/>
        </xdr:cNvSpPr>
      </xdr:nvSpPr>
      <xdr:spPr bwMode="auto">
        <a:xfrm>
          <a:off x="5838825"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430</xdr:row>
      <xdr:rowOff>0</xdr:rowOff>
    </xdr:from>
    <xdr:ext cx="85725" cy="221876"/>
    <xdr:sp macro="" textlink="">
      <xdr:nvSpPr>
        <xdr:cNvPr id="729" name="Text Box 15">
          <a:extLst>
            <a:ext uri="{FF2B5EF4-FFF2-40B4-BE49-F238E27FC236}">
              <a16:creationId xmlns:a16="http://schemas.microsoft.com/office/drawing/2014/main" id="{5E9C0720-99D3-4805-ABDF-9F569AB06A08}"/>
            </a:ext>
          </a:extLst>
        </xdr:cNvPr>
        <xdr:cNvSpPr txBox="1">
          <a:spLocks noChangeArrowheads="1"/>
        </xdr:cNvSpPr>
      </xdr:nvSpPr>
      <xdr:spPr bwMode="auto">
        <a:xfrm>
          <a:off x="5257800"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430</xdr:row>
      <xdr:rowOff>0</xdr:rowOff>
    </xdr:from>
    <xdr:ext cx="85725" cy="221876"/>
    <xdr:sp macro="" textlink="">
      <xdr:nvSpPr>
        <xdr:cNvPr id="730" name="Text Box 15">
          <a:extLst>
            <a:ext uri="{FF2B5EF4-FFF2-40B4-BE49-F238E27FC236}">
              <a16:creationId xmlns:a16="http://schemas.microsoft.com/office/drawing/2014/main" id="{F12F5362-10D9-4C79-B9FC-E98F96F74DDE}"/>
            </a:ext>
          </a:extLst>
        </xdr:cNvPr>
        <xdr:cNvSpPr txBox="1">
          <a:spLocks noChangeArrowheads="1"/>
        </xdr:cNvSpPr>
      </xdr:nvSpPr>
      <xdr:spPr bwMode="auto">
        <a:xfrm>
          <a:off x="5257800"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430</xdr:row>
      <xdr:rowOff>0</xdr:rowOff>
    </xdr:from>
    <xdr:ext cx="85725" cy="221876"/>
    <xdr:sp macro="" textlink="">
      <xdr:nvSpPr>
        <xdr:cNvPr id="731" name="Text Box 15">
          <a:extLst>
            <a:ext uri="{FF2B5EF4-FFF2-40B4-BE49-F238E27FC236}">
              <a16:creationId xmlns:a16="http://schemas.microsoft.com/office/drawing/2014/main" id="{49CEBACD-E8B5-498F-8FCF-A7D94F6BA26E}"/>
            </a:ext>
          </a:extLst>
        </xdr:cNvPr>
        <xdr:cNvSpPr txBox="1">
          <a:spLocks noChangeArrowheads="1"/>
        </xdr:cNvSpPr>
      </xdr:nvSpPr>
      <xdr:spPr bwMode="auto">
        <a:xfrm>
          <a:off x="5257800"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430</xdr:row>
      <xdr:rowOff>0</xdr:rowOff>
    </xdr:from>
    <xdr:ext cx="85725" cy="221876"/>
    <xdr:sp macro="" textlink="">
      <xdr:nvSpPr>
        <xdr:cNvPr id="732" name="Text Box 15">
          <a:extLst>
            <a:ext uri="{FF2B5EF4-FFF2-40B4-BE49-F238E27FC236}">
              <a16:creationId xmlns:a16="http://schemas.microsoft.com/office/drawing/2014/main" id="{33733A98-A168-4E54-9A0B-D7AA0DA0B495}"/>
            </a:ext>
          </a:extLst>
        </xdr:cNvPr>
        <xdr:cNvSpPr txBox="1">
          <a:spLocks noChangeArrowheads="1"/>
        </xdr:cNvSpPr>
      </xdr:nvSpPr>
      <xdr:spPr bwMode="auto">
        <a:xfrm>
          <a:off x="5257800" y="78733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431</xdr:row>
      <xdr:rowOff>0</xdr:rowOff>
    </xdr:from>
    <xdr:ext cx="85725" cy="221876"/>
    <xdr:sp macro="" textlink="">
      <xdr:nvSpPr>
        <xdr:cNvPr id="733" name="Text Box 15">
          <a:extLst>
            <a:ext uri="{FF2B5EF4-FFF2-40B4-BE49-F238E27FC236}">
              <a16:creationId xmlns:a16="http://schemas.microsoft.com/office/drawing/2014/main" id="{71244DE9-711D-4923-9275-B62700A9F494}"/>
            </a:ext>
          </a:extLst>
        </xdr:cNvPr>
        <xdr:cNvSpPr txBox="1">
          <a:spLocks noChangeArrowheads="1"/>
        </xdr:cNvSpPr>
      </xdr:nvSpPr>
      <xdr:spPr bwMode="auto">
        <a:xfrm>
          <a:off x="5838825"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431</xdr:row>
      <xdr:rowOff>0</xdr:rowOff>
    </xdr:from>
    <xdr:ext cx="85725" cy="221876"/>
    <xdr:sp macro="" textlink="">
      <xdr:nvSpPr>
        <xdr:cNvPr id="734" name="Text Box 15">
          <a:extLst>
            <a:ext uri="{FF2B5EF4-FFF2-40B4-BE49-F238E27FC236}">
              <a16:creationId xmlns:a16="http://schemas.microsoft.com/office/drawing/2014/main" id="{CDB4B845-9F8E-42F4-929F-B07C660A2B08}"/>
            </a:ext>
          </a:extLst>
        </xdr:cNvPr>
        <xdr:cNvSpPr txBox="1">
          <a:spLocks noChangeArrowheads="1"/>
        </xdr:cNvSpPr>
      </xdr:nvSpPr>
      <xdr:spPr bwMode="auto">
        <a:xfrm>
          <a:off x="5838825"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431</xdr:row>
      <xdr:rowOff>0</xdr:rowOff>
    </xdr:from>
    <xdr:ext cx="85725" cy="221876"/>
    <xdr:sp macro="" textlink="">
      <xdr:nvSpPr>
        <xdr:cNvPr id="735" name="Text Box 15">
          <a:extLst>
            <a:ext uri="{FF2B5EF4-FFF2-40B4-BE49-F238E27FC236}">
              <a16:creationId xmlns:a16="http://schemas.microsoft.com/office/drawing/2014/main" id="{4B24F3E5-5DEF-425A-8A93-A089FCAAC472}"/>
            </a:ext>
          </a:extLst>
        </xdr:cNvPr>
        <xdr:cNvSpPr txBox="1">
          <a:spLocks noChangeArrowheads="1"/>
        </xdr:cNvSpPr>
      </xdr:nvSpPr>
      <xdr:spPr bwMode="auto">
        <a:xfrm>
          <a:off x="5838825"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431</xdr:row>
      <xdr:rowOff>0</xdr:rowOff>
    </xdr:from>
    <xdr:ext cx="85725" cy="221876"/>
    <xdr:sp macro="" textlink="">
      <xdr:nvSpPr>
        <xdr:cNvPr id="736" name="Text Box 15">
          <a:extLst>
            <a:ext uri="{FF2B5EF4-FFF2-40B4-BE49-F238E27FC236}">
              <a16:creationId xmlns:a16="http://schemas.microsoft.com/office/drawing/2014/main" id="{C184272B-2527-4502-8349-79116CE0B93E}"/>
            </a:ext>
          </a:extLst>
        </xdr:cNvPr>
        <xdr:cNvSpPr txBox="1">
          <a:spLocks noChangeArrowheads="1"/>
        </xdr:cNvSpPr>
      </xdr:nvSpPr>
      <xdr:spPr bwMode="auto">
        <a:xfrm>
          <a:off x="5838825"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431</xdr:row>
      <xdr:rowOff>0</xdr:rowOff>
    </xdr:from>
    <xdr:ext cx="85725" cy="221876"/>
    <xdr:sp macro="" textlink="">
      <xdr:nvSpPr>
        <xdr:cNvPr id="737" name="Text Box 15">
          <a:extLst>
            <a:ext uri="{FF2B5EF4-FFF2-40B4-BE49-F238E27FC236}">
              <a16:creationId xmlns:a16="http://schemas.microsoft.com/office/drawing/2014/main" id="{3FF4CAD0-84DD-44CD-A612-1C6C741B55B6}"/>
            </a:ext>
          </a:extLst>
        </xdr:cNvPr>
        <xdr:cNvSpPr txBox="1">
          <a:spLocks noChangeArrowheads="1"/>
        </xdr:cNvSpPr>
      </xdr:nvSpPr>
      <xdr:spPr bwMode="auto">
        <a:xfrm>
          <a:off x="5257800"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431</xdr:row>
      <xdr:rowOff>0</xdr:rowOff>
    </xdr:from>
    <xdr:ext cx="85725" cy="221876"/>
    <xdr:sp macro="" textlink="">
      <xdr:nvSpPr>
        <xdr:cNvPr id="738" name="Text Box 15">
          <a:extLst>
            <a:ext uri="{FF2B5EF4-FFF2-40B4-BE49-F238E27FC236}">
              <a16:creationId xmlns:a16="http://schemas.microsoft.com/office/drawing/2014/main" id="{0F357C6F-B802-4519-AA02-BDA7ABA16D90}"/>
            </a:ext>
          </a:extLst>
        </xdr:cNvPr>
        <xdr:cNvSpPr txBox="1">
          <a:spLocks noChangeArrowheads="1"/>
        </xdr:cNvSpPr>
      </xdr:nvSpPr>
      <xdr:spPr bwMode="auto">
        <a:xfrm>
          <a:off x="5257800"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431</xdr:row>
      <xdr:rowOff>0</xdr:rowOff>
    </xdr:from>
    <xdr:ext cx="85725" cy="221876"/>
    <xdr:sp macro="" textlink="">
      <xdr:nvSpPr>
        <xdr:cNvPr id="739" name="Text Box 15">
          <a:extLst>
            <a:ext uri="{FF2B5EF4-FFF2-40B4-BE49-F238E27FC236}">
              <a16:creationId xmlns:a16="http://schemas.microsoft.com/office/drawing/2014/main" id="{1DEAB06C-124E-4C0A-924A-A800FD0B5BBF}"/>
            </a:ext>
          </a:extLst>
        </xdr:cNvPr>
        <xdr:cNvSpPr txBox="1">
          <a:spLocks noChangeArrowheads="1"/>
        </xdr:cNvSpPr>
      </xdr:nvSpPr>
      <xdr:spPr bwMode="auto">
        <a:xfrm>
          <a:off x="5257800"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431</xdr:row>
      <xdr:rowOff>0</xdr:rowOff>
    </xdr:from>
    <xdr:ext cx="85725" cy="221876"/>
    <xdr:sp macro="" textlink="">
      <xdr:nvSpPr>
        <xdr:cNvPr id="740" name="Text Box 15">
          <a:extLst>
            <a:ext uri="{FF2B5EF4-FFF2-40B4-BE49-F238E27FC236}">
              <a16:creationId xmlns:a16="http://schemas.microsoft.com/office/drawing/2014/main" id="{52EF8171-CFF8-4C5A-9BA8-BC333AE308A9}"/>
            </a:ext>
          </a:extLst>
        </xdr:cNvPr>
        <xdr:cNvSpPr txBox="1">
          <a:spLocks noChangeArrowheads="1"/>
        </xdr:cNvSpPr>
      </xdr:nvSpPr>
      <xdr:spPr bwMode="auto">
        <a:xfrm>
          <a:off x="4572000"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431</xdr:row>
      <xdr:rowOff>0</xdr:rowOff>
    </xdr:from>
    <xdr:ext cx="85725" cy="221876"/>
    <xdr:sp macro="" textlink="">
      <xdr:nvSpPr>
        <xdr:cNvPr id="741" name="Text Box 15">
          <a:extLst>
            <a:ext uri="{FF2B5EF4-FFF2-40B4-BE49-F238E27FC236}">
              <a16:creationId xmlns:a16="http://schemas.microsoft.com/office/drawing/2014/main" id="{4E6F7A31-949D-4D5F-ADD7-3ABB60A2E667}"/>
            </a:ext>
          </a:extLst>
        </xdr:cNvPr>
        <xdr:cNvSpPr txBox="1">
          <a:spLocks noChangeArrowheads="1"/>
        </xdr:cNvSpPr>
      </xdr:nvSpPr>
      <xdr:spPr bwMode="auto">
        <a:xfrm>
          <a:off x="5838825"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431</xdr:row>
      <xdr:rowOff>0</xdr:rowOff>
    </xdr:from>
    <xdr:ext cx="85725" cy="221876"/>
    <xdr:sp macro="" textlink="">
      <xdr:nvSpPr>
        <xdr:cNvPr id="742" name="Text Box 15">
          <a:extLst>
            <a:ext uri="{FF2B5EF4-FFF2-40B4-BE49-F238E27FC236}">
              <a16:creationId xmlns:a16="http://schemas.microsoft.com/office/drawing/2014/main" id="{3D8B330B-4C28-432F-950E-41E35371461A}"/>
            </a:ext>
          </a:extLst>
        </xdr:cNvPr>
        <xdr:cNvSpPr txBox="1">
          <a:spLocks noChangeArrowheads="1"/>
        </xdr:cNvSpPr>
      </xdr:nvSpPr>
      <xdr:spPr bwMode="auto">
        <a:xfrm>
          <a:off x="5838825"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431</xdr:row>
      <xdr:rowOff>0</xdr:rowOff>
    </xdr:from>
    <xdr:ext cx="85725" cy="221876"/>
    <xdr:sp macro="" textlink="">
      <xdr:nvSpPr>
        <xdr:cNvPr id="743" name="Text Box 15">
          <a:extLst>
            <a:ext uri="{FF2B5EF4-FFF2-40B4-BE49-F238E27FC236}">
              <a16:creationId xmlns:a16="http://schemas.microsoft.com/office/drawing/2014/main" id="{44F2A489-8E3E-4FCF-8B22-01E5F3F6382A}"/>
            </a:ext>
          </a:extLst>
        </xdr:cNvPr>
        <xdr:cNvSpPr txBox="1">
          <a:spLocks noChangeArrowheads="1"/>
        </xdr:cNvSpPr>
      </xdr:nvSpPr>
      <xdr:spPr bwMode="auto">
        <a:xfrm>
          <a:off x="5838825"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431</xdr:row>
      <xdr:rowOff>0</xdr:rowOff>
    </xdr:from>
    <xdr:ext cx="85725" cy="221876"/>
    <xdr:sp macro="" textlink="">
      <xdr:nvSpPr>
        <xdr:cNvPr id="744" name="Text Box 15">
          <a:extLst>
            <a:ext uri="{FF2B5EF4-FFF2-40B4-BE49-F238E27FC236}">
              <a16:creationId xmlns:a16="http://schemas.microsoft.com/office/drawing/2014/main" id="{CB319380-1B15-4DF4-8C4A-F903DBA469B9}"/>
            </a:ext>
          </a:extLst>
        </xdr:cNvPr>
        <xdr:cNvSpPr txBox="1">
          <a:spLocks noChangeArrowheads="1"/>
        </xdr:cNvSpPr>
      </xdr:nvSpPr>
      <xdr:spPr bwMode="auto">
        <a:xfrm>
          <a:off x="5838825"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431</xdr:row>
      <xdr:rowOff>0</xdr:rowOff>
    </xdr:from>
    <xdr:ext cx="85725" cy="221876"/>
    <xdr:sp macro="" textlink="">
      <xdr:nvSpPr>
        <xdr:cNvPr id="745" name="Text Box 15">
          <a:extLst>
            <a:ext uri="{FF2B5EF4-FFF2-40B4-BE49-F238E27FC236}">
              <a16:creationId xmlns:a16="http://schemas.microsoft.com/office/drawing/2014/main" id="{F29ADE18-5FE2-4F02-BB3A-3FF500DDCCF1}"/>
            </a:ext>
          </a:extLst>
        </xdr:cNvPr>
        <xdr:cNvSpPr txBox="1">
          <a:spLocks noChangeArrowheads="1"/>
        </xdr:cNvSpPr>
      </xdr:nvSpPr>
      <xdr:spPr bwMode="auto">
        <a:xfrm>
          <a:off x="5257800"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431</xdr:row>
      <xdr:rowOff>0</xdr:rowOff>
    </xdr:from>
    <xdr:ext cx="85725" cy="221876"/>
    <xdr:sp macro="" textlink="">
      <xdr:nvSpPr>
        <xdr:cNvPr id="746" name="Text Box 15">
          <a:extLst>
            <a:ext uri="{FF2B5EF4-FFF2-40B4-BE49-F238E27FC236}">
              <a16:creationId xmlns:a16="http://schemas.microsoft.com/office/drawing/2014/main" id="{D768C2B1-E1C0-40A1-80C4-0F55600FC97E}"/>
            </a:ext>
          </a:extLst>
        </xdr:cNvPr>
        <xdr:cNvSpPr txBox="1">
          <a:spLocks noChangeArrowheads="1"/>
        </xdr:cNvSpPr>
      </xdr:nvSpPr>
      <xdr:spPr bwMode="auto">
        <a:xfrm>
          <a:off x="5257800"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431</xdr:row>
      <xdr:rowOff>0</xdr:rowOff>
    </xdr:from>
    <xdr:ext cx="85725" cy="221876"/>
    <xdr:sp macro="" textlink="">
      <xdr:nvSpPr>
        <xdr:cNvPr id="747" name="Text Box 15">
          <a:extLst>
            <a:ext uri="{FF2B5EF4-FFF2-40B4-BE49-F238E27FC236}">
              <a16:creationId xmlns:a16="http://schemas.microsoft.com/office/drawing/2014/main" id="{858E6900-EEE5-4DD0-8753-030BCB9A2371}"/>
            </a:ext>
          </a:extLst>
        </xdr:cNvPr>
        <xdr:cNvSpPr txBox="1">
          <a:spLocks noChangeArrowheads="1"/>
        </xdr:cNvSpPr>
      </xdr:nvSpPr>
      <xdr:spPr bwMode="auto">
        <a:xfrm>
          <a:off x="5257800"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431</xdr:row>
      <xdr:rowOff>0</xdr:rowOff>
    </xdr:from>
    <xdr:ext cx="85725" cy="221876"/>
    <xdr:sp macro="" textlink="">
      <xdr:nvSpPr>
        <xdr:cNvPr id="748" name="Text Box 15">
          <a:extLst>
            <a:ext uri="{FF2B5EF4-FFF2-40B4-BE49-F238E27FC236}">
              <a16:creationId xmlns:a16="http://schemas.microsoft.com/office/drawing/2014/main" id="{3F6B8972-74BB-445A-978C-556D15282F1F}"/>
            </a:ext>
          </a:extLst>
        </xdr:cNvPr>
        <xdr:cNvSpPr txBox="1">
          <a:spLocks noChangeArrowheads="1"/>
        </xdr:cNvSpPr>
      </xdr:nvSpPr>
      <xdr:spPr bwMode="auto">
        <a:xfrm>
          <a:off x="5257800"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433</xdr:row>
      <xdr:rowOff>0</xdr:rowOff>
    </xdr:from>
    <xdr:ext cx="85725" cy="221876"/>
    <xdr:sp macro="" textlink="">
      <xdr:nvSpPr>
        <xdr:cNvPr id="749" name="Text Box 15">
          <a:extLst>
            <a:ext uri="{FF2B5EF4-FFF2-40B4-BE49-F238E27FC236}">
              <a16:creationId xmlns:a16="http://schemas.microsoft.com/office/drawing/2014/main" id="{27A5EFA2-ED56-4F56-AFD7-F86AABDAB425}"/>
            </a:ext>
          </a:extLst>
        </xdr:cNvPr>
        <xdr:cNvSpPr txBox="1">
          <a:spLocks noChangeArrowheads="1"/>
        </xdr:cNvSpPr>
      </xdr:nvSpPr>
      <xdr:spPr bwMode="auto">
        <a:xfrm>
          <a:off x="45720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433</xdr:row>
      <xdr:rowOff>0</xdr:rowOff>
    </xdr:from>
    <xdr:ext cx="85725" cy="221876"/>
    <xdr:sp macro="" textlink="">
      <xdr:nvSpPr>
        <xdr:cNvPr id="750" name="Text Box 15">
          <a:extLst>
            <a:ext uri="{FF2B5EF4-FFF2-40B4-BE49-F238E27FC236}">
              <a16:creationId xmlns:a16="http://schemas.microsoft.com/office/drawing/2014/main" id="{0F99413D-8A5E-4233-ADD4-8F04389A1A4A}"/>
            </a:ext>
          </a:extLst>
        </xdr:cNvPr>
        <xdr:cNvSpPr txBox="1">
          <a:spLocks noChangeArrowheads="1"/>
        </xdr:cNvSpPr>
      </xdr:nvSpPr>
      <xdr:spPr bwMode="auto">
        <a:xfrm>
          <a:off x="45720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431</xdr:row>
      <xdr:rowOff>0</xdr:rowOff>
    </xdr:from>
    <xdr:ext cx="85725" cy="221876"/>
    <xdr:sp macro="" textlink="">
      <xdr:nvSpPr>
        <xdr:cNvPr id="751" name="Text Box 15">
          <a:extLst>
            <a:ext uri="{FF2B5EF4-FFF2-40B4-BE49-F238E27FC236}">
              <a16:creationId xmlns:a16="http://schemas.microsoft.com/office/drawing/2014/main" id="{F8CBF6D3-0A98-4A57-9F94-BF4F0EEFA26A}"/>
            </a:ext>
          </a:extLst>
        </xdr:cNvPr>
        <xdr:cNvSpPr txBox="1">
          <a:spLocks noChangeArrowheads="1"/>
        </xdr:cNvSpPr>
      </xdr:nvSpPr>
      <xdr:spPr bwMode="auto">
        <a:xfrm>
          <a:off x="4572000"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431</xdr:row>
      <xdr:rowOff>0</xdr:rowOff>
    </xdr:from>
    <xdr:ext cx="85725" cy="221876"/>
    <xdr:sp macro="" textlink="">
      <xdr:nvSpPr>
        <xdr:cNvPr id="752" name="Text Box 15">
          <a:extLst>
            <a:ext uri="{FF2B5EF4-FFF2-40B4-BE49-F238E27FC236}">
              <a16:creationId xmlns:a16="http://schemas.microsoft.com/office/drawing/2014/main" id="{61049F33-3632-4AE1-8E88-51DD447ADF92}"/>
            </a:ext>
          </a:extLst>
        </xdr:cNvPr>
        <xdr:cNvSpPr txBox="1">
          <a:spLocks noChangeArrowheads="1"/>
        </xdr:cNvSpPr>
      </xdr:nvSpPr>
      <xdr:spPr bwMode="auto">
        <a:xfrm>
          <a:off x="5838825"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431</xdr:row>
      <xdr:rowOff>0</xdr:rowOff>
    </xdr:from>
    <xdr:ext cx="85725" cy="221876"/>
    <xdr:sp macro="" textlink="">
      <xdr:nvSpPr>
        <xdr:cNvPr id="753" name="Text Box 15">
          <a:extLst>
            <a:ext uri="{FF2B5EF4-FFF2-40B4-BE49-F238E27FC236}">
              <a16:creationId xmlns:a16="http://schemas.microsoft.com/office/drawing/2014/main" id="{A9C5445B-CDC0-4CCD-BCD0-772316946E43}"/>
            </a:ext>
          </a:extLst>
        </xdr:cNvPr>
        <xdr:cNvSpPr txBox="1">
          <a:spLocks noChangeArrowheads="1"/>
        </xdr:cNvSpPr>
      </xdr:nvSpPr>
      <xdr:spPr bwMode="auto">
        <a:xfrm>
          <a:off x="5838825"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431</xdr:row>
      <xdr:rowOff>0</xdr:rowOff>
    </xdr:from>
    <xdr:ext cx="85725" cy="221876"/>
    <xdr:sp macro="" textlink="">
      <xdr:nvSpPr>
        <xdr:cNvPr id="754" name="Text Box 15">
          <a:extLst>
            <a:ext uri="{FF2B5EF4-FFF2-40B4-BE49-F238E27FC236}">
              <a16:creationId xmlns:a16="http://schemas.microsoft.com/office/drawing/2014/main" id="{1EBD563C-DFD4-452D-AD21-6588B3F68F28}"/>
            </a:ext>
          </a:extLst>
        </xdr:cNvPr>
        <xdr:cNvSpPr txBox="1">
          <a:spLocks noChangeArrowheads="1"/>
        </xdr:cNvSpPr>
      </xdr:nvSpPr>
      <xdr:spPr bwMode="auto">
        <a:xfrm>
          <a:off x="5838825"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431</xdr:row>
      <xdr:rowOff>0</xdr:rowOff>
    </xdr:from>
    <xdr:ext cx="85725" cy="221876"/>
    <xdr:sp macro="" textlink="">
      <xdr:nvSpPr>
        <xdr:cNvPr id="755" name="Text Box 15">
          <a:extLst>
            <a:ext uri="{FF2B5EF4-FFF2-40B4-BE49-F238E27FC236}">
              <a16:creationId xmlns:a16="http://schemas.microsoft.com/office/drawing/2014/main" id="{7081AFBF-EC62-4BA4-B297-F1158229B158}"/>
            </a:ext>
          </a:extLst>
        </xdr:cNvPr>
        <xdr:cNvSpPr txBox="1">
          <a:spLocks noChangeArrowheads="1"/>
        </xdr:cNvSpPr>
      </xdr:nvSpPr>
      <xdr:spPr bwMode="auto">
        <a:xfrm>
          <a:off x="5838825"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431</xdr:row>
      <xdr:rowOff>0</xdr:rowOff>
    </xdr:from>
    <xdr:ext cx="85725" cy="221876"/>
    <xdr:sp macro="" textlink="">
      <xdr:nvSpPr>
        <xdr:cNvPr id="756" name="Text Box 15">
          <a:extLst>
            <a:ext uri="{FF2B5EF4-FFF2-40B4-BE49-F238E27FC236}">
              <a16:creationId xmlns:a16="http://schemas.microsoft.com/office/drawing/2014/main" id="{B19C0EE9-67A9-405D-9E87-C71ACFF81761}"/>
            </a:ext>
          </a:extLst>
        </xdr:cNvPr>
        <xdr:cNvSpPr txBox="1">
          <a:spLocks noChangeArrowheads="1"/>
        </xdr:cNvSpPr>
      </xdr:nvSpPr>
      <xdr:spPr bwMode="auto">
        <a:xfrm>
          <a:off x="5257800"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431</xdr:row>
      <xdr:rowOff>0</xdr:rowOff>
    </xdr:from>
    <xdr:ext cx="85725" cy="221876"/>
    <xdr:sp macro="" textlink="">
      <xdr:nvSpPr>
        <xdr:cNvPr id="757" name="Text Box 15">
          <a:extLst>
            <a:ext uri="{FF2B5EF4-FFF2-40B4-BE49-F238E27FC236}">
              <a16:creationId xmlns:a16="http://schemas.microsoft.com/office/drawing/2014/main" id="{300F0A41-3C78-4689-ADB0-4B537876C046}"/>
            </a:ext>
          </a:extLst>
        </xdr:cNvPr>
        <xdr:cNvSpPr txBox="1">
          <a:spLocks noChangeArrowheads="1"/>
        </xdr:cNvSpPr>
      </xdr:nvSpPr>
      <xdr:spPr bwMode="auto">
        <a:xfrm>
          <a:off x="5257800"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431</xdr:row>
      <xdr:rowOff>0</xdr:rowOff>
    </xdr:from>
    <xdr:ext cx="85725" cy="221876"/>
    <xdr:sp macro="" textlink="">
      <xdr:nvSpPr>
        <xdr:cNvPr id="758" name="Text Box 15">
          <a:extLst>
            <a:ext uri="{FF2B5EF4-FFF2-40B4-BE49-F238E27FC236}">
              <a16:creationId xmlns:a16="http://schemas.microsoft.com/office/drawing/2014/main" id="{0FFA5077-5D08-42C6-8860-71EA007C5027}"/>
            </a:ext>
          </a:extLst>
        </xdr:cNvPr>
        <xdr:cNvSpPr txBox="1">
          <a:spLocks noChangeArrowheads="1"/>
        </xdr:cNvSpPr>
      </xdr:nvSpPr>
      <xdr:spPr bwMode="auto">
        <a:xfrm>
          <a:off x="5257800"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431</xdr:row>
      <xdr:rowOff>0</xdr:rowOff>
    </xdr:from>
    <xdr:ext cx="85725" cy="221876"/>
    <xdr:sp macro="" textlink="">
      <xdr:nvSpPr>
        <xdr:cNvPr id="759" name="Text Box 15">
          <a:extLst>
            <a:ext uri="{FF2B5EF4-FFF2-40B4-BE49-F238E27FC236}">
              <a16:creationId xmlns:a16="http://schemas.microsoft.com/office/drawing/2014/main" id="{D1D092DF-1F21-496D-ACEE-A5D5363AF7E5}"/>
            </a:ext>
          </a:extLst>
        </xdr:cNvPr>
        <xdr:cNvSpPr txBox="1">
          <a:spLocks noChangeArrowheads="1"/>
        </xdr:cNvSpPr>
      </xdr:nvSpPr>
      <xdr:spPr bwMode="auto">
        <a:xfrm>
          <a:off x="5257800" y="789146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760" name="Text Box 15">
          <a:extLst>
            <a:ext uri="{FF2B5EF4-FFF2-40B4-BE49-F238E27FC236}">
              <a16:creationId xmlns:a16="http://schemas.microsoft.com/office/drawing/2014/main" id="{D6DD5648-2160-46B9-84BE-041BAB3F9056}"/>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761" name="Text Box 15">
          <a:extLst>
            <a:ext uri="{FF2B5EF4-FFF2-40B4-BE49-F238E27FC236}">
              <a16:creationId xmlns:a16="http://schemas.microsoft.com/office/drawing/2014/main" id="{F71EECDC-C7B8-40B5-ABC8-4B0307FF2F52}"/>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762" name="Text Box 15">
          <a:extLst>
            <a:ext uri="{FF2B5EF4-FFF2-40B4-BE49-F238E27FC236}">
              <a16:creationId xmlns:a16="http://schemas.microsoft.com/office/drawing/2014/main" id="{837429BE-6423-443D-9E04-AE829A855EA7}"/>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763" name="Text Box 15">
          <a:extLst>
            <a:ext uri="{FF2B5EF4-FFF2-40B4-BE49-F238E27FC236}">
              <a16:creationId xmlns:a16="http://schemas.microsoft.com/office/drawing/2014/main" id="{7DB4344F-BDA2-480B-B9BE-6BAFD8048D6D}"/>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764" name="Text Box 15">
          <a:extLst>
            <a:ext uri="{FF2B5EF4-FFF2-40B4-BE49-F238E27FC236}">
              <a16:creationId xmlns:a16="http://schemas.microsoft.com/office/drawing/2014/main" id="{7C839404-959D-447B-B494-7D014837DCD8}"/>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765" name="Text Box 15">
          <a:extLst>
            <a:ext uri="{FF2B5EF4-FFF2-40B4-BE49-F238E27FC236}">
              <a16:creationId xmlns:a16="http://schemas.microsoft.com/office/drawing/2014/main" id="{C55CFD33-7540-4FDF-B6BB-AF7A4110DCA5}"/>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766" name="Text Box 15">
          <a:extLst>
            <a:ext uri="{FF2B5EF4-FFF2-40B4-BE49-F238E27FC236}">
              <a16:creationId xmlns:a16="http://schemas.microsoft.com/office/drawing/2014/main" id="{073571E2-19E9-49F3-A381-41222726970B}"/>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433</xdr:row>
      <xdr:rowOff>0</xdr:rowOff>
    </xdr:from>
    <xdr:ext cx="85725" cy="221876"/>
    <xdr:sp macro="" textlink="">
      <xdr:nvSpPr>
        <xdr:cNvPr id="767" name="Text Box 15">
          <a:extLst>
            <a:ext uri="{FF2B5EF4-FFF2-40B4-BE49-F238E27FC236}">
              <a16:creationId xmlns:a16="http://schemas.microsoft.com/office/drawing/2014/main" id="{42E5BC3D-5DD4-471A-8A22-1BC39428DB8A}"/>
            </a:ext>
          </a:extLst>
        </xdr:cNvPr>
        <xdr:cNvSpPr txBox="1">
          <a:spLocks noChangeArrowheads="1"/>
        </xdr:cNvSpPr>
      </xdr:nvSpPr>
      <xdr:spPr bwMode="auto">
        <a:xfrm>
          <a:off x="45720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768" name="Text Box 15">
          <a:extLst>
            <a:ext uri="{FF2B5EF4-FFF2-40B4-BE49-F238E27FC236}">
              <a16:creationId xmlns:a16="http://schemas.microsoft.com/office/drawing/2014/main" id="{5CA06E1D-5A42-4E9F-9E25-C9453735D4C2}"/>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769" name="Text Box 15">
          <a:extLst>
            <a:ext uri="{FF2B5EF4-FFF2-40B4-BE49-F238E27FC236}">
              <a16:creationId xmlns:a16="http://schemas.microsoft.com/office/drawing/2014/main" id="{0EB68221-54D1-40D5-8EC0-A0C40414AF37}"/>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770" name="Text Box 15">
          <a:extLst>
            <a:ext uri="{FF2B5EF4-FFF2-40B4-BE49-F238E27FC236}">
              <a16:creationId xmlns:a16="http://schemas.microsoft.com/office/drawing/2014/main" id="{898097CA-99E3-49EB-9D6B-2FF7AE3CA4F6}"/>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771" name="Text Box 15">
          <a:extLst>
            <a:ext uri="{FF2B5EF4-FFF2-40B4-BE49-F238E27FC236}">
              <a16:creationId xmlns:a16="http://schemas.microsoft.com/office/drawing/2014/main" id="{EFD8A776-5DD1-4DA1-AE08-61F865716DD3}"/>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772" name="Text Box 15">
          <a:extLst>
            <a:ext uri="{FF2B5EF4-FFF2-40B4-BE49-F238E27FC236}">
              <a16:creationId xmlns:a16="http://schemas.microsoft.com/office/drawing/2014/main" id="{CBBD19E6-2DA2-472D-89F8-4EA8A10F373E}"/>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773" name="Text Box 15">
          <a:extLst>
            <a:ext uri="{FF2B5EF4-FFF2-40B4-BE49-F238E27FC236}">
              <a16:creationId xmlns:a16="http://schemas.microsoft.com/office/drawing/2014/main" id="{9FB17AE6-5398-482D-9529-279D26CC3B3A}"/>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774" name="Text Box 15">
          <a:extLst>
            <a:ext uri="{FF2B5EF4-FFF2-40B4-BE49-F238E27FC236}">
              <a16:creationId xmlns:a16="http://schemas.microsoft.com/office/drawing/2014/main" id="{64833DBA-9CED-4D71-AB00-31568E93459D}"/>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355</xdr:row>
      <xdr:rowOff>0</xdr:rowOff>
    </xdr:from>
    <xdr:ext cx="85725" cy="221876"/>
    <xdr:sp macro="" textlink="">
      <xdr:nvSpPr>
        <xdr:cNvPr id="775" name="Text Box 15">
          <a:extLst>
            <a:ext uri="{FF2B5EF4-FFF2-40B4-BE49-F238E27FC236}">
              <a16:creationId xmlns:a16="http://schemas.microsoft.com/office/drawing/2014/main" id="{B9284AE3-CE43-4661-931B-C1F011F3F557}"/>
            </a:ext>
          </a:extLst>
        </xdr:cNvPr>
        <xdr:cNvSpPr txBox="1">
          <a:spLocks noChangeArrowheads="1"/>
        </xdr:cNvSpPr>
      </xdr:nvSpPr>
      <xdr:spPr bwMode="auto">
        <a:xfrm>
          <a:off x="45720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355</xdr:row>
      <xdr:rowOff>0</xdr:rowOff>
    </xdr:from>
    <xdr:ext cx="85725" cy="221876"/>
    <xdr:sp macro="" textlink="">
      <xdr:nvSpPr>
        <xdr:cNvPr id="776" name="Text Box 15">
          <a:extLst>
            <a:ext uri="{FF2B5EF4-FFF2-40B4-BE49-F238E27FC236}">
              <a16:creationId xmlns:a16="http://schemas.microsoft.com/office/drawing/2014/main" id="{66A8A84C-8993-4754-B4E9-211627AF747A}"/>
            </a:ext>
          </a:extLst>
        </xdr:cNvPr>
        <xdr:cNvSpPr txBox="1">
          <a:spLocks noChangeArrowheads="1"/>
        </xdr:cNvSpPr>
      </xdr:nvSpPr>
      <xdr:spPr bwMode="auto">
        <a:xfrm>
          <a:off x="45720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355</xdr:row>
      <xdr:rowOff>0</xdr:rowOff>
    </xdr:from>
    <xdr:ext cx="85725" cy="221876"/>
    <xdr:sp macro="" textlink="">
      <xdr:nvSpPr>
        <xdr:cNvPr id="777" name="Text Box 15">
          <a:extLst>
            <a:ext uri="{FF2B5EF4-FFF2-40B4-BE49-F238E27FC236}">
              <a16:creationId xmlns:a16="http://schemas.microsoft.com/office/drawing/2014/main" id="{21A1FD00-3E5C-4EE4-AF31-A525FE178BD7}"/>
            </a:ext>
          </a:extLst>
        </xdr:cNvPr>
        <xdr:cNvSpPr txBox="1">
          <a:spLocks noChangeArrowheads="1"/>
        </xdr:cNvSpPr>
      </xdr:nvSpPr>
      <xdr:spPr bwMode="auto">
        <a:xfrm>
          <a:off x="45720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778" name="Text Box 15">
          <a:extLst>
            <a:ext uri="{FF2B5EF4-FFF2-40B4-BE49-F238E27FC236}">
              <a16:creationId xmlns:a16="http://schemas.microsoft.com/office/drawing/2014/main" id="{B73C1004-E059-4549-BD11-3B46840033E5}"/>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779" name="Text Box 15">
          <a:extLst>
            <a:ext uri="{FF2B5EF4-FFF2-40B4-BE49-F238E27FC236}">
              <a16:creationId xmlns:a16="http://schemas.microsoft.com/office/drawing/2014/main" id="{D0FC19A3-F00A-4BB5-AACB-D03C5C142835}"/>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1724025</xdr:colOff>
      <xdr:row>355</xdr:row>
      <xdr:rowOff>84365</xdr:rowOff>
    </xdr:from>
    <xdr:ext cx="85725" cy="221876"/>
    <xdr:sp macro="" textlink="">
      <xdr:nvSpPr>
        <xdr:cNvPr id="780" name="Text Box 15">
          <a:extLst>
            <a:ext uri="{FF2B5EF4-FFF2-40B4-BE49-F238E27FC236}">
              <a16:creationId xmlns:a16="http://schemas.microsoft.com/office/drawing/2014/main" id="{F6742CBB-0199-4337-8211-16E001A61AF5}"/>
            </a:ext>
          </a:extLst>
        </xdr:cNvPr>
        <xdr:cNvSpPr txBox="1">
          <a:spLocks noChangeArrowheads="1"/>
        </xdr:cNvSpPr>
      </xdr:nvSpPr>
      <xdr:spPr bwMode="auto">
        <a:xfrm>
          <a:off x="4530725" y="6522901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781" name="Text Box 15">
          <a:extLst>
            <a:ext uri="{FF2B5EF4-FFF2-40B4-BE49-F238E27FC236}">
              <a16:creationId xmlns:a16="http://schemas.microsoft.com/office/drawing/2014/main" id="{F7C2BB42-F69A-4A80-AF39-15F4997E2562}"/>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782" name="Text Box 15">
          <a:extLst>
            <a:ext uri="{FF2B5EF4-FFF2-40B4-BE49-F238E27FC236}">
              <a16:creationId xmlns:a16="http://schemas.microsoft.com/office/drawing/2014/main" id="{95583DE3-8F8A-40D8-A850-175AEF6BF1FB}"/>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783" name="Text Box 15">
          <a:extLst>
            <a:ext uri="{FF2B5EF4-FFF2-40B4-BE49-F238E27FC236}">
              <a16:creationId xmlns:a16="http://schemas.microsoft.com/office/drawing/2014/main" id="{FD95F8A7-BE87-453A-A630-19DF8D9C0D1F}"/>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784" name="Text Box 15">
          <a:extLst>
            <a:ext uri="{FF2B5EF4-FFF2-40B4-BE49-F238E27FC236}">
              <a16:creationId xmlns:a16="http://schemas.microsoft.com/office/drawing/2014/main" id="{22B56B1A-8AFA-4B2F-97B6-993D5E30B323}"/>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785" name="Text Box 15">
          <a:extLst>
            <a:ext uri="{FF2B5EF4-FFF2-40B4-BE49-F238E27FC236}">
              <a16:creationId xmlns:a16="http://schemas.microsoft.com/office/drawing/2014/main" id="{958E3CA6-FEDA-4C05-9425-26699DEABD1D}"/>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786" name="Text Box 15">
          <a:extLst>
            <a:ext uri="{FF2B5EF4-FFF2-40B4-BE49-F238E27FC236}">
              <a16:creationId xmlns:a16="http://schemas.microsoft.com/office/drawing/2014/main" id="{CAEF8278-448D-4212-A14B-4F1AE21AFFEF}"/>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787" name="Text Box 15">
          <a:extLst>
            <a:ext uri="{FF2B5EF4-FFF2-40B4-BE49-F238E27FC236}">
              <a16:creationId xmlns:a16="http://schemas.microsoft.com/office/drawing/2014/main" id="{175645CB-EA24-45E8-87C4-29B025C4B754}"/>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788" name="Text Box 15">
          <a:extLst>
            <a:ext uri="{FF2B5EF4-FFF2-40B4-BE49-F238E27FC236}">
              <a16:creationId xmlns:a16="http://schemas.microsoft.com/office/drawing/2014/main" id="{0C0EE6FD-357F-483C-A8C9-F2F6CFC35D8A}"/>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1724025</xdr:colOff>
      <xdr:row>355</xdr:row>
      <xdr:rowOff>84365</xdr:rowOff>
    </xdr:from>
    <xdr:ext cx="85725" cy="221876"/>
    <xdr:sp macro="" textlink="">
      <xdr:nvSpPr>
        <xdr:cNvPr id="789" name="Text Box 15">
          <a:extLst>
            <a:ext uri="{FF2B5EF4-FFF2-40B4-BE49-F238E27FC236}">
              <a16:creationId xmlns:a16="http://schemas.microsoft.com/office/drawing/2014/main" id="{95BE63AF-E6CD-4453-826B-E8421FB7E64C}"/>
            </a:ext>
          </a:extLst>
        </xdr:cNvPr>
        <xdr:cNvSpPr txBox="1">
          <a:spLocks noChangeArrowheads="1"/>
        </xdr:cNvSpPr>
      </xdr:nvSpPr>
      <xdr:spPr bwMode="auto">
        <a:xfrm>
          <a:off x="4530725" y="6522901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790" name="Text Box 15">
          <a:extLst>
            <a:ext uri="{FF2B5EF4-FFF2-40B4-BE49-F238E27FC236}">
              <a16:creationId xmlns:a16="http://schemas.microsoft.com/office/drawing/2014/main" id="{AA8EB2B9-E4BE-4D2D-8055-D2E6FB00B56B}"/>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791" name="Text Box 15">
          <a:extLst>
            <a:ext uri="{FF2B5EF4-FFF2-40B4-BE49-F238E27FC236}">
              <a16:creationId xmlns:a16="http://schemas.microsoft.com/office/drawing/2014/main" id="{A01E7148-E97E-4CEA-B55E-B1E4944D603F}"/>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792" name="Text Box 15">
          <a:extLst>
            <a:ext uri="{FF2B5EF4-FFF2-40B4-BE49-F238E27FC236}">
              <a16:creationId xmlns:a16="http://schemas.microsoft.com/office/drawing/2014/main" id="{79D08506-BE4E-429E-937A-057C1B5C6C9C}"/>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793" name="Text Box 15">
          <a:extLst>
            <a:ext uri="{FF2B5EF4-FFF2-40B4-BE49-F238E27FC236}">
              <a16:creationId xmlns:a16="http://schemas.microsoft.com/office/drawing/2014/main" id="{ED5FDF44-C0F7-458A-89C0-2BA9639A3D53}"/>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794" name="Text Box 15">
          <a:extLst>
            <a:ext uri="{FF2B5EF4-FFF2-40B4-BE49-F238E27FC236}">
              <a16:creationId xmlns:a16="http://schemas.microsoft.com/office/drawing/2014/main" id="{8249CC0D-863A-445E-AE1B-547B77E74601}"/>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355</xdr:row>
      <xdr:rowOff>0</xdr:rowOff>
    </xdr:from>
    <xdr:ext cx="85725" cy="221876"/>
    <xdr:sp macro="" textlink="">
      <xdr:nvSpPr>
        <xdr:cNvPr id="795" name="Text Box 15">
          <a:extLst>
            <a:ext uri="{FF2B5EF4-FFF2-40B4-BE49-F238E27FC236}">
              <a16:creationId xmlns:a16="http://schemas.microsoft.com/office/drawing/2014/main" id="{EA4DB429-48D1-4A40-B7F6-12D5437BB1C5}"/>
            </a:ext>
          </a:extLst>
        </xdr:cNvPr>
        <xdr:cNvSpPr txBox="1">
          <a:spLocks noChangeArrowheads="1"/>
        </xdr:cNvSpPr>
      </xdr:nvSpPr>
      <xdr:spPr bwMode="auto">
        <a:xfrm>
          <a:off x="45720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796" name="Text Box 15">
          <a:extLst>
            <a:ext uri="{FF2B5EF4-FFF2-40B4-BE49-F238E27FC236}">
              <a16:creationId xmlns:a16="http://schemas.microsoft.com/office/drawing/2014/main" id="{F4CD9777-FFF8-401F-92CD-01F488CB9A58}"/>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797" name="Text Box 15">
          <a:extLst>
            <a:ext uri="{FF2B5EF4-FFF2-40B4-BE49-F238E27FC236}">
              <a16:creationId xmlns:a16="http://schemas.microsoft.com/office/drawing/2014/main" id="{FCFCF416-2D12-40F1-8A1B-A5A04A3C74F0}"/>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798" name="Text Box 15">
          <a:extLst>
            <a:ext uri="{FF2B5EF4-FFF2-40B4-BE49-F238E27FC236}">
              <a16:creationId xmlns:a16="http://schemas.microsoft.com/office/drawing/2014/main" id="{A67F0500-D445-4C81-BFFD-E024805E4066}"/>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355</xdr:row>
      <xdr:rowOff>0</xdr:rowOff>
    </xdr:from>
    <xdr:ext cx="85725" cy="221876"/>
    <xdr:sp macro="" textlink="">
      <xdr:nvSpPr>
        <xdr:cNvPr id="799" name="Text Box 15">
          <a:extLst>
            <a:ext uri="{FF2B5EF4-FFF2-40B4-BE49-F238E27FC236}">
              <a16:creationId xmlns:a16="http://schemas.microsoft.com/office/drawing/2014/main" id="{8744CE67-15C3-42B9-B8D0-ECAF37200435}"/>
            </a:ext>
          </a:extLst>
        </xdr:cNvPr>
        <xdr:cNvSpPr txBox="1">
          <a:spLocks noChangeArrowheads="1"/>
        </xdr:cNvSpPr>
      </xdr:nvSpPr>
      <xdr:spPr bwMode="auto">
        <a:xfrm>
          <a:off x="5838825"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800" name="Text Box 15">
          <a:extLst>
            <a:ext uri="{FF2B5EF4-FFF2-40B4-BE49-F238E27FC236}">
              <a16:creationId xmlns:a16="http://schemas.microsoft.com/office/drawing/2014/main" id="{71BF78DB-BA0A-43A9-AC6C-EA057F1B43E5}"/>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801" name="Text Box 15">
          <a:extLst>
            <a:ext uri="{FF2B5EF4-FFF2-40B4-BE49-F238E27FC236}">
              <a16:creationId xmlns:a16="http://schemas.microsoft.com/office/drawing/2014/main" id="{3D9387F4-21B7-4242-BAE3-A90E573E0386}"/>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802" name="Text Box 15">
          <a:extLst>
            <a:ext uri="{FF2B5EF4-FFF2-40B4-BE49-F238E27FC236}">
              <a16:creationId xmlns:a16="http://schemas.microsoft.com/office/drawing/2014/main" id="{58E2D005-DA80-42AF-99E5-69BD94344F5A}"/>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355</xdr:row>
      <xdr:rowOff>0</xdr:rowOff>
    </xdr:from>
    <xdr:ext cx="85725" cy="221876"/>
    <xdr:sp macro="" textlink="">
      <xdr:nvSpPr>
        <xdr:cNvPr id="803" name="Text Box 15">
          <a:extLst>
            <a:ext uri="{FF2B5EF4-FFF2-40B4-BE49-F238E27FC236}">
              <a16:creationId xmlns:a16="http://schemas.microsoft.com/office/drawing/2014/main" id="{1C863EB8-CA63-48E3-9B99-14AC2BE0F413}"/>
            </a:ext>
          </a:extLst>
        </xdr:cNvPr>
        <xdr:cNvSpPr txBox="1">
          <a:spLocks noChangeArrowheads="1"/>
        </xdr:cNvSpPr>
      </xdr:nvSpPr>
      <xdr:spPr bwMode="auto">
        <a:xfrm>
          <a:off x="5257800" y="651414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416</xdr:row>
      <xdr:rowOff>0</xdr:rowOff>
    </xdr:from>
    <xdr:ext cx="85725" cy="221876"/>
    <xdr:sp macro="" textlink="">
      <xdr:nvSpPr>
        <xdr:cNvPr id="804" name="Text Box 15">
          <a:extLst>
            <a:ext uri="{FF2B5EF4-FFF2-40B4-BE49-F238E27FC236}">
              <a16:creationId xmlns:a16="http://schemas.microsoft.com/office/drawing/2014/main" id="{15E81ABF-8459-455F-9711-0CD536BB38A7}"/>
            </a:ext>
          </a:extLst>
        </xdr:cNvPr>
        <xdr:cNvSpPr txBox="1">
          <a:spLocks noChangeArrowheads="1"/>
        </xdr:cNvSpPr>
      </xdr:nvSpPr>
      <xdr:spPr bwMode="auto">
        <a:xfrm>
          <a:off x="45720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416</xdr:row>
      <xdr:rowOff>0</xdr:rowOff>
    </xdr:from>
    <xdr:ext cx="85725" cy="221876"/>
    <xdr:sp macro="" textlink="">
      <xdr:nvSpPr>
        <xdr:cNvPr id="805" name="Text Box 15">
          <a:extLst>
            <a:ext uri="{FF2B5EF4-FFF2-40B4-BE49-F238E27FC236}">
              <a16:creationId xmlns:a16="http://schemas.microsoft.com/office/drawing/2014/main" id="{5D1A4BCB-6A0E-4E79-88D0-6CEAA70B9EBD}"/>
            </a:ext>
          </a:extLst>
        </xdr:cNvPr>
        <xdr:cNvSpPr txBox="1">
          <a:spLocks noChangeArrowheads="1"/>
        </xdr:cNvSpPr>
      </xdr:nvSpPr>
      <xdr:spPr bwMode="auto">
        <a:xfrm>
          <a:off x="45720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806" name="Text Box 15">
          <a:extLst>
            <a:ext uri="{FF2B5EF4-FFF2-40B4-BE49-F238E27FC236}">
              <a16:creationId xmlns:a16="http://schemas.microsoft.com/office/drawing/2014/main" id="{F6984AE4-3524-4267-A572-2C87D5542088}"/>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807" name="Text Box 15">
          <a:extLst>
            <a:ext uri="{FF2B5EF4-FFF2-40B4-BE49-F238E27FC236}">
              <a16:creationId xmlns:a16="http://schemas.microsoft.com/office/drawing/2014/main" id="{56FCC2EB-D3DF-47D7-BC9A-F633C4AAB8BE}"/>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808" name="Text Box 15">
          <a:extLst>
            <a:ext uri="{FF2B5EF4-FFF2-40B4-BE49-F238E27FC236}">
              <a16:creationId xmlns:a16="http://schemas.microsoft.com/office/drawing/2014/main" id="{350EAFA0-4525-457D-B5F9-5DBAA266D30F}"/>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809" name="Text Box 15">
          <a:extLst>
            <a:ext uri="{FF2B5EF4-FFF2-40B4-BE49-F238E27FC236}">
              <a16:creationId xmlns:a16="http://schemas.microsoft.com/office/drawing/2014/main" id="{E7993EBD-8EFF-4BBB-8829-066CE579A72F}"/>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810" name="Text Box 15">
          <a:extLst>
            <a:ext uri="{FF2B5EF4-FFF2-40B4-BE49-F238E27FC236}">
              <a16:creationId xmlns:a16="http://schemas.microsoft.com/office/drawing/2014/main" id="{B30161BF-33F6-4757-952C-FD1A6068E2C0}"/>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811" name="Text Box 15">
          <a:extLst>
            <a:ext uri="{FF2B5EF4-FFF2-40B4-BE49-F238E27FC236}">
              <a16:creationId xmlns:a16="http://schemas.microsoft.com/office/drawing/2014/main" id="{893999BF-E255-4BBE-A87D-7BBB29698AF6}"/>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812" name="Text Box 15">
          <a:extLst>
            <a:ext uri="{FF2B5EF4-FFF2-40B4-BE49-F238E27FC236}">
              <a16:creationId xmlns:a16="http://schemas.microsoft.com/office/drawing/2014/main" id="{4305C193-814D-464D-ABFA-B3D8A3E407C4}"/>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416</xdr:row>
      <xdr:rowOff>0</xdr:rowOff>
    </xdr:from>
    <xdr:ext cx="85725" cy="221876"/>
    <xdr:sp macro="" textlink="">
      <xdr:nvSpPr>
        <xdr:cNvPr id="813" name="Text Box 15">
          <a:extLst>
            <a:ext uri="{FF2B5EF4-FFF2-40B4-BE49-F238E27FC236}">
              <a16:creationId xmlns:a16="http://schemas.microsoft.com/office/drawing/2014/main" id="{07379542-5D67-4ADE-99F7-5E5F81AAF434}"/>
            </a:ext>
          </a:extLst>
        </xdr:cNvPr>
        <xdr:cNvSpPr txBox="1">
          <a:spLocks noChangeArrowheads="1"/>
        </xdr:cNvSpPr>
      </xdr:nvSpPr>
      <xdr:spPr bwMode="auto">
        <a:xfrm>
          <a:off x="45720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814" name="Text Box 15">
          <a:extLst>
            <a:ext uri="{FF2B5EF4-FFF2-40B4-BE49-F238E27FC236}">
              <a16:creationId xmlns:a16="http://schemas.microsoft.com/office/drawing/2014/main" id="{134119BD-1957-4676-A725-EC86DF0F2E5D}"/>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815" name="Text Box 15">
          <a:extLst>
            <a:ext uri="{FF2B5EF4-FFF2-40B4-BE49-F238E27FC236}">
              <a16:creationId xmlns:a16="http://schemas.microsoft.com/office/drawing/2014/main" id="{FF52D981-5ECB-4150-A745-2A20F20AA078}"/>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816" name="Text Box 15">
          <a:extLst>
            <a:ext uri="{FF2B5EF4-FFF2-40B4-BE49-F238E27FC236}">
              <a16:creationId xmlns:a16="http://schemas.microsoft.com/office/drawing/2014/main" id="{ED40F85E-009B-4D88-8D57-487C9EB3EDC6}"/>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817" name="Text Box 15">
          <a:extLst>
            <a:ext uri="{FF2B5EF4-FFF2-40B4-BE49-F238E27FC236}">
              <a16:creationId xmlns:a16="http://schemas.microsoft.com/office/drawing/2014/main" id="{C87FD4FA-D7DE-437F-913C-864D4A1A7AB8}"/>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818" name="Text Box 15">
          <a:extLst>
            <a:ext uri="{FF2B5EF4-FFF2-40B4-BE49-F238E27FC236}">
              <a16:creationId xmlns:a16="http://schemas.microsoft.com/office/drawing/2014/main" id="{E3D07EA3-FF13-4E56-B18D-4F8F97DF1FA4}"/>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819" name="Text Box 15">
          <a:extLst>
            <a:ext uri="{FF2B5EF4-FFF2-40B4-BE49-F238E27FC236}">
              <a16:creationId xmlns:a16="http://schemas.microsoft.com/office/drawing/2014/main" id="{DCFE28CB-E4C0-4303-814B-D3A17B766706}"/>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820" name="Text Box 15">
          <a:extLst>
            <a:ext uri="{FF2B5EF4-FFF2-40B4-BE49-F238E27FC236}">
              <a16:creationId xmlns:a16="http://schemas.microsoft.com/office/drawing/2014/main" id="{EC20106A-8FF0-4B1E-98AF-0CADD5743B5A}"/>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821" name="Text Box 15">
          <a:extLst>
            <a:ext uri="{FF2B5EF4-FFF2-40B4-BE49-F238E27FC236}">
              <a16:creationId xmlns:a16="http://schemas.microsoft.com/office/drawing/2014/main" id="{E11C0FB4-91E4-404A-8697-B90EC10E8C70}"/>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822" name="Text Box 15">
          <a:extLst>
            <a:ext uri="{FF2B5EF4-FFF2-40B4-BE49-F238E27FC236}">
              <a16:creationId xmlns:a16="http://schemas.microsoft.com/office/drawing/2014/main" id="{0CD4F762-C231-4D11-B285-D70DD5CFF422}"/>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823" name="Text Box 15">
          <a:extLst>
            <a:ext uri="{FF2B5EF4-FFF2-40B4-BE49-F238E27FC236}">
              <a16:creationId xmlns:a16="http://schemas.microsoft.com/office/drawing/2014/main" id="{B960BC1A-CADA-47E1-A832-C401AD9E4493}"/>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416</xdr:row>
      <xdr:rowOff>0</xdr:rowOff>
    </xdr:from>
    <xdr:ext cx="85725" cy="221876"/>
    <xdr:sp macro="" textlink="">
      <xdr:nvSpPr>
        <xdr:cNvPr id="824" name="Text Box 15">
          <a:extLst>
            <a:ext uri="{FF2B5EF4-FFF2-40B4-BE49-F238E27FC236}">
              <a16:creationId xmlns:a16="http://schemas.microsoft.com/office/drawing/2014/main" id="{34266366-4141-473E-9CB8-2AB3B89E16A2}"/>
            </a:ext>
          </a:extLst>
        </xdr:cNvPr>
        <xdr:cNvSpPr txBox="1">
          <a:spLocks noChangeArrowheads="1"/>
        </xdr:cNvSpPr>
      </xdr:nvSpPr>
      <xdr:spPr bwMode="auto">
        <a:xfrm>
          <a:off x="45720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825" name="Text Box 15">
          <a:extLst>
            <a:ext uri="{FF2B5EF4-FFF2-40B4-BE49-F238E27FC236}">
              <a16:creationId xmlns:a16="http://schemas.microsoft.com/office/drawing/2014/main" id="{F752688B-C9AE-48F2-B43D-D773724D715B}"/>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826" name="Text Box 15">
          <a:extLst>
            <a:ext uri="{FF2B5EF4-FFF2-40B4-BE49-F238E27FC236}">
              <a16:creationId xmlns:a16="http://schemas.microsoft.com/office/drawing/2014/main" id="{C7C09703-B699-48FA-A751-8D6307C77B85}"/>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827" name="Text Box 15">
          <a:extLst>
            <a:ext uri="{FF2B5EF4-FFF2-40B4-BE49-F238E27FC236}">
              <a16:creationId xmlns:a16="http://schemas.microsoft.com/office/drawing/2014/main" id="{0A909EF7-1E2C-4C43-984E-93918350A082}"/>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416</xdr:row>
      <xdr:rowOff>0</xdr:rowOff>
    </xdr:from>
    <xdr:ext cx="85725" cy="221876"/>
    <xdr:sp macro="" textlink="">
      <xdr:nvSpPr>
        <xdr:cNvPr id="828" name="Text Box 15">
          <a:extLst>
            <a:ext uri="{FF2B5EF4-FFF2-40B4-BE49-F238E27FC236}">
              <a16:creationId xmlns:a16="http://schemas.microsoft.com/office/drawing/2014/main" id="{55537793-BD14-4100-8A78-7D68420920DC}"/>
            </a:ext>
          </a:extLst>
        </xdr:cNvPr>
        <xdr:cNvSpPr txBox="1">
          <a:spLocks noChangeArrowheads="1"/>
        </xdr:cNvSpPr>
      </xdr:nvSpPr>
      <xdr:spPr bwMode="auto">
        <a:xfrm>
          <a:off x="5838825"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829" name="Text Box 15">
          <a:extLst>
            <a:ext uri="{FF2B5EF4-FFF2-40B4-BE49-F238E27FC236}">
              <a16:creationId xmlns:a16="http://schemas.microsoft.com/office/drawing/2014/main" id="{C3908E85-250C-4314-BFAF-EFF4C836649D}"/>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830" name="Text Box 15">
          <a:extLst>
            <a:ext uri="{FF2B5EF4-FFF2-40B4-BE49-F238E27FC236}">
              <a16:creationId xmlns:a16="http://schemas.microsoft.com/office/drawing/2014/main" id="{3EED67F7-97DB-4753-974E-66C94B21BC99}"/>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831" name="Text Box 15">
          <a:extLst>
            <a:ext uri="{FF2B5EF4-FFF2-40B4-BE49-F238E27FC236}">
              <a16:creationId xmlns:a16="http://schemas.microsoft.com/office/drawing/2014/main" id="{83217EBE-C634-4CA3-883C-57379863F0D3}"/>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416</xdr:row>
      <xdr:rowOff>0</xdr:rowOff>
    </xdr:from>
    <xdr:ext cx="85725" cy="221876"/>
    <xdr:sp macro="" textlink="">
      <xdr:nvSpPr>
        <xdr:cNvPr id="832" name="Text Box 15">
          <a:extLst>
            <a:ext uri="{FF2B5EF4-FFF2-40B4-BE49-F238E27FC236}">
              <a16:creationId xmlns:a16="http://schemas.microsoft.com/office/drawing/2014/main" id="{6F064A52-9F27-4E67-9FEC-F64533E2FAE5}"/>
            </a:ext>
          </a:extLst>
        </xdr:cNvPr>
        <xdr:cNvSpPr txBox="1">
          <a:spLocks noChangeArrowheads="1"/>
        </xdr:cNvSpPr>
      </xdr:nvSpPr>
      <xdr:spPr bwMode="auto">
        <a:xfrm>
          <a:off x="5257800" y="762000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33" name="Text Box 15">
          <a:extLst>
            <a:ext uri="{FF2B5EF4-FFF2-40B4-BE49-F238E27FC236}">
              <a16:creationId xmlns:a16="http://schemas.microsoft.com/office/drawing/2014/main" id="{41A0A577-5ED9-40AD-91E0-ABE8A9F230A3}"/>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34" name="Text Box 15">
          <a:extLst>
            <a:ext uri="{FF2B5EF4-FFF2-40B4-BE49-F238E27FC236}">
              <a16:creationId xmlns:a16="http://schemas.microsoft.com/office/drawing/2014/main" id="{2C74C75B-E462-47C0-8B2A-730CF4DA5F74}"/>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35" name="Text Box 15">
          <a:extLst>
            <a:ext uri="{FF2B5EF4-FFF2-40B4-BE49-F238E27FC236}">
              <a16:creationId xmlns:a16="http://schemas.microsoft.com/office/drawing/2014/main" id="{6AC2B15C-18E7-4BFD-B00B-55DA8448FA2E}"/>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36" name="Text Box 15">
          <a:extLst>
            <a:ext uri="{FF2B5EF4-FFF2-40B4-BE49-F238E27FC236}">
              <a16:creationId xmlns:a16="http://schemas.microsoft.com/office/drawing/2014/main" id="{8C9A0384-81E2-405F-81B1-2E1EF4E228DC}"/>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37" name="Text Box 15">
          <a:extLst>
            <a:ext uri="{FF2B5EF4-FFF2-40B4-BE49-F238E27FC236}">
              <a16:creationId xmlns:a16="http://schemas.microsoft.com/office/drawing/2014/main" id="{8CEF3C5C-FD82-45D3-B095-E861BB421ED3}"/>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38" name="Text Box 15">
          <a:extLst>
            <a:ext uri="{FF2B5EF4-FFF2-40B4-BE49-F238E27FC236}">
              <a16:creationId xmlns:a16="http://schemas.microsoft.com/office/drawing/2014/main" id="{AF457937-784C-4107-B619-4D8FF781B96F}"/>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39" name="Text Box 15">
          <a:extLst>
            <a:ext uri="{FF2B5EF4-FFF2-40B4-BE49-F238E27FC236}">
              <a16:creationId xmlns:a16="http://schemas.microsoft.com/office/drawing/2014/main" id="{7C52176E-2808-4405-A0D6-514651F9F832}"/>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840" name="Text Box 15">
          <a:extLst>
            <a:ext uri="{FF2B5EF4-FFF2-40B4-BE49-F238E27FC236}">
              <a16:creationId xmlns:a16="http://schemas.microsoft.com/office/drawing/2014/main" id="{39A650C2-570C-40D6-9C6A-6D840A99940A}"/>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41" name="Text Box 15">
          <a:extLst>
            <a:ext uri="{FF2B5EF4-FFF2-40B4-BE49-F238E27FC236}">
              <a16:creationId xmlns:a16="http://schemas.microsoft.com/office/drawing/2014/main" id="{C475DB98-622C-4022-B3F6-F3E200557354}"/>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42" name="Text Box 15">
          <a:extLst>
            <a:ext uri="{FF2B5EF4-FFF2-40B4-BE49-F238E27FC236}">
              <a16:creationId xmlns:a16="http://schemas.microsoft.com/office/drawing/2014/main" id="{46FBFCD0-7909-4727-8E47-9E8AE3AC2EE2}"/>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43" name="Text Box 15">
          <a:extLst>
            <a:ext uri="{FF2B5EF4-FFF2-40B4-BE49-F238E27FC236}">
              <a16:creationId xmlns:a16="http://schemas.microsoft.com/office/drawing/2014/main" id="{A8167A8A-3D84-46E0-A3BF-7E8377A5392C}"/>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44" name="Text Box 15">
          <a:extLst>
            <a:ext uri="{FF2B5EF4-FFF2-40B4-BE49-F238E27FC236}">
              <a16:creationId xmlns:a16="http://schemas.microsoft.com/office/drawing/2014/main" id="{D127D6F9-AE1B-4317-9922-DC9BFF33C510}"/>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45" name="Text Box 15">
          <a:extLst>
            <a:ext uri="{FF2B5EF4-FFF2-40B4-BE49-F238E27FC236}">
              <a16:creationId xmlns:a16="http://schemas.microsoft.com/office/drawing/2014/main" id="{ECD2B8C4-213F-4DBB-B5B0-0CA9A5588955}"/>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46" name="Text Box 15">
          <a:extLst>
            <a:ext uri="{FF2B5EF4-FFF2-40B4-BE49-F238E27FC236}">
              <a16:creationId xmlns:a16="http://schemas.microsoft.com/office/drawing/2014/main" id="{DFE9B3DC-CBDD-4AF5-B6F3-2334CC9834B7}"/>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47" name="Text Box 15">
          <a:extLst>
            <a:ext uri="{FF2B5EF4-FFF2-40B4-BE49-F238E27FC236}">
              <a16:creationId xmlns:a16="http://schemas.microsoft.com/office/drawing/2014/main" id="{36AA02DB-8484-4507-91AA-A532F747B8EF}"/>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48" name="Text Box 15">
          <a:extLst>
            <a:ext uri="{FF2B5EF4-FFF2-40B4-BE49-F238E27FC236}">
              <a16:creationId xmlns:a16="http://schemas.microsoft.com/office/drawing/2014/main" id="{3B2600B6-61C3-48BE-B3C8-D72B7960805E}"/>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849" name="Text Box 15">
          <a:extLst>
            <a:ext uri="{FF2B5EF4-FFF2-40B4-BE49-F238E27FC236}">
              <a16:creationId xmlns:a16="http://schemas.microsoft.com/office/drawing/2014/main" id="{FFF5AD2E-9712-4037-BB82-5CA0A796EC05}"/>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50" name="Text Box 15">
          <a:extLst>
            <a:ext uri="{FF2B5EF4-FFF2-40B4-BE49-F238E27FC236}">
              <a16:creationId xmlns:a16="http://schemas.microsoft.com/office/drawing/2014/main" id="{C1A509AD-62AE-4C6E-AC37-75F7E6EBBDAF}"/>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51" name="Text Box 15">
          <a:extLst>
            <a:ext uri="{FF2B5EF4-FFF2-40B4-BE49-F238E27FC236}">
              <a16:creationId xmlns:a16="http://schemas.microsoft.com/office/drawing/2014/main" id="{4168CDAF-240E-4C79-8239-1B24867254E1}"/>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52" name="Text Box 15">
          <a:extLst>
            <a:ext uri="{FF2B5EF4-FFF2-40B4-BE49-F238E27FC236}">
              <a16:creationId xmlns:a16="http://schemas.microsoft.com/office/drawing/2014/main" id="{67FEF939-2128-4B14-BC23-96F4567C3045}"/>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53" name="Text Box 15">
          <a:extLst>
            <a:ext uri="{FF2B5EF4-FFF2-40B4-BE49-F238E27FC236}">
              <a16:creationId xmlns:a16="http://schemas.microsoft.com/office/drawing/2014/main" id="{3658C6F6-B873-4377-8498-09845E0E9077}"/>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54" name="Text Box 15">
          <a:extLst>
            <a:ext uri="{FF2B5EF4-FFF2-40B4-BE49-F238E27FC236}">
              <a16:creationId xmlns:a16="http://schemas.microsoft.com/office/drawing/2014/main" id="{DAED8889-2314-4E8A-B317-D036F95B3FF4}"/>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55" name="Text Box 15">
          <a:extLst>
            <a:ext uri="{FF2B5EF4-FFF2-40B4-BE49-F238E27FC236}">
              <a16:creationId xmlns:a16="http://schemas.microsoft.com/office/drawing/2014/main" id="{EE977F3C-B3A6-4DFC-8AE0-535CB1EA41DF}"/>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56" name="Text Box 15">
          <a:extLst>
            <a:ext uri="{FF2B5EF4-FFF2-40B4-BE49-F238E27FC236}">
              <a16:creationId xmlns:a16="http://schemas.microsoft.com/office/drawing/2014/main" id="{162F1116-AE05-463A-8551-09B79D5D6199}"/>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57" name="Text Box 15">
          <a:extLst>
            <a:ext uri="{FF2B5EF4-FFF2-40B4-BE49-F238E27FC236}">
              <a16:creationId xmlns:a16="http://schemas.microsoft.com/office/drawing/2014/main" id="{AA290F72-390A-49AF-B6CC-9866C6479EA0}"/>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858" name="Text Box 15">
          <a:extLst>
            <a:ext uri="{FF2B5EF4-FFF2-40B4-BE49-F238E27FC236}">
              <a16:creationId xmlns:a16="http://schemas.microsoft.com/office/drawing/2014/main" id="{BB69C555-1872-42FA-A9B0-DDB856BE53CF}"/>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859" name="Text Box 15">
          <a:extLst>
            <a:ext uri="{FF2B5EF4-FFF2-40B4-BE49-F238E27FC236}">
              <a16:creationId xmlns:a16="http://schemas.microsoft.com/office/drawing/2014/main" id="{75A1F433-B1B4-48F9-9278-7EDED94DBC6D}"/>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60" name="Text Box 15">
          <a:extLst>
            <a:ext uri="{FF2B5EF4-FFF2-40B4-BE49-F238E27FC236}">
              <a16:creationId xmlns:a16="http://schemas.microsoft.com/office/drawing/2014/main" id="{601D9DEE-8D54-49B4-9853-A4E05DBB0156}"/>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61" name="Text Box 15">
          <a:extLst>
            <a:ext uri="{FF2B5EF4-FFF2-40B4-BE49-F238E27FC236}">
              <a16:creationId xmlns:a16="http://schemas.microsoft.com/office/drawing/2014/main" id="{3A04905A-9DD3-4276-BD70-09085CBA829A}"/>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62" name="Text Box 15">
          <a:extLst>
            <a:ext uri="{FF2B5EF4-FFF2-40B4-BE49-F238E27FC236}">
              <a16:creationId xmlns:a16="http://schemas.microsoft.com/office/drawing/2014/main" id="{492B63C3-57C3-4F1A-BD63-FCF56F0B2BAC}"/>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63" name="Text Box 15">
          <a:extLst>
            <a:ext uri="{FF2B5EF4-FFF2-40B4-BE49-F238E27FC236}">
              <a16:creationId xmlns:a16="http://schemas.microsoft.com/office/drawing/2014/main" id="{6765438C-3115-4C9F-B212-9169CF8B5223}"/>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64" name="Text Box 15">
          <a:extLst>
            <a:ext uri="{FF2B5EF4-FFF2-40B4-BE49-F238E27FC236}">
              <a16:creationId xmlns:a16="http://schemas.microsoft.com/office/drawing/2014/main" id="{4B33F108-F542-4F56-82F7-7DDCB04E9BC7}"/>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65" name="Text Box 15">
          <a:extLst>
            <a:ext uri="{FF2B5EF4-FFF2-40B4-BE49-F238E27FC236}">
              <a16:creationId xmlns:a16="http://schemas.microsoft.com/office/drawing/2014/main" id="{AFEB8DA1-DBB0-481E-9013-9A21BD52D108}"/>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66" name="Text Box 15">
          <a:extLst>
            <a:ext uri="{FF2B5EF4-FFF2-40B4-BE49-F238E27FC236}">
              <a16:creationId xmlns:a16="http://schemas.microsoft.com/office/drawing/2014/main" id="{01725F96-0B5D-417C-9FA9-18FF33CC9387}"/>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867" name="Text Box 15">
          <a:extLst>
            <a:ext uri="{FF2B5EF4-FFF2-40B4-BE49-F238E27FC236}">
              <a16:creationId xmlns:a16="http://schemas.microsoft.com/office/drawing/2014/main" id="{DEE02A13-05B4-427E-B33B-86869BFE0C63}"/>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68" name="Text Box 15">
          <a:extLst>
            <a:ext uri="{FF2B5EF4-FFF2-40B4-BE49-F238E27FC236}">
              <a16:creationId xmlns:a16="http://schemas.microsoft.com/office/drawing/2014/main" id="{56DAF9FD-6D43-45B7-B6AB-1EAEFF4B9D45}"/>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69" name="Text Box 15">
          <a:extLst>
            <a:ext uri="{FF2B5EF4-FFF2-40B4-BE49-F238E27FC236}">
              <a16:creationId xmlns:a16="http://schemas.microsoft.com/office/drawing/2014/main" id="{D08EC1FE-117D-4496-9839-4846DBD6D852}"/>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70" name="Text Box 15">
          <a:extLst>
            <a:ext uri="{FF2B5EF4-FFF2-40B4-BE49-F238E27FC236}">
              <a16:creationId xmlns:a16="http://schemas.microsoft.com/office/drawing/2014/main" id="{07615379-ACD7-430B-AB55-45806D10BB0B}"/>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71" name="Text Box 15">
          <a:extLst>
            <a:ext uri="{FF2B5EF4-FFF2-40B4-BE49-F238E27FC236}">
              <a16:creationId xmlns:a16="http://schemas.microsoft.com/office/drawing/2014/main" id="{38F21709-52B1-4B2F-8FFE-652712ACDE7C}"/>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72" name="Text Box 15">
          <a:extLst>
            <a:ext uri="{FF2B5EF4-FFF2-40B4-BE49-F238E27FC236}">
              <a16:creationId xmlns:a16="http://schemas.microsoft.com/office/drawing/2014/main" id="{5D99BF7C-0E77-4D1A-B840-6C6FD5BD62EB}"/>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73" name="Text Box 15">
          <a:extLst>
            <a:ext uri="{FF2B5EF4-FFF2-40B4-BE49-F238E27FC236}">
              <a16:creationId xmlns:a16="http://schemas.microsoft.com/office/drawing/2014/main" id="{6A2D88ED-30FC-4713-B2E2-257F0F7EF413}"/>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74" name="Text Box 15">
          <a:extLst>
            <a:ext uri="{FF2B5EF4-FFF2-40B4-BE49-F238E27FC236}">
              <a16:creationId xmlns:a16="http://schemas.microsoft.com/office/drawing/2014/main" id="{E4CF8765-6E6E-46FC-84EE-1A6277290824}"/>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75" name="Text Box 15">
          <a:extLst>
            <a:ext uri="{FF2B5EF4-FFF2-40B4-BE49-F238E27FC236}">
              <a16:creationId xmlns:a16="http://schemas.microsoft.com/office/drawing/2014/main" id="{1CAA59EF-FE7F-4F23-BE71-08EADA2CDA21}"/>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876" name="Text Box 15">
          <a:extLst>
            <a:ext uri="{FF2B5EF4-FFF2-40B4-BE49-F238E27FC236}">
              <a16:creationId xmlns:a16="http://schemas.microsoft.com/office/drawing/2014/main" id="{16D3DF0F-F7F9-4E03-ABB7-8689CBF1BF8C}"/>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877" name="Text Box 15">
          <a:extLst>
            <a:ext uri="{FF2B5EF4-FFF2-40B4-BE49-F238E27FC236}">
              <a16:creationId xmlns:a16="http://schemas.microsoft.com/office/drawing/2014/main" id="{6D65F521-12C6-40B1-8674-7FD1CE64A967}"/>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878" name="Text Box 15">
          <a:extLst>
            <a:ext uri="{FF2B5EF4-FFF2-40B4-BE49-F238E27FC236}">
              <a16:creationId xmlns:a16="http://schemas.microsoft.com/office/drawing/2014/main" id="{F16F9F62-1105-46A3-B045-D29801F33F20}"/>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79" name="Text Box 15">
          <a:extLst>
            <a:ext uri="{FF2B5EF4-FFF2-40B4-BE49-F238E27FC236}">
              <a16:creationId xmlns:a16="http://schemas.microsoft.com/office/drawing/2014/main" id="{A2C5150A-F2AA-445E-B934-406E8C3D6752}"/>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80" name="Text Box 15">
          <a:extLst>
            <a:ext uri="{FF2B5EF4-FFF2-40B4-BE49-F238E27FC236}">
              <a16:creationId xmlns:a16="http://schemas.microsoft.com/office/drawing/2014/main" id="{1B5BECB3-5F32-4579-BF7D-74B3125912CB}"/>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81" name="Text Box 15">
          <a:extLst>
            <a:ext uri="{FF2B5EF4-FFF2-40B4-BE49-F238E27FC236}">
              <a16:creationId xmlns:a16="http://schemas.microsoft.com/office/drawing/2014/main" id="{F15C66D7-A605-4294-92A2-0D300EFF5164}"/>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82" name="Text Box 15">
          <a:extLst>
            <a:ext uri="{FF2B5EF4-FFF2-40B4-BE49-F238E27FC236}">
              <a16:creationId xmlns:a16="http://schemas.microsoft.com/office/drawing/2014/main" id="{C185F599-722E-41A4-9E3A-DEEBA17D53CD}"/>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83" name="Text Box 15">
          <a:extLst>
            <a:ext uri="{FF2B5EF4-FFF2-40B4-BE49-F238E27FC236}">
              <a16:creationId xmlns:a16="http://schemas.microsoft.com/office/drawing/2014/main" id="{82761DFF-350B-4CF2-9892-4B6F60BEAB2C}"/>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84" name="Text Box 15">
          <a:extLst>
            <a:ext uri="{FF2B5EF4-FFF2-40B4-BE49-F238E27FC236}">
              <a16:creationId xmlns:a16="http://schemas.microsoft.com/office/drawing/2014/main" id="{8D853685-19BE-415C-A229-4AC66A7FE629}"/>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85" name="Text Box 15">
          <a:extLst>
            <a:ext uri="{FF2B5EF4-FFF2-40B4-BE49-F238E27FC236}">
              <a16:creationId xmlns:a16="http://schemas.microsoft.com/office/drawing/2014/main" id="{97B92F91-3BA8-4992-BC41-844DB3416024}"/>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86" name="Text Box 15">
          <a:extLst>
            <a:ext uri="{FF2B5EF4-FFF2-40B4-BE49-F238E27FC236}">
              <a16:creationId xmlns:a16="http://schemas.microsoft.com/office/drawing/2014/main" id="{9DB454E3-9A22-4F8D-8B1A-47D0FE2A4D3E}"/>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87" name="Text Box 15">
          <a:extLst>
            <a:ext uri="{FF2B5EF4-FFF2-40B4-BE49-F238E27FC236}">
              <a16:creationId xmlns:a16="http://schemas.microsoft.com/office/drawing/2014/main" id="{15561AA1-C90A-4B95-B2FB-DA06AF39D60F}"/>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88" name="Text Box 15">
          <a:extLst>
            <a:ext uri="{FF2B5EF4-FFF2-40B4-BE49-F238E27FC236}">
              <a16:creationId xmlns:a16="http://schemas.microsoft.com/office/drawing/2014/main" id="{63B95202-47C2-41AA-A8E0-D812823BE67D}"/>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89" name="Text Box 15">
          <a:extLst>
            <a:ext uri="{FF2B5EF4-FFF2-40B4-BE49-F238E27FC236}">
              <a16:creationId xmlns:a16="http://schemas.microsoft.com/office/drawing/2014/main" id="{2EA9FE0E-DB28-4CE1-A902-0592A8428C8B}"/>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90" name="Text Box 15">
          <a:extLst>
            <a:ext uri="{FF2B5EF4-FFF2-40B4-BE49-F238E27FC236}">
              <a16:creationId xmlns:a16="http://schemas.microsoft.com/office/drawing/2014/main" id="{0D138FE2-07F2-4578-B8E0-45153EE3D002}"/>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91" name="Text Box 15">
          <a:extLst>
            <a:ext uri="{FF2B5EF4-FFF2-40B4-BE49-F238E27FC236}">
              <a16:creationId xmlns:a16="http://schemas.microsoft.com/office/drawing/2014/main" id="{20E70F42-26C8-402C-A3DE-F5A9946E7054}"/>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92" name="Text Box 15">
          <a:extLst>
            <a:ext uri="{FF2B5EF4-FFF2-40B4-BE49-F238E27FC236}">
              <a16:creationId xmlns:a16="http://schemas.microsoft.com/office/drawing/2014/main" id="{8B6294A9-A7ED-461E-8C05-3AE6316A0671}"/>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93" name="Text Box 15">
          <a:extLst>
            <a:ext uri="{FF2B5EF4-FFF2-40B4-BE49-F238E27FC236}">
              <a16:creationId xmlns:a16="http://schemas.microsoft.com/office/drawing/2014/main" id="{0300D8EE-C2CC-4738-9E02-5FBDF32145DE}"/>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894" name="Text Box 15">
          <a:extLst>
            <a:ext uri="{FF2B5EF4-FFF2-40B4-BE49-F238E27FC236}">
              <a16:creationId xmlns:a16="http://schemas.microsoft.com/office/drawing/2014/main" id="{C68AD8F0-3C2F-40CD-9979-635E4FE38C54}"/>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95" name="Text Box 15">
          <a:extLst>
            <a:ext uri="{FF2B5EF4-FFF2-40B4-BE49-F238E27FC236}">
              <a16:creationId xmlns:a16="http://schemas.microsoft.com/office/drawing/2014/main" id="{510B843F-32D6-40D2-BC3F-3A781F7603E4}"/>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96" name="Text Box 15">
          <a:extLst>
            <a:ext uri="{FF2B5EF4-FFF2-40B4-BE49-F238E27FC236}">
              <a16:creationId xmlns:a16="http://schemas.microsoft.com/office/drawing/2014/main" id="{34A5E6F6-86B4-4774-89E1-31C3443D2736}"/>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97" name="Text Box 15">
          <a:extLst>
            <a:ext uri="{FF2B5EF4-FFF2-40B4-BE49-F238E27FC236}">
              <a16:creationId xmlns:a16="http://schemas.microsoft.com/office/drawing/2014/main" id="{8B518475-D906-4F11-B2C9-5EB53BBCCEE7}"/>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898" name="Text Box 15">
          <a:extLst>
            <a:ext uri="{FF2B5EF4-FFF2-40B4-BE49-F238E27FC236}">
              <a16:creationId xmlns:a16="http://schemas.microsoft.com/office/drawing/2014/main" id="{7A8FE1FB-95C8-4360-BF00-EE60C2AB781A}"/>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899" name="Text Box 15">
          <a:extLst>
            <a:ext uri="{FF2B5EF4-FFF2-40B4-BE49-F238E27FC236}">
              <a16:creationId xmlns:a16="http://schemas.microsoft.com/office/drawing/2014/main" id="{C6E07488-1DEF-40D5-91AE-F13069C7E276}"/>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00" name="Text Box 15">
          <a:extLst>
            <a:ext uri="{FF2B5EF4-FFF2-40B4-BE49-F238E27FC236}">
              <a16:creationId xmlns:a16="http://schemas.microsoft.com/office/drawing/2014/main" id="{297EE67F-F68F-4E1B-A542-59A8D0B6EA92}"/>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01" name="Text Box 15">
          <a:extLst>
            <a:ext uri="{FF2B5EF4-FFF2-40B4-BE49-F238E27FC236}">
              <a16:creationId xmlns:a16="http://schemas.microsoft.com/office/drawing/2014/main" id="{0E385E4D-0D53-47B7-9305-F6771D9EB1DE}"/>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02" name="Text Box 15">
          <a:extLst>
            <a:ext uri="{FF2B5EF4-FFF2-40B4-BE49-F238E27FC236}">
              <a16:creationId xmlns:a16="http://schemas.microsoft.com/office/drawing/2014/main" id="{CB63E834-652B-48E5-8D86-29D072F01CEF}"/>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903" name="Text Box 15">
          <a:extLst>
            <a:ext uri="{FF2B5EF4-FFF2-40B4-BE49-F238E27FC236}">
              <a16:creationId xmlns:a16="http://schemas.microsoft.com/office/drawing/2014/main" id="{AA94500E-D6BF-424A-9BE4-7714AB6F5D96}"/>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904" name="Text Box 15">
          <a:extLst>
            <a:ext uri="{FF2B5EF4-FFF2-40B4-BE49-F238E27FC236}">
              <a16:creationId xmlns:a16="http://schemas.microsoft.com/office/drawing/2014/main" id="{009D181A-C948-4F43-9B05-A22CFBBEA619}"/>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905" name="Text Box 15">
          <a:extLst>
            <a:ext uri="{FF2B5EF4-FFF2-40B4-BE49-F238E27FC236}">
              <a16:creationId xmlns:a16="http://schemas.microsoft.com/office/drawing/2014/main" id="{0A6DEC7B-B96C-456B-A479-A91FFF49CFBA}"/>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906" name="Text Box 15">
          <a:extLst>
            <a:ext uri="{FF2B5EF4-FFF2-40B4-BE49-F238E27FC236}">
              <a16:creationId xmlns:a16="http://schemas.microsoft.com/office/drawing/2014/main" id="{A831B897-DD6A-4706-A01C-92DF239211C5}"/>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907" name="Text Box 15">
          <a:extLst>
            <a:ext uri="{FF2B5EF4-FFF2-40B4-BE49-F238E27FC236}">
              <a16:creationId xmlns:a16="http://schemas.microsoft.com/office/drawing/2014/main" id="{C4168F09-5C95-441B-86C1-5F557E549793}"/>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08" name="Text Box 15">
          <a:extLst>
            <a:ext uri="{FF2B5EF4-FFF2-40B4-BE49-F238E27FC236}">
              <a16:creationId xmlns:a16="http://schemas.microsoft.com/office/drawing/2014/main" id="{7EAA7481-AD91-4219-8FD0-2B365B3198D8}"/>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09" name="Text Box 15">
          <a:extLst>
            <a:ext uri="{FF2B5EF4-FFF2-40B4-BE49-F238E27FC236}">
              <a16:creationId xmlns:a16="http://schemas.microsoft.com/office/drawing/2014/main" id="{175C85A5-2743-479E-893C-CD5D78B5A892}"/>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10" name="Text Box 15">
          <a:extLst>
            <a:ext uri="{FF2B5EF4-FFF2-40B4-BE49-F238E27FC236}">
              <a16:creationId xmlns:a16="http://schemas.microsoft.com/office/drawing/2014/main" id="{67167055-EDA5-4ADA-9433-782E33298A6E}"/>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11" name="Text Box 15">
          <a:extLst>
            <a:ext uri="{FF2B5EF4-FFF2-40B4-BE49-F238E27FC236}">
              <a16:creationId xmlns:a16="http://schemas.microsoft.com/office/drawing/2014/main" id="{E22E4A7E-6D83-4566-A387-8404BD8F2C1C}"/>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912" name="Text Box 15">
          <a:extLst>
            <a:ext uri="{FF2B5EF4-FFF2-40B4-BE49-F238E27FC236}">
              <a16:creationId xmlns:a16="http://schemas.microsoft.com/office/drawing/2014/main" id="{92444001-5A84-478F-81B1-686D197D9207}"/>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913" name="Text Box 15">
          <a:extLst>
            <a:ext uri="{FF2B5EF4-FFF2-40B4-BE49-F238E27FC236}">
              <a16:creationId xmlns:a16="http://schemas.microsoft.com/office/drawing/2014/main" id="{FE1FC7B9-90B4-4804-AE55-57D9D952AC4E}"/>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914" name="Text Box 15">
          <a:extLst>
            <a:ext uri="{FF2B5EF4-FFF2-40B4-BE49-F238E27FC236}">
              <a16:creationId xmlns:a16="http://schemas.microsoft.com/office/drawing/2014/main" id="{51845827-224B-498A-9E28-07C990EF0C27}"/>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915" name="Text Box 15">
          <a:extLst>
            <a:ext uri="{FF2B5EF4-FFF2-40B4-BE49-F238E27FC236}">
              <a16:creationId xmlns:a16="http://schemas.microsoft.com/office/drawing/2014/main" id="{21B8EFAD-46E6-4EFC-B65E-8B725F5BAD27}"/>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916" name="Text Box 15">
          <a:extLst>
            <a:ext uri="{FF2B5EF4-FFF2-40B4-BE49-F238E27FC236}">
              <a16:creationId xmlns:a16="http://schemas.microsoft.com/office/drawing/2014/main" id="{24DD02D8-F8F4-4455-A327-8C1303A7A9F5}"/>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917" name="Text Box 15">
          <a:extLst>
            <a:ext uri="{FF2B5EF4-FFF2-40B4-BE49-F238E27FC236}">
              <a16:creationId xmlns:a16="http://schemas.microsoft.com/office/drawing/2014/main" id="{D7B506C5-97C6-4E3A-8A69-70265BD51748}"/>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18" name="Text Box 15">
          <a:extLst>
            <a:ext uri="{FF2B5EF4-FFF2-40B4-BE49-F238E27FC236}">
              <a16:creationId xmlns:a16="http://schemas.microsoft.com/office/drawing/2014/main" id="{B1D2F26A-E885-4C0A-9AC6-ED5B817CD5E6}"/>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19" name="Text Box 15">
          <a:extLst>
            <a:ext uri="{FF2B5EF4-FFF2-40B4-BE49-F238E27FC236}">
              <a16:creationId xmlns:a16="http://schemas.microsoft.com/office/drawing/2014/main" id="{927C3874-30F1-44E8-A9D1-3ABD049EB17B}"/>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20" name="Text Box 15">
          <a:extLst>
            <a:ext uri="{FF2B5EF4-FFF2-40B4-BE49-F238E27FC236}">
              <a16:creationId xmlns:a16="http://schemas.microsoft.com/office/drawing/2014/main" id="{6E03C22F-564F-432E-978F-A6510A920A9B}"/>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921" name="Text Box 15">
          <a:extLst>
            <a:ext uri="{FF2B5EF4-FFF2-40B4-BE49-F238E27FC236}">
              <a16:creationId xmlns:a16="http://schemas.microsoft.com/office/drawing/2014/main" id="{6A370464-C7E8-46F7-BD22-CFBA77FF6AE2}"/>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922" name="Text Box 15">
          <a:extLst>
            <a:ext uri="{FF2B5EF4-FFF2-40B4-BE49-F238E27FC236}">
              <a16:creationId xmlns:a16="http://schemas.microsoft.com/office/drawing/2014/main" id="{D324D332-A878-466F-B564-1D6B5AF17B5B}"/>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923" name="Text Box 15">
          <a:extLst>
            <a:ext uri="{FF2B5EF4-FFF2-40B4-BE49-F238E27FC236}">
              <a16:creationId xmlns:a16="http://schemas.microsoft.com/office/drawing/2014/main" id="{ED99A227-A4D1-4FE2-A23B-10F4A4AAA760}"/>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924" name="Text Box 15">
          <a:extLst>
            <a:ext uri="{FF2B5EF4-FFF2-40B4-BE49-F238E27FC236}">
              <a16:creationId xmlns:a16="http://schemas.microsoft.com/office/drawing/2014/main" id="{009EE087-5045-41EC-8C26-3D1E3C0561D5}"/>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925" name="Text Box 15">
          <a:extLst>
            <a:ext uri="{FF2B5EF4-FFF2-40B4-BE49-F238E27FC236}">
              <a16:creationId xmlns:a16="http://schemas.microsoft.com/office/drawing/2014/main" id="{C5E3C126-4BE2-4B9E-BF0A-B2F086981E60}"/>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26" name="Text Box 15">
          <a:extLst>
            <a:ext uri="{FF2B5EF4-FFF2-40B4-BE49-F238E27FC236}">
              <a16:creationId xmlns:a16="http://schemas.microsoft.com/office/drawing/2014/main" id="{6F6ACD7A-E15D-4806-A4AA-393DC8DBB57C}"/>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27" name="Text Box 15">
          <a:extLst>
            <a:ext uri="{FF2B5EF4-FFF2-40B4-BE49-F238E27FC236}">
              <a16:creationId xmlns:a16="http://schemas.microsoft.com/office/drawing/2014/main" id="{821075DF-0DC9-4BD5-A113-B1F934AE0081}"/>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28" name="Text Box 15">
          <a:extLst>
            <a:ext uri="{FF2B5EF4-FFF2-40B4-BE49-F238E27FC236}">
              <a16:creationId xmlns:a16="http://schemas.microsoft.com/office/drawing/2014/main" id="{DABE8016-E39B-4E43-87A0-DF9CD546499A}"/>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29" name="Text Box 15">
          <a:extLst>
            <a:ext uri="{FF2B5EF4-FFF2-40B4-BE49-F238E27FC236}">
              <a16:creationId xmlns:a16="http://schemas.microsoft.com/office/drawing/2014/main" id="{1A0357EB-2596-42C8-AB56-B1542B0B8AA8}"/>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417</xdr:row>
      <xdr:rowOff>0</xdr:rowOff>
    </xdr:from>
    <xdr:ext cx="85725" cy="221876"/>
    <xdr:sp macro="" textlink="">
      <xdr:nvSpPr>
        <xdr:cNvPr id="930" name="Text Box 15">
          <a:extLst>
            <a:ext uri="{FF2B5EF4-FFF2-40B4-BE49-F238E27FC236}">
              <a16:creationId xmlns:a16="http://schemas.microsoft.com/office/drawing/2014/main" id="{F06B0FFB-9DBB-4928-B975-F911067DD0A4}"/>
            </a:ext>
          </a:extLst>
        </xdr:cNvPr>
        <xdr:cNvSpPr txBox="1">
          <a:spLocks noChangeArrowheads="1"/>
        </xdr:cNvSpPr>
      </xdr:nvSpPr>
      <xdr:spPr bwMode="auto">
        <a:xfrm>
          <a:off x="45720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931" name="Text Box 15">
          <a:extLst>
            <a:ext uri="{FF2B5EF4-FFF2-40B4-BE49-F238E27FC236}">
              <a16:creationId xmlns:a16="http://schemas.microsoft.com/office/drawing/2014/main" id="{71103C2D-3AB5-4164-B695-D3714BB7A61F}"/>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932" name="Text Box 15">
          <a:extLst>
            <a:ext uri="{FF2B5EF4-FFF2-40B4-BE49-F238E27FC236}">
              <a16:creationId xmlns:a16="http://schemas.microsoft.com/office/drawing/2014/main" id="{5E9DEF58-5D91-405B-99D0-7905635AD622}"/>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933" name="Text Box 15">
          <a:extLst>
            <a:ext uri="{FF2B5EF4-FFF2-40B4-BE49-F238E27FC236}">
              <a16:creationId xmlns:a16="http://schemas.microsoft.com/office/drawing/2014/main" id="{BA35628F-C18C-46B3-8B5E-B2041A9E1AFA}"/>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417</xdr:row>
      <xdr:rowOff>0</xdr:rowOff>
    </xdr:from>
    <xdr:ext cx="85725" cy="221876"/>
    <xdr:sp macro="" textlink="">
      <xdr:nvSpPr>
        <xdr:cNvPr id="934" name="Text Box 15">
          <a:extLst>
            <a:ext uri="{FF2B5EF4-FFF2-40B4-BE49-F238E27FC236}">
              <a16:creationId xmlns:a16="http://schemas.microsoft.com/office/drawing/2014/main" id="{E707A833-A06F-48D2-BED8-A352AE257DF8}"/>
            </a:ext>
          </a:extLst>
        </xdr:cNvPr>
        <xdr:cNvSpPr txBox="1">
          <a:spLocks noChangeArrowheads="1"/>
        </xdr:cNvSpPr>
      </xdr:nvSpPr>
      <xdr:spPr bwMode="auto">
        <a:xfrm>
          <a:off x="5838825"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35" name="Text Box 15">
          <a:extLst>
            <a:ext uri="{FF2B5EF4-FFF2-40B4-BE49-F238E27FC236}">
              <a16:creationId xmlns:a16="http://schemas.microsoft.com/office/drawing/2014/main" id="{CF00C9B9-57D1-4C5C-8FB8-B207554EEB44}"/>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36" name="Text Box 15">
          <a:extLst>
            <a:ext uri="{FF2B5EF4-FFF2-40B4-BE49-F238E27FC236}">
              <a16:creationId xmlns:a16="http://schemas.microsoft.com/office/drawing/2014/main" id="{9DE24A88-82B0-4A73-908D-8315A5EC4543}"/>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37" name="Text Box 15">
          <a:extLst>
            <a:ext uri="{FF2B5EF4-FFF2-40B4-BE49-F238E27FC236}">
              <a16:creationId xmlns:a16="http://schemas.microsoft.com/office/drawing/2014/main" id="{6700FE73-63EA-4511-9803-B2D7CDE375E6}"/>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417</xdr:row>
      <xdr:rowOff>0</xdr:rowOff>
    </xdr:from>
    <xdr:ext cx="85725" cy="221876"/>
    <xdr:sp macro="" textlink="">
      <xdr:nvSpPr>
        <xdr:cNvPr id="938" name="Text Box 15">
          <a:extLst>
            <a:ext uri="{FF2B5EF4-FFF2-40B4-BE49-F238E27FC236}">
              <a16:creationId xmlns:a16="http://schemas.microsoft.com/office/drawing/2014/main" id="{1A1CC1A8-260F-4BC6-8DE6-FD2E21AE05D6}"/>
            </a:ext>
          </a:extLst>
        </xdr:cNvPr>
        <xdr:cNvSpPr txBox="1">
          <a:spLocks noChangeArrowheads="1"/>
        </xdr:cNvSpPr>
      </xdr:nvSpPr>
      <xdr:spPr bwMode="auto">
        <a:xfrm>
          <a:off x="5257800" y="763809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421</xdr:row>
      <xdr:rowOff>0</xdr:rowOff>
    </xdr:from>
    <xdr:ext cx="85725" cy="221876"/>
    <xdr:sp macro="" textlink="">
      <xdr:nvSpPr>
        <xdr:cNvPr id="939" name="Text Box 15">
          <a:extLst>
            <a:ext uri="{FF2B5EF4-FFF2-40B4-BE49-F238E27FC236}">
              <a16:creationId xmlns:a16="http://schemas.microsoft.com/office/drawing/2014/main" id="{DF28CA4B-0669-4546-8D4F-D504C41D68B8}"/>
            </a:ext>
          </a:extLst>
        </xdr:cNvPr>
        <xdr:cNvSpPr txBox="1">
          <a:spLocks noChangeArrowheads="1"/>
        </xdr:cNvSpPr>
      </xdr:nvSpPr>
      <xdr:spPr bwMode="auto">
        <a:xfrm>
          <a:off x="45720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421</xdr:row>
      <xdr:rowOff>0</xdr:rowOff>
    </xdr:from>
    <xdr:ext cx="85725" cy="221876"/>
    <xdr:sp macro="" textlink="">
      <xdr:nvSpPr>
        <xdr:cNvPr id="940" name="Text Box 15">
          <a:extLst>
            <a:ext uri="{FF2B5EF4-FFF2-40B4-BE49-F238E27FC236}">
              <a16:creationId xmlns:a16="http://schemas.microsoft.com/office/drawing/2014/main" id="{C7A1BEA3-87B1-4C1F-AAF4-03C0AA4EB6E7}"/>
            </a:ext>
          </a:extLst>
        </xdr:cNvPr>
        <xdr:cNvSpPr txBox="1">
          <a:spLocks noChangeArrowheads="1"/>
        </xdr:cNvSpPr>
      </xdr:nvSpPr>
      <xdr:spPr bwMode="auto">
        <a:xfrm>
          <a:off x="45720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941" name="Text Box 15">
          <a:extLst>
            <a:ext uri="{FF2B5EF4-FFF2-40B4-BE49-F238E27FC236}">
              <a16:creationId xmlns:a16="http://schemas.microsoft.com/office/drawing/2014/main" id="{6AE20914-40E2-4F86-8590-6CBB0150E9B0}"/>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942" name="Text Box 15">
          <a:extLst>
            <a:ext uri="{FF2B5EF4-FFF2-40B4-BE49-F238E27FC236}">
              <a16:creationId xmlns:a16="http://schemas.microsoft.com/office/drawing/2014/main" id="{944A14FC-C4DA-4DE0-89DE-71953EF17567}"/>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943" name="Text Box 15">
          <a:extLst>
            <a:ext uri="{FF2B5EF4-FFF2-40B4-BE49-F238E27FC236}">
              <a16:creationId xmlns:a16="http://schemas.microsoft.com/office/drawing/2014/main" id="{BFA8CF97-3F0A-4C0C-9510-6125A1CF4FBA}"/>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944" name="Text Box 15">
          <a:extLst>
            <a:ext uri="{FF2B5EF4-FFF2-40B4-BE49-F238E27FC236}">
              <a16:creationId xmlns:a16="http://schemas.microsoft.com/office/drawing/2014/main" id="{432187BC-7A38-43D9-864F-BC73CAD15ED6}"/>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945" name="Text Box 15">
          <a:extLst>
            <a:ext uri="{FF2B5EF4-FFF2-40B4-BE49-F238E27FC236}">
              <a16:creationId xmlns:a16="http://schemas.microsoft.com/office/drawing/2014/main" id="{84677A1F-899A-4F84-BF16-CB892ACAF99E}"/>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946" name="Text Box 15">
          <a:extLst>
            <a:ext uri="{FF2B5EF4-FFF2-40B4-BE49-F238E27FC236}">
              <a16:creationId xmlns:a16="http://schemas.microsoft.com/office/drawing/2014/main" id="{272C1B60-FD13-42EA-BEC6-88AE360F3FFB}"/>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947" name="Text Box 15">
          <a:extLst>
            <a:ext uri="{FF2B5EF4-FFF2-40B4-BE49-F238E27FC236}">
              <a16:creationId xmlns:a16="http://schemas.microsoft.com/office/drawing/2014/main" id="{7F586C10-4E27-4921-A3ED-FE5611EDE9FE}"/>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421</xdr:row>
      <xdr:rowOff>0</xdr:rowOff>
    </xdr:from>
    <xdr:ext cx="85725" cy="221876"/>
    <xdr:sp macro="" textlink="">
      <xdr:nvSpPr>
        <xdr:cNvPr id="948" name="Text Box 15">
          <a:extLst>
            <a:ext uri="{FF2B5EF4-FFF2-40B4-BE49-F238E27FC236}">
              <a16:creationId xmlns:a16="http://schemas.microsoft.com/office/drawing/2014/main" id="{DD0F83C7-9F00-49A6-8292-B4DEBF2933FF}"/>
            </a:ext>
          </a:extLst>
        </xdr:cNvPr>
        <xdr:cNvSpPr txBox="1">
          <a:spLocks noChangeArrowheads="1"/>
        </xdr:cNvSpPr>
      </xdr:nvSpPr>
      <xdr:spPr bwMode="auto">
        <a:xfrm>
          <a:off x="45720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949" name="Text Box 15">
          <a:extLst>
            <a:ext uri="{FF2B5EF4-FFF2-40B4-BE49-F238E27FC236}">
              <a16:creationId xmlns:a16="http://schemas.microsoft.com/office/drawing/2014/main" id="{238E1DE8-C847-46D2-B64B-3BD1F8C8AF31}"/>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950" name="Text Box 15">
          <a:extLst>
            <a:ext uri="{FF2B5EF4-FFF2-40B4-BE49-F238E27FC236}">
              <a16:creationId xmlns:a16="http://schemas.microsoft.com/office/drawing/2014/main" id="{05BDE22B-4C34-4C8A-953E-A30BCA51E743}"/>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951" name="Text Box 15">
          <a:extLst>
            <a:ext uri="{FF2B5EF4-FFF2-40B4-BE49-F238E27FC236}">
              <a16:creationId xmlns:a16="http://schemas.microsoft.com/office/drawing/2014/main" id="{151046DC-2502-4641-AE1C-B1F6A8DB1FA1}"/>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952" name="Text Box 15">
          <a:extLst>
            <a:ext uri="{FF2B5EF4-FFF2-40B4-BE49-F238E27FC236}">
              <a16:creationId xmlns:a16="http://schemas.microsoft.com/office/drawing/2014/main" id="{92EFEA2B-D0CB-456E-A229-2A8A6AFCE070}"/>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953" name="Text Box 15">
          <a:extLst>
            <a:ext uri="{FF2B5EF4-FFF2-40B4-BE49-F238E27FC236}">
              <a16:creationId xmlns:a16="http://schemas.microsoft.com/office/drawing/2014/main" id="{426758E7-E817-4313-B60B-8764C78782EB}"/>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954" name="Text Box 15">
          <a:extLst>
            <a:ext uri="{FF2B5EF4-FFF2-40B4-BE49-F238E27FC236}">
              <a16:creationId xmlns:a16="http://schemas.microsoft.com/office/drawing/2014/main" id="{09D22376-BA32-4FE6-A237-2B54D2854D06}"/>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955" name="Text Box 15">
          <a:extLst>
            <a:ext uri="{FF2B5EF4-FFF2-40B4-BE49-F238E27FC236}">
              <a16:creationId xmlns:a16="http://schemas.microsoft.com/office/drawing/2014/main" id="{18E043A0-4D8D-4D45-8ECE-83FBFDD24503}"/>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956" name="Text Box 15">
          <a:extLst>
            <a:ext uri="{FF2B5EF4-FFF2-40B4-BE49-F238E27FC236}">
              <a16:creationId xmlns:a16="http://schemas.microsoft.com/office/drawing/2014/main" id="{6A07D0BE-076F-4641-97BD-76AD12AF02BC}"/>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422</xdr:row>
      <xdr:rowOff>0</xdr:rowOff>
    </xdr:from>
    <xdr:ext cx="85725" cy="221876"/>
    <xdr:sp macro="" textlink="">
      <xdr:nvSpPr>
        <xdr:cNvPr id="957" name="Text Box 15">
          <a:extLst>
            <a:ext uri="{FF2B5EF4-FFF2-40B4-BE49-F238E27FC236}">
              <a16:creationId xmlns:a16="http://schemas.microsoft.com/office/drawing/2014/main" id="{8BB0E9AE-0C6C-40F2-BD88-51A9CD6C9449}"/>
            </a:ext>
          </a:extLst>
        </xdr:cNvPr>
        <xdr:cNvSpPr txBox="1">
          <a:spLocks noChangeArrowheads="1"/>
        </xdr:cNvSpPr>
      </xdr:nvSpPr>
      <xdr:spPr bwMode="auto">
        <a:xfrm>
          <a:off x="4572000"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422</xdr:row>
      <xdr:rowOff>0</xdr:rowOff>
    </xdr:from>
    <xdr:ext cx="85725" cy="221876"/>
    <xdr:sp macro="" textlink="">
      <xdr:nvSpPr>
        <xdr:cNvPr id="958" name="Text Box 15">
          <a:extLst>
            <a:ext uri="{FF2B5EF4-FFF2-40B4-BE49-F238E27FC236}">
              <a16:creationId xmlns:a16="http://schemas.microsoft.com/office/drawing/2014/main" id="{33730A2C-567A-49DF-9C32-AAF23FA9FBB5}"/>
            </a:ext>
          </a:extLst>
        </xdr:cNvPr>
        <xdr:cNvSpPr txBox="1">
          <a:spLocks noChangeArrowheads="1"/>
        </xdr:cNvSpPr>
      </xdr:nvSpPr>
      <xdr:spPr bwMode="auto">
        <a:xfrm>
          <a:off x="4572000"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421</xdr:row>
      <xdr:rowOff>0</xdr:rowOff>
    </xdr:from>
    <xdr:ext cx="85725" cy="221876"/>
    <xdr:sp macro="" textlink="">
      <xdr:nvSpPr>
        <xdr:cNvPr id="959" name="Text Box 15">
          <a:extLst>
            <a:ext uri="{FF2B5EF4-FFF2-40B4-BE49-F238E27FC236}">
              <a16:creationId xmlns:a16="http://schemas.microsoft.com/office/drawing/2014/main" id="{0DB3B5A4-020A-4CC6-B85A-D1C5E4F56F06}"/>
            </a:ext>
          </a:extLst>
        </xdr:cNvPr>
        <xdr:cNvSpPr txBox="1">
          <a:spLocks noChangeArrowheads="1"/>
        </xdr:cNvSpPr>
      </xdr:nvSpPr>
      <xdr:spPr bwMode="auto">
        <a:xfrm>
          <a:off x="45720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960" name="Text Box 15">
          <a:extLst>
            <a:ext uri="{FF2B5EF4-FFF2-40B4-BE49-F238E27FC236}">
              <a16:creationId xmlns:a16="http://schemas.microsoft.com/office/drawing/2014/main" id="{477FC1EC-B8FA-4A30-A5DA-D63757A78574}"/>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961" name="Text Box 15">
          <a:extLst>
            <a:ext uri="{FF2B5EF4-FFF2-40B4-BE49-F238E27FC236}">
              <a16:creationId xmlns:a16="http://schemas.microsoft.com/office/drawing/2014/main" id="{6EC44D71-79C5-4E97-98E6-2411C9A01E59}"/>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962" name="Text Box 15">
          <a:extLst>
            <a:ext uri="{FF2B5EF4-FFF2-40B4-BE49-F238E27FC236}">
              <a16:creationId xmlns:a16="http://schemas.microsoft.com/office/drawing/2014/main" id="{9B72D0DD-CCC1-4771-B769-0BEFF8B3CFF4}"/>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421</xdr:row>
      <xdr:rowOff>0</xdr:rowOff>
    </xdr:from>
    <xdr:ext cx="85725" cy="221876"/>
    <xdr:sp macro="" textlink="">
      <xdr:nvSpPr>
        <xdr:cNvPr id="963" name="Text Box 15">
          <a:extLst>
            <a:ext uri="{FF2B5EF4-FFF2-40B4-BE49-F238E27FC236}">
              <a16:creationId xmlns:a16="http://schemas.microsoft.com/office/drawing/2014/main" id="{10C07574-4C6F-46CF-97E9-74220D8E73B3}"/>
            </a:ext>
          </a:extLst>
        </xdr:cNvPr>
        <xdr:cNvSpPr txBox="1">
          <a:spLocks noChangeArrowheads="1"/>
        </xdr:cNvSpPr>
      </xdr:nvSpPr>
      <xdr:spPr bwMode="auto">
        <a:xfrm>
          <a:off x="5838825"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964" name="Text Box 15">
          <a:extLst>
            <a:ext uri="{FF2B5EF4-FFF2-40B4-BE49-F238E27FC236}">
              <a16:creationId xmlns:a16="http://schemas.microsoft.com/office/drawing/2014/main" id="{FF25D8C4-26C3-4967-B840-7286219883DF}"/>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965" name="Text Box 15">
          <a:extLst>
            <a:ext uri="{FF2B5EF4-FFF2-40B4-BE49-F238E27FC236}">
              <a16:creationId xmlns:a16="http://schemas.microsoft.com/office/drawing/2014/main" id="{36679DB3-B976-4844-BD97-2BB165ADE217}"/>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966" name="Text Box 15">
          <a:extLst>
            <a:ext uri="{FF2B5EF4-FFF2-40B4-BE49-F238E27FC236}">
              <a16:creationId xmlns:a16="http://schemas.microsoft.com/office/drawing/2014/main" id="{6AA90746-69D4-4B5F-968E-6C2D248F428D}"/>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421</xdr:row>
      <xdr:rowOff>0</xdr:rowOff>
    </xdr:from>
    <xdr:ext cx="85725" cy="221876"/>
    <xdr:sp macro="" textlink="">
      <xdr:nvSpPr>
        <xdr:cNvPr id="967" name="Text Box 15">
          <a:extLst>
            <a:ext uri="{FF2B5EF4-FFF2-40B4-BE49-F238E27FC236}">
              <a16:creationId xmlns:a16="http://schemas.microsoft.com/office/drawing/2014/main" id="{AB925FAE-ECD9-447A-A4A8-A14814F8CFD1}"/>
            </a:ext>
          </a:extLst>
        </xdr:cNvPr>
        <xdr:cNvSpPr txBox="1">
          <a:spLocks noChangeArrowheads="1"/>
        </xdr:cNvSpPr>
      </xdr:nvSpPr>
      <xdr:spPr bwMode="auto">
        <a:xfrm>
          <a:off x="5257800" y="771048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422</xdr:row>
      <xdr:rowOff>0</xdr:rowOff>
    </xdr:from>
    <xdr:ext cx="85725" cy="221876"/>
    <xdr:sp macro="" textlink="">
      <xdr:nvSpPr>
        <xdr:cNvPr id="968" name="Text Box 15">
          <a:extLst>
            <a:ext uri="{FF2B5EF4-FFF2-40B4-BE49-F238E27FC236}">
              <a16:creationId xmlns:a16="http://schemas.microsoft.com/office/drawing/2014/main" id="{73C85940-BEED-4537-A46B-5663237F823B}"/>
            </a:ext>
          </a:extLst>
        </xdr:cNvPr>
        <xdr:cNvSpPr txBox="1">
          <a:spLocks noChangeArrowheads="1"/>
        </xdr:cNvSpPr>
      </xdr:nvSpPr>
      <xdr:spPr bwMode="auto">
        <a:xfrm>
          <a:off x="5838825"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422</xdr:row>
      <xdr:rowOff>0</xdr:rowOff>
    </xdr:from>
    <xdr:ext cx="85725" cy="221876"/>
    <xdr:sp macro="" textlink="">
      <xdr:nvSpPr>
        <xdr:cNvPr id="969" name="Text Box 15">
          <a:extLst>
            <a:ext uri="{FF2B5EF4-FFF2-40B4-BE49-F238E27FC236}">
              <a16:creationId xmlns:a16="http://schemas.microsoft.com/office/drawing/2014/main" id="{7203393D-D8A1-464F-8AFF-37D24DB0915F}"/>
            </a:ext>
          </a:extLst>
        </xdr:cNvPr>
        <xdr:cNvSpPr txBox="1">
          <a:spLocks noChangeArrowheads="1"/>
        </xdr:cNvSpPr>
      </xdr:nvSpPr>
      <xdr:spPr bwMode="auto">
        <a:xfrm>
          <a:off x="5838825"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422</xdr:row>
      <xdr:rowOff>0</xdr:rowOff>
    </xdr:from>
    <xdr:ext cx="85725" cy="221876"/>
    <xdr:sp macro="" textlink="">
      <xdr:nvSpPr>
        <xdr:cNvPr id="970" name="Text Box 15">
          <a:extLst>
            <a:ext uri="{FF2B5EF4-FFF2-40B4-BE49-F238E27FC236}">
              <a16:creationId xmlns:a16="http://schemas.microsoft.com/office/drawing/2014/main" id="{20C7CE44-7F8B-4E48-8B4C-014B6DEF2B11}"/>
            </a:ext>
          </a:extLst>
        </xdr:cNvPr>
        <xdr:cNvSpPr txBox="1">
          <a:spLocks noChangeArrowheads="1"/>
        </xdr:cNvSpPr>
      </xdr:nvSpPr>
      <xdr:spPr bwMode="auto">
        <a:xfrm>
          <a:off x="5838825"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422</xdr:row>
      <xdr:rowOff>0</xdr:rowOff>
    </xdr:from>
    <xdr:ext cx="85725" cy="221876"/>
    <xdr:sp macro="" textlink="">
      <xdr:nvSpPr>
        <xdr:cNvPr id="971" name="Text Box 15">
          <a:extLst>
            <a:ext uri="{FF2B5EF4-FFF2-40B4-BE49-F238E27FC236}">
              <a16:creationId xmlns:a16="http://schemas.microsoft.com/office/drawing/2014/main" id="{2903873F-3F83-4980-ADDA-B4D6FD501DC8}"/>
            </a:ext>
          </a:extLst>
        </xdr:cNvPr>
        <xdr:cNvSpPr txBox="1">
          <a:spLocks noChangeArrowheads="1"/>
        </xdr:cNvSpPr>
      </xdr:nvSpPr>
      <xdr:spPr bwMode="auto">
        <a:xfrm>
          <a:off x="5838825"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422</xdr:row>
      <xdr:rowOff>0</xdr:rowOff>
    </xdr:from>
    <xdr:ext cx="85725" cy="221876"/>
    <xdr:sp macro="" textlink="">
      <xdr:nvSpPr>
        <xdr:cNvPr id="972" name="Text Box 15">
          <a:extLst>
            <a:ext uri="{FF2B5EF4-FFF2-40B4-BE49-F238E27FC236}">
              <a16:creationId xmlns:a16="http://schemas.microsoft.com/office/drawing/2014/main" id="{81536248-2EB5-4E2F-A7EA-1F99C50791D5}"/>
            </a:ext>
          </a:extLst>
        </xdr:cNvPr>
        <xdr:cNvSpPr txBox="1">
          <a:spLocks noChangeArrowheads="1"/>
        </xdr:cNvSpPr>
      </xdr:nvSpPr>
      <xdr:spPr bwMode="auto">
        <a:xfrm>
          <a:off x="5257800"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422</xdr:row>
      <xdr:rowOff>0</xdr:rowOff>
    </xdr:from>
    <xdr:ext cx="85725" cy="221876"/>
    <xdr:sp macro="" textlink="">
      <xdr:nvSpPr>
        <xdr:cNvPr id="973" name="Text Box 15">
          <a:extLst>
            <a:ext uri="{FF2B5EF4-FFF2-40B4-BE49-F238E27FC236}">
              <a16:creationId xmlns:a16="http://schemas.microsoft.com/office/drawing/2014/main" id="{65909AB8-F05F-4132-98CB-E5CE7DAEB778}"/>
            </a:ext>
          </a:extLst>
        </xdr:cNvPr>
        <xdr:cNvSpPr txBox="1">
          <a:spLocks noChangeArrowheads="1"/>
        </xdr:cNvSpPr>
      </xdr:nvSpPr>
      <xdr:spPr bwMode="auto">
        <a:xfrm>
          <a:off x="5257800"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422</xdr:row>
      <xdr:rowOff>0</xdr:rowOff>
    </xdr:from>
    <xdr:ext cx="85725" cy="221876"/>
    <xdr:sp macro="" textlink="">
      <xdr:nvSpPr>
        <xdr:cNvPr id="974" name="Text Box 15">
          <a:extLst>
            <a:ext uri="{FF2B5EF4-FFF2-40B4-BE49-F238E27FC236}">
              <a16:creationId xmlns:a16="http://schemas.microsoft.com/office/drawing/2014/main" id="{A6C5D17B-B523-4F8D-8105-9B57D3AFFEF1}"/>
            </a:ext>
          </a:extLst>
        </xdr:cNvPr>
        <xdr:cNvSpPr txBox="1">
          <a:spLocks noChangeArrowheads="1"/>
        </xdr:cNvSpPr>
      </xdr:nvSpPr>
      <xdr:spPr bwMode="auto">
        <a:xfrm>
          <a:off x="5257800"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422</xdr:row>
      <xdr:rowOff>0</xdr:rowOff>
    </xdr:from>
    <xdr:ext cx="85725" cy="221876"/>
    <xdr:sp macro="" textlink="">
      <xdr:nvSpPr>
        <xdr:cNvPr id="975" name="Text Box 15">
          <a:extLst>
            <a:ext uri="{FF2B5EF4-FFF2-40B4-BE49-F238E27FC236}">
              <a16:creationId xmlns:a16="http://schemas.microsoft.com/office/drawing/2014/main" id="{F182959D-CEC1-4C66-8769-B429F6B6632E}"/>
            </a:ext>
          </a:extLst>
        </xdr:cNvPr>
        <xdr:cNvSpPr txBox="1">
          <a:spLocks noChangeArrowheads="1"/>
        </xdr:cNvSpPr>
      </xdr:nvSpPr>
      <xdr:spPr bwMode="auto">
        <a:xfrm>
          <a:off x="4572000"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422</xdr:row>
      <xdr:rowOff>0</xdr:rowOff>
    </xdr:from>
    <xdr:ext cx="85725" cy="221876"/>
    <xdr:sp macro="" textlink="">
      <xdr:nvSpPr>
        <xdr:cNvPr id="976" name="Text Box 15">
          <a:extLst>
            <a:ext uri="{FF2B5EF4-FFF2-40B4-BE49-F238E27FC236}">
              <a16:creationId xmlns:a16="http://schemas.microsoft.com/office/drawing/2014/main" id="{9448028F-D224-4E58-9914-3C233F45D29C}"/>
            </a:ext>
          </a:extLst>
        </xdr:cNvPr>
        <xdr:cNvSpPr txBox="1">
          <a:spLocks noChangeArrowheads="1"/>
        </xdr:cNvSpPr>
      </xdr:nvSpPr>
      <xdr:spPr bwMode="auto">
        <a:xfrm>
          <a:off x="5838825"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422</xdr:row>
      <xdr:rowOff>0</xdr:rowOff>
    </xdr:from>
    <xdr:ext cx="85725" cy="221876"/>
    <xdr:sp macro="" textlink="">
      <xdr:nvSpPr>
        <xdr:cNvPr id="977" name="Text Box 15">
          <a:extLst>
            <a:ext uri="{FF2B5EF4-FFF2-40B4-BE49-F238E27FC236}">
              <a16:creationId xmlns:a16="http://schemas.microsoft.com/office/drawing/2014/main" id="{E1714830-59FC-4997-BD27-A1C239AFF614}"/>
            </a:ext>
          </a:extLst>
        </xdr:cNvPr>
        <xdr:cNvSpPr txBox="1">
          <a:spLocks noChangeArrowheads="1"/>
        </xdr:cNvSpPr>
      </xdr:nvSpPr>
      <xdr:spPr bwMode="auto">
        <a:xfrm>
          <a:off x="5838825"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422</xdr:row>
      <xdr:rowOff>0</xdr:rowOff>
    </xdr:from>
    <xdr:ext cx="85725" cy="221876"/>
    <xdr:sp macro="" textlink="">
      <xdr:nvSpPr>
        <xdr:cNvPr id="978" name="Text Box 15">
          <a:extLst>
            <a:ext uri="{FF2B5EF4-FFF2-40B4-BE49-F238E27FC236}">
              <a16:creationId xmlns:a16="http://schemas.microsoft.com/office/drawing/2014/main" id="{1E2B497A-26C3-4611-A252-96B2709D6B4A}"/>
            </a:ext>
          </a:extLst>
        </xdr:cNvPr>
        <xdr:cNvSpPr txBox="1">
          <a:spLocks noChangeArrowheads="1"/>
        </xdr:cNvSpPr>
      </xdr:nvSpPr>
      <xdr:spPr bwMode="auto">
        <a:xfrm>
          <a:off x="5838825"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422</xdr:row>
      <xdr:rowOff>0</xdr:rowOff>
    </xdr:from>
    <xdr:ext cx="85725" cy="221876"/>
    <xdr:sp macro="" textlink="">
      <xdr:nvSpPr>
        <xdr:cNvPr id="979" name="Text Box 15">
          <a:extLst>
            <a:ext uri="{FF2B5EF4-FFF2-40B4-BE49-F238E27FC236}">
              <a16:creationId xmlns:a16="http://schemas.microsoft.com/office/drawing/2014/main" id="{72EDB64F-8CC7-47D7-AA0E-846951B9FAC1}"/>
            </a:ext>
          </a:extLst>
        </xdr:cNvPr>
        <xdr:cNvSpPr txBox="1">
          <a:spLocks noChangeArrowheads="1"/>
        </xdr:cNvSpPr>
      </xdr:nvSpPr>
      <xdr:spPr bwMode="auto">
        <a:xfrm>
          <a:off x="5838825"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422</xdr:row>
      <xdr:rowOff>0</xdr:rowOff>
    </xdr:from>
    <xdr:ext cx="85725" cy="221876"/>
    <xdr:sp macro="" textlink="">
      <xdr:nvSpPr>
        <xdr:cNvPr id="980" name="Text Box 15">
          <a:extLst>
            <a:ext uri="{FF2B5EF4-FFF2-40B4-BE49-F238E27FC236}">
              <a16:creationId xmlns:a16="http://schemas.microsoft.com/office/drawing/2014/main" id="{A3E70685-9D8D-49FA-B4ED-C023E77137AB}"/>
            </a:ext>
          </a:extLst>
        </xdr:cNvPr>
        <xdr:cNvSpPr txBox="1">
          <a:spLocks noChangeArrowheads="1"/>
        </xdr:cNvSpPr>
      </xdr:nvSpPr>
      <xdr:spPr bwMode="auto">
        <a:xfrm>
          <a:off x="5257800"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422</xdr:row>
      <xdr:rowOff>0</xdr:rowOff>
    </xdr:from>
    <xdr:ext cx="85725" cy="221876"/>
    <xdr:sp macro="" textlink="">
      <xdr:nvSpPr>
        <xdr:cNvPr id="981" name="Text Box 15">
          <a:extLst>
            <a:ext uri="{FF2B5EF4-FFF2-40B4-BE49-F238E27FC236}">
              <a16:creationId xmlns:a16="http://schemas.microsoft.com/office/drawing/2014/main" id="{FFED3E21-D0EF-49F5-AF04-DF6C6F581D62}"/>
            </a:ext>
          </a:extLst>
        </xdr:cNvPr>
        <xdr:cNvSpPr txBox="1">
          <a:spLocks noChangeArrowheads="1"/>
        </xdr:cNvSpPr>
      </xdr:nvSpPr>
      <xdr:spPr bwMode="auto">
        <a:xfrm>
          <a:off x="5257800"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422</xdr:row>
      <xdr:rowOff>0</xdr:rowOff>
    </xdr:from>
    <xdr:ext cx="85725" cy="221876"/>
    <xdr:sp macro="" textlink="">
      <xdr:nvSpPr>
        <xdr:cNvPr id="982" name="Text Box 15">
          <a:extLst>
            <a:ext uri="{FF2B5EF4-FFF2-40B4-BE49-F238E27FC236}">
              <a16:creationId xmlns:a16="http://schemas.microsoft.com/office/drawing/2014/main" id="{E28139C6-CD25-4385-896B-9291483537F7}"/>
            </a:ext>
          </a:extLst>
        </xdr:cNvPr>
        <xdr:cNvSpPr txBox="1">
          <a:spLocks noChangeArrowheads="1"/>
        </xdr:cNvSpPr>
      </xdr:nvSpPr>
      <xdr:spPr bwMode="auto">
        <a:xfrm>
          <a:off x="5257800"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422</xdr:row>
      <xdr:rowOff>0</xdr:rowOff>
    </xdr:from>
    <xdr:ext cx="85725" cy="221876"/>
    <xdr:sp macro="" textlink="">
      <xdr:nvSpPr>
        <xdr:cNvPr id="983" name="Text Box 15">
          <a:extLst>
            <a:ext uri="{FF2B5EF4-FFF2-40B4-BE49-F238E27FC236}">
              <a16:creationId xmlns:a16="http://schemas.microsoft.com/office/drawing/2014/main" id="{ED4CE766-F71F-465C-9ED2-091AC37ADC3F}"/>
            </a:ext>
          </a:extLst>
        </xdr:cNvPr>
        <xdr:cNvSpPr txBox="1">
          <a:spLocks noChangeArrowheads="1"/>
        </xdr:cNvSpPr>
      </xdr:nvSpPr>
      <xdr:spPr bwMode="auto">
        <a:xfrm>
          <a:off x="5257800"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422</xdr:row>
      <xdr:rowOff>0</xdr:rowOff>
    </xdr:from>
    <xdr:ext cx="85725" cy="221876"/>
    <xdr:sp macro="" textlink="">
      <xdr:nvSpPr>
        <xdr:cNvPr id="984" name="Text Box 15">
          <a:extLst>
            <a:ext uri="{FF2B5EF4-FFF2-40B4-BE49-F238E27FC236}">
              <a16:creationId xmlns:a16="http://schemas.microsoft.com/office/drawing/2014/main" id="{79552642-E9E7-4E94-BD51-14F9AC22F7D2}"/>
            </a:ext>
          </a:extLst>
        </xdr:cNvPr>
        <xdr:cNvSpPr txBox="1">
          <a:spLocks noChangeArrowheads="1"/>
        </xdr:cNvSpPr>
      </xdr:nvSpPr>
      <xdr:spPr bwMode="auto">
        <a:xfrm>
          <a:off x="4572000"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422</xdr:row>
      <xdr:rowOff>0</xdr:rowOff>
    </xdr:from>
    <xdr:ext cx="85725" cy="221876"/>
    <xdr:sp macro="" textlink="">
      <xdr:nvSpPr>
        <xdr:cNvPr id="985" name="Text Box 15">
          <a:extLst>
            <a:ext uri="{FF2B5EF4-FFF2-40B4-BE49-F238E27FC236}">
              <a16:creationId xmlns:a16="http://schemas.microsoft.com/office/drawing/2014/main" id="{24AA9AC2-1015-4C11-94FF-CC07E65F66AA}"/>
            </a:ext>
          </a:extLst>
        </xdr:cNvPr>
        <xdr:cNvSpPr txBox="1">
          <a:spLocks noChangeArrowheads="1"/>
        </xdr:cNvSpPr>
      </xdr:nvSpPr>
      <xdr:spPr bwMode="auto">
        <a:xfrm>
          <a:off x="5838825"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422</xdr:row>
      <xdr:rowOff>0</xdr:rowOff>
    </xdr:from>
    <xdr:ext cx="85725" cy="221876"/>
    <xdr:sp macro="" textlink="">
      <xdr:nvSpPr>
        <xdr:cNvPr id="986" name="Text Box 15">
          <a:extLst>
            <a:ext uri="{FF2B5EF4-FFF2-40B4-BE49-F238E27FC236}">
              <a16:creationId xmlns:a16="http://schemas.microsoft.com/office/drawing/2014/main" id="{5886C236-1FF7-4C06-B022-0D0ECDD246D1}"/>
            </a:ext>
          </a:extLst>
        </xdr:cNvPr>
        <xdr:cNvSpPr txBox="1">
          <a:spLocks noChangeArrowheads="1"/>
        </xdr:cNvSpPr>
      </xdr:nvSpPr>
      <xdr:spPr bwMode="auto">
        <a:xfrm>
          <a:off x="5838825"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422</xdr:row>
      <xdr:rowOff>0</xdr:rowOff>
    </xdr:from>
    <xdr:ext cx="85725" cy="221876"/>
    <xdr:sp macro="" textlink="">
      <xdr:nvSpPr>
        <xdr:cNvPr id="987" name="Text Box 15">
          <a:extLst>
            <a:ext uri="{FF2B5EF4-FFF2-40B4-BE49-F238E27FC236}">
              <a16:creationId xmlns:a16="http://schemas.microsoft.com/office/drawing/2014/main" id="{56443F9C-AD92-4D4F-994B-BD448D97241E}"/>
            </a:ext>
          </a:extLst>
        </xdr:cNvPr>
        <xdr:cNvSpPr txBox="1">
          <a:spLocks noChangeArrowheads="1"/>
        </xdr:cNvSpPr>
      </xdr:nvSpPr>
      <xdr:spPr bwMode="auto">
        <a:xfrm>
          <a:off x="5838825"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422</xdr:row>
      <xdr:rowOff>0</xdr:rowOff>
    </xdr:from>
    <xdr:ext cx="85725" cy="221876"/>
    <xdr:sp macro="" textlink="">
      <xdr:nvSpPr>
        <xdr:cNvPr id="988" name="Text Box 15">
          <a:extLst>
            <a:ext uri="{FF2B5EF4-FFF2-40B4-BE49-F238E27FC236}">
              <a16:creationId xmlns:a16="http://schemas.microsoft.com/office/drawing/2014/main" id="{60295971-84FB-4694-9EA1-839A7A8C2E7E}"/>
            </a:ext>
          </a:extLst>
        </xdr:cNvPr>
        <xdr:cNvSpPr txBox="1">
          <a:spLocks noChangeArrowheads="1"/>
        </xdr:cNvSpPr>
      </xdr:nvSpPr>
      <xdr:spPr bwMode="auto">
        <a:xfrm>
          <a:off x="5838825"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422</xdr:row>
      <xdr:rowOff>0</xdr:rowOff>
    </xdr:from>
    <xdr:ext cx="85725" cy="221876"/>
    <xdr:sp macro="" textlink="">
      <xdr:nvSpPr>
        <xdr:cNvPr id="989" name="Text Box 15">
          <a:extLst>
            <a:ext uri="{FF2B5EF4-FFF2-40B4-BE49-F238E27FC236}">
              <a16:creationId xmlns:a16="http://schemas.microsoft.com/office/drawing/2014/main" id="{E10B967D-BF6B-4FD1-95FF-2CECF5D3187D}"/>
            </a:ext>
          </a:extLst>
        </xdr:cNvPr>
        <xdr:cNvSpPr txBox="1">
          <a:spLocks noChangeArrowheads="1"/>
        </xdr:cNvSpPr>
      </xdr:nvSpPr>
      <xdr:spPr bwMode="auto">
        <a:xfrm>
          <a:off x="5257800"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422</xdr:row>
      <xdr:rowOff>0</xdr:rowOff>
    </xdr:from>
    <xdr:ext cx="85725" cy="221876"/>
    <xdr:sp macro="" textlink="">
      <xdr:nvSpPr>
        <xdr:cNvPr id="990" name="Text Box 15">
          <a:extLst>
            <a:ext uri="{FF2B5EF4-FFF2-40B4-BE49-F238E27FC236}">
              <a16:creationId xmlns:a16="http://schemas.microsoft.com/office/drawing/2014/main" id="{78BA89DA-6973-40B7-92AB-FB23B335B2B9}"/>
            </a:ext>
          </a:extLst>
        </xdr:cNvPr>
        <xdr:cNvSpPr txBox="1">
          <a:spLocks noChangeArrowheads="1"/>
        </xdr:cNvSpPr>
      </xdr:nvSpPr>
      <xdr:spPr bwMode="auto">
        <a:xfrm>
          <a:off x="5257800"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422</xdr:row>
      <xdr:rowOff>0</xdr:rowOff>
    </xdr:from>
    <xdr:ext cx="85725" cy="221876"/>
    <xdr:sp macro="" textlink="">
      <xdr:nvSpPr>
        <xdr:cNvPr id="991" name="Text Box 15">
          <a:extLst>
            <a:ext uri="{FF2B5EF4-FFF2-40B4-BE49-F238E27FC236}">
              <a16:creationId xmlns:a16="http://schemas.microsoft.com/office/drawing/2014/main" id="{3F3118D2-D19D-4554-B3F3-595E1EC85CB8}"/>
            </a:ext>
          </a:extLst>
        </xdr:cNvPr>
        <xdr:cNvSpPr txBox="1">
          <a:spLocks noChangeArrowheads="1"/>
        </xdr:cNvSpPr>
      </xdr:nvSpPr>
      <xdr:spPr bwMode="auto">
        <a:xfrm>
          <a:off x="5257800"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422</xdr:row>
      <xdr:rowOff>0</xdr:rowOff>
    </xdr:from>
    <xdr:ext cx="85725" cy="221876"/>
    <xdr:sp macro="" textlink="">
      <xdr:nvSpPr>
        <xdr:cNvPr id="992" name="Text Box 15">
          <a:extLst>
            <a:ext uri="{FF2B5EF4-FFF2-40B4-BE49-F238E27FC236}">
              <a16:creationId xmlns:a16="http://schemas.microsoft.com/office/drawing/2014/main" id="{831412CA-FD83-4023-9B83-37508F4BE090}"/>
            </a:ext>
          </a:extLst>
        </xdr:cNvPr>
        <xdr:cNvSpPr txBox="1">
          <a:spLocks noChangeArrowheads="1"/>
        </xdr:cNvSpPr>
      </xdr:nvSpPr>
      <xdr:spPr bwMode="auto">
        <a:xfrm>
          <a:off x="5257800" y="77285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356</xdr:row>
      <xdr:rowOff>0</xdr:rowOff>
    </xdr:from>
    <xdr:ext cx="85725" cy="221876"/>
    <xdr:sp macro="" textlink="">
      <xdr:nvSpPr>
        <xdr:cNvPr id="993" name="Text Box 15">
          <a:extLst>
            <a:ext uri="{FF2B5EF4-FFF2-40B4-BE49-F238E27FC236}">
              <a16:creationId xmlns:a16="http://schemas.microsoft.com/office/drawing/2014/main" id="{A1C693F5-FEF9-4EF8-AAE5-BD9254067455}"/>
            </a:ext>
          </a:extLst>
        </xdr:cNvPr>
        <xdr:cNvSpPr txBox="1">
          <a:spLocks noChangeArrowheads="1"/>
        </xdr:cNvSpPr>
      </xdr:nvSpPr>
      <xdr:spPr bwMode="auto">
        <a:xfrm>
          <a:off x="45720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356</xdr:row>
      <xdr:rowOff>0</xdr:rowOff>
    </xdr:from>
    <xdr:ext cx="85725" cy="221876"/>
    <xdr:sp macro="" textlink="">
      <xdr:nvSpPr>
        <xdr:cNvPr id="994" name="Text Box 15">
          <a:extLst>
            <a:ext uri="{FF2B5EF4-FFF2-40B4-BE49-F238E27FC236}">
              <a16:creationId xmlns:a16="http://schemas.microsoft.com/office/drawing/2014/main" id="{DCA11E8F-8613-407A-B82B-37299A1250E2}"/>
            </a:ext>
          </a:extLst>
        </xdr:cNvPr>
        <xdr:cNvSpPr txBox="1">
          <a:spLocks noChangeArrowheads="1"/>
        </xdr:cNvSpPr>
      </xdr:nvSpPr>
      <xdr:spPr bwMode="auto">
        <a:xfrm>
          <a:off x="45720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685800</xdr:colOff>
      <xdr:row>356</xdr:row>
      <xdr:rowOff>152400</xdr:rowOff>
    </xdr:from>
    <xdr:ext cx="85725" cy="221876"/>
    <xdr:sp macro="" textlink="">
      <xdr:nvSpPr>
        <xdr:cNvPr id="995" name="Text Box 15">
          <a:extLst>
            <a:ext uri="{FF2B5EF4-FFF2-40B4-BE49-F238E27FC236}">
              <a16:creationId xmlns:a16="http://schemas.microsoft.com/office/drawing/2014/main" id="{D03CFD17-BB48-4178-9331-9904647F784D}"/>
            </a:ext>
          </a:extLst>
        </xdr:cNvPr>
        <xdr:cNvSpPr txBox="1">
          <a:spLocks noChangeArrowheads="1"/>
        </xdr:cNvSpPr>
      </xdr:nvSpPr>
      <xdr:spPr bwMode="auto">
        <a:xfrm>
          <a:off x="13325475" y="654748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266700</xdr:colOff>
      <xdr:row>356</xdr:row>
      <xdr:rowOff>76200</xdr:rowOff>
    </xdr:from>
    <xdr:ext cx="85725" cy="221876"/>
    <xdr:sp macro="" textlink="">
      <xdr:nvSpPr>
        <xdr:cNvPr id="996" name="Text Box 15">
          <a:extLst>
            <a:ext uri="{FF2B5EF4-FFF2-40B4-BE49-F238E27FC236}">
              <a16:creationId xmlns:a16="http://schemas.microsoft.com/office/drawing/2014/main" id="{ACD46DF7-CDE6-43DF-B000-E4C8B8AAC792}"/>
            </a:ext>
          </a:extLst>
        </xdr:cNvPr>
        <xdr:cNvSpPr txBox="1">
          <a:spLocks noChangeArrowheads="1"/>
        </xdr:cNvSpPr>
      </xdr:nvSpPr>
      <xdr:spPr bwMode="auto">
        <a:xfrm>
          <a:off x="4838700" y="653986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997" name="Text Box 15">
          <a:extLst>
            <a:ext uri="{FF2B5EF4-FFF2-40B4-BE49-F238E27FC236}">
              <a16:creationId xmlns:a16="http://schemas.microsoft.com/office/drawing/2014/main" id="{900552EC-A15D-4785-A601-8D3BD2AA31E6}"/>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998" name="Text Box 15">
          <a:extLst>
            <a:ext uri="{FF2B5EF4-FFF2-40B4-BE49-F238E27FC236}">
              <a16:creationId xmlns:a16="http://schemas.microsoft.com/office/drawing/2014/main" id="{C0EC3ABB-F310-4ACA-A6C9-35B9EC6E83E3}"/>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1724025</xdr:colOff>
      <xdr:row>356</xdr:row>
      <xdr:rowOff>84365</xdr:rowOff>
    </xdr:from>
    <xdr:ext cx="85725" cy="221876"/>
    <xdr:sp macro="" textlink="">
      <xdr:nvSpPr>
        <xdr:cNvPr id="999" name="Text Box 15">
          <a:extLst>
            <a:ext uri="{FF2B5EF4-FFF2-40B4-BE49-F238E27FC236}">
              <a16:creationId xmlns:a16="http://schemas.microsoft.com/office/drawing/2014/main" id="{95A5D9D5-66DA-4237-B65F-997D332CA9AF}"/>
            </a:ext>
          </a:extLst>
        </xdr:cNvPr>
        <xdr:cNvSpPr txBox="1">
          <a:spLocks noChangeArrowheads="1"/>
        </xdr:cNvSpPr>
      </xdr:nvSpPr>
      <xdr:spPr bwMode="auto">
        <a:xfrm>
          <a:off x="4530725" y="6540999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00" name="Text Box 15">
          <a:extLst>
            <a:ext uri="{FF2B5EF4-FFF2-40B4-BE49-F238E27FC236}">
              <a16:creationId xmlns:a16="http://schemas.microsoft.com/office/drawing/2014/main" id="{6BE98353-C70D-4ABB-AA8F-CAE74B88555E}"/>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01" name="Text Box 15">
          <a:extLst>
            <a:ext uri="{FF2B5EF4-FFF2-40B4-BE49-F238E27FC236}">
              <a16:creationId xmlns:a16="http://schemas.microsoft.com/office/drawing/2014/main" id="{0F6C525E-5F88-4530-BA88-987C246571CD}"/>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02" name="Text Box 15">
          <a:extLst>
            <a:ext uri="{FF2B5EF4-FFF2-40B4-BE49-F238E27FC236}">
              <a16:creationId xmlns:a16="http://schemas.microsoft.com/office/drawing/2014/main" id="{27269504-8422-4DB3-B8C6-678F1EEFEE8C}"/>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03" name="Text Box 15">
          <a:extLst>
            <a:ext uri="{FF2B5EF4-FFF2-40B4-BE49-F238E27FC236}">
              <a16:creationId xmlns:a16="http://schemas.microsoft.com/office/drawing/2014/main" id="{6583C1B1-3C61-47F0-A8D3-435C21A7D145}"/>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04" name="Text Box 15">
          <a:extLst>
            <a:ext uri="{FF2B5EF4-FFF2-40B4-BE49-F238E27FC236}">
              <a16:creationId xmlns:a16="http://schemas.microsoft.com/office/drawing/2014/main" id="{A2C98CF5-04FF-43E4-9EAD-C5195708F992}"/>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356</xdr:row>
      <xdr:rowOff>0</xdr:rowOff>
    </xdr:from>
    <xdr:ext cx="85725" cy="221876"/>
    <xdr:sp macro="" textlink="">
      <xdr:nvSpPr>
        <xdr:cNvPr id="1005" name="Text Box 15">
          <a:extLst>
            <a:ext uri="{FF2B5EF4-FFF2-40B4-BE49-F238E27FC236}">
              <a16:creationId xmlns:a16="http://schemas.microsoft.com/office/drawing/2014/main" id="{35EB2B1A-E5F6-4DD8-A4C7-C00B46BD12C7}"/>
            </a:ext>
          </a:extLst>
        </xdr:cNvPr>
        <xdr:cNvSpPr txBox="1">
          <a:spLocks noChangeArrowheads="1"/>
        </xdr:cNvSpPr>
      </xdr:nvSpPr>
      <xdr:spPr bwMode="auto">
        <a:xfrm>
          <a:off x="45720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06" name="Text Box 15">
          <a:extLst>
            <a:ext uri="{FF2B5EF4-FFF2-40B4-BE49-F238E27FC236}">
              <a16:creationId xmlns:a16="http://schemas.microsoft.com/office/drawing/2014/main" id="{20C4931E-7A94-4669-9820-90A3F930405E}"/>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07" name="Text Box 15">
          <a:extLst>
            <a:ext uri="{FF2B5EF4-FFF2-40B4-BE49-F238E27FC236}">
              <a16:creationId xmlns:a16="http://schemas.microsoft.com/office/drawing/2014/main" id="{C3923245-5806-486F-8CDF-5DF68FB4BEFF}"/>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08" name="Text Box 15">
          <a:extLst>
            <a:ext uri="{FF2B5EF4-FFF2-40B4-BE49-F238E27FC236}">
              <a16:creationId xmlns:a16="http://schemas.microsoft.com/office/drawing/2014/main" id="{A9634CA9-9E6F-48B7-B883-502E143B024F}"/>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09" name="Text Box 15">
          <a:extLst>
            <a:ext uri="{FF2B5EF4-FFF2-40B4-BE49-F238E27FC236}">
              <a16:creationId xmlns:a16="http://schemas.microsoft.com/office/drawing/2014/main" id="{F689D6C4-D203-4CE8-ABF3-0923CD1B132F}"/>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10" name="Text Box 15">
          <a:extLst>
            <a:ext uri="{FF2B5EF4-FFF2-40B4-BE49-F238E27FC236}">
              <a16:creationId xmlns:a16="http://schemas.microsoft.com/office/drawing/2014/main" id="{6D4D44D8-E35C-41D5-AEF5-C2101B80A12D}"/>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11" name="Text Box 15">
          <a:extLst>
            <a:ext uri="{FF2B5EF4-FFF2-40B4-BE49-F238E27FC236}">
              <a16:creationId xmlns:a16="http://schemas.microsoft.com/office/drawing/2014/main" id="{ABFC8B35-F7B5-4C31-99B4-1844E1E476AD}"/>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12" name="Text Box 15">
          <a:extLst>
            <a:ext uri="{FF2B5EF4-FFF2-40B4-BE49-F238E27FC236}">
              <a16:creationId xmlns:a16="http://schemas.microsoft.com/office/drawing/2014/main" id="{6154C44C-27BE-4D0D-85F7-2ABFD50B721C}"/>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13" name="Text Box 15">
          <a:extLst>
            <a:ext uri="{FF2B5EF4-FFF2-40B4-BE49-F238E27FC236}">
              <a16:creationId xmlns:a16="http://schemas.microsoft.com/office/drawing/2014/main" id="{984D7C6B-21C9-407B-B01C-DB720512BB7E}"/>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356</xdr:row>
      <xdr:rowOff>0</xdr:rowOff>
    </xdr:from>
    <xdr:ext cx="85725" cy="221876"/>
    <xdr:sp macro="" textlink="">
      <xdr:nvSpPr>
        <xdr:cNvPr id="1014" name="Text Box 15">
          <a:extLst>
            <a:ext uri="{FF2B5EF4-FFF2-40B4-BE49-F238E27FC236}">
              <a16:creationId xmlns:a16="http://schemas.microsoft.com/office/drawing/2014/main" id="{D855F59D-55D8-4D65-B25F-27D4A8D2A7A4}"/>
            </a:ext>
          </a:extLst>
        </xdr:cNvPr>
        <xdr:cNvSpPr txBox="1">
          <a:spLocks noChangeArrowheads="1"/>
        </xdr:cNvSpPr>
      </xdr:nvSpPr>
      <xdr:spPr bwMode="auto">
        <a:xfrm>
          <a:off x="45720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356</xdr:row>
      <xdr:rowOff>0</xdr:rowOff>
    </xdr:from>
    <xdr:ext cx="85725" cy="221876"/>
    <xdr:sp macro="" textlink="">
      <xdr:nvSpPr>
        <xdr:cNvPr id="1015" name="Text Box 15">
          <a:extLst>
            <a:ext uri="{FF2B5EF4-FFF2-40B4-BE49-F238E27FC236}">
              <a16:creationId xmlns:a16="http://schemas.microsoft.com/office/drawing/2014/main" id="{5964C456-B2D1-4D53-933C-27C343642368}"/>
            </a:ext>
          </a:extLst>
        </xdr:cNvPr>
        <xdr:cNvSpPr txBox="1">
          <a:spLocks noChangeArrowheads="1"/>
        </xdr:cNvSpPr>
      </xdr:nvSpPr>
      <xdr:spPr bwMode="auto">
        <a:xfrm>
          <a:off x="45720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356</xdr:row>
      <xdr:rowOff>0</xdr:rowOff>
    </xdr:from>
    <xdr:ext cx="85725" cy="221876"/>
    <xdr:sp macro="" textlink="">
      <xdr:nvSpPr>
        <xdr:cNvPr id="1016" name="Text Box 15">
          <a:extLst>
            <a:ext uri="{FF2B5EF4-FFF2-40B4-BE49-F238E27FC236}">
              <a16:creationId xmlns:a16="http://schemas.microsoft.com/office/drawing/2014/main" id="{9D516DD0-1655-4878-BBD8-BCC4862D3870}"/>
            </a:ext>
          </a:extLst>
        </xdr:cNvPr>
        <xdr:cNvSpPr txBox="1">
          <a:spLocks noChangeArrowheads="1"/>
        </xdr:cNvSpPr>
      </xdr:nvSpPr>
      <xdr:spPr bwMode="auto">
        <a:xfrm>
          <a:off x="45720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17" name="Text Box 15">
          <a:extLst>
            <a:ext uri="{FF2B5EF4-FFF2-40B4-BE49-F238E27FC236}">
              <a16:creationId xmlns:a16="http://schemas.microsoft.com/office/drawing/2014/main" id="{84D44C60-95B0-455D-802A-B1079B3FBD8E}"/>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18" name="Text Box 15">
          <a:extLst>
            <a:ext uri="{FF2B5EF4-FFF2-40B4-BE49-F238E27FC236}">
              <a16:creationId xmlns:a16="http://schemas.microsoft.com/office/drawing/2014/main" id="{D1853CE9-F9D3-4219-89D4-CD3029D85DA6}"/>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1724025</xdr:colOff>
      <xdr:row>356</xdr:row>
      <xdr:rowOff>84365</xdr:rowOff>
    </xdr:from>
    <xdr:ext cx="85725" cy="221876"/>
    <xdr:sp macro="" textlink="">
      <xdr:nvSpPr>
        <xdr:cNvPr id="1019" name="Text Box 15">
          <a:extLst>
            <a:ext uri="{FF2B5EF4-FFF2-40B4-BE49-F238E27FC236}">
              <a16:creationId xmlns:a16="http://schemas.microsoft.com/office/drawing/2014/main" id="{7177FEAF-72D8-459A-B919-CBA20595A702}"/>
            </a:ext>
          </a:extLst>
        </xdr:cNvPr>
        <xdr:cNvSpPr txBox="1">
          <a:spLocks noChangeArrowheads="1"/>
        </xdr:cNvSpPr>
      </xdr:nvSpPr>
      <xdr:spPr bwMode="auto">
        <a:xfrm>
          <a:off x="4530725" y="6540999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20" name="Text Box 15">
          <a:extLst>
            <a:ext uri="{FF2B5EF4-FFF2-40B4-BE49-F238E27FC236}">
              <a16:creationId xmlns:a16="http://schemas.microsoft.com/office/drawing/2014/main" id="{70E9CCD6-1A6C-43B6-B0AD-97C2005C4D90}"/>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21" name="Text Box 15">
          <a:extLst>
            <a:ext uri="{FF2B5EF4-FFF2-40B4-BE49-F238E27FC236}">
              <a16:creationId xmlns:a16="http://schemas.microsoft.com/office/drawing/2014/main" id="{FE363C35-DDB6-43EF-BF5C-055A0CE77383}"/>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22" name="Text Box 15">
          <a:extLst>
            <a:ext uri="{FF2B5EF4-FFF2-40B4-BE49-F238E27FC236}">
              <a16:creationId xmlns:a16="http://schemas.microsoft.com/office/drawing/2014/main" id="{781F5F7C-8EE0-4873-98AE-1CA1199EA4DE}"/>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23" name="Text Box 15">
          <a:extLst>
            <a:ext uri="{FF2B5EF4-FFF2-40B4-BE49-F238E27FC236}">
              <a16:creationId xmlns:a16="http://schemas.microsoft.com/office/drawing/2014/main" id="{60C9E38B-6E97-44E4-A55B-2B4228F5F757}"/>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24" name="Text Box 15">
          <a:extLst>
            <a:ext uri="{FF2B5EF4-FFF2-40B4-BE49-F238E27FC236}">
              <a16:creationId xmlns:a16="http://schemas.microsoft.com/office/drawing/2014/main" id="{A83DD8E0-B88F-4815-8E61-65FE2F47862B}"/>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25" name="Text Box 15">
          <a:extLst>
            <a:ext uri="{FF2B5EF4-FFF2-40B4-BE49-F238E27FC236}">
              <a16:creationId xmlns:a16="http://schemas.microsoft.com/office/drawing/2014/main" id="{334703DC-CDD3-46AE-B15E-2E5742E4E416}"/>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26" name="Text Box 15">
          <a:extLst>
            <a:ext uri="{FF2B5EF4-FFF2-40B4-BE49-F238E27FC236}">
              <a16:creationId xmlns:a16="http://schemas.microsoft.com/office/drawing/2014/main" id="{0305B6B7-0874-463F-A17D-7795DCEA779C}"/>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27" name="Text Box 15">
          <a:extLst>
            <a:ext uri="{FF2B5EF4-FFF2-40B4-BE49-F238E27FC236}">
              <a16:creationId xmlns:a16="http://schemas.microsoft.com/office/drawing/2014/main" id="{7BEB229D-68C8-426F-B232-1E61983B200A}"/>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1724025</xdr:colOff>
      <xdr:row>356</xdr:row>
      <xdr:rowOff>84365</xdr:rowOff>
    </xdr:from>
    <xdr:ext cx="85725" cy="221876"/>
    <xdr:sp macro="" textlink="">
      <xdr:nvSpPr>
        <xdr:cNvPr id="1028" name="Text Box 15">
          <a:extLst>
            <a:ext uri="{FF2B5EF4-FFF2-40B4-BE49-F238E27FC236}">
              <a16:creationId xmlns:a16="http://schemas.microsoft.com/office/drawing/2014/main" id="{F320EE69-E378-43B0-B011-5D2013795571}"/>
            </a:ext>
          </a:extLst>
        </xdr:cNvPr>
        <xdr:cNvSpPr txBox="1">
          <a:spLocks noChangeArrowheads="1"/>
        </xdr:cNvSpPr>
      </xdr:nvSpPr>
      <xdr:spPr bwMode="auto">
        <a:xfrm>
          <a:off x="4530725" y="6540999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29" name="Text Box 15">
          <a:extLst>
            <a:ext uri="{FF2B5EF4-FFF2-40B4-BE49-F238E27FC236}">
              <a16:creationId xmlns:a16="http://schemas.microsoft.com/office/drawing/2014/main" id="{C8FFCBD4-5107-46B7-BBD0-AECD76D60F73}"/>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30" name="Text Box 15">
          <a:extLst>
            <a:ext uri="{FF2B5EF4-FFF2-40B4-BE49-F238E27FC236}">
              <a16:creationId xmlns:a16="http://schemas.microsoft.com/office/drawing/2014/main" id="{0C14B740-7A55-4711-B628-60F17243C61D}"/>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31" name="Text Box 15">
          <a:extLst>
            <a:ext uri="{FF2B5EF4-FFF2-40B4-BE49-F238E27FC236}">
              <a16:creationId xmlns:a16="http://schemas.microsoft.com/office/drawing/2014/main" id="{4FA74F67-CA6F-4654-81C6-F70BEB0CE531}"/>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32" name="Text Box 15">
          <a:extLst>
            <a:ext uri="{FF2B5EF4-FFF2-40B4-BE49-F238E27FC236}">
              <a16:creationId xmlns:a16="http://schemas.microsoft.com/office/drawing/2014/main" id="{9FCDA9C7-4C1D-47C1-A3A4-D5F736BC5C4D}"/>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33" name="Text Box 15">
          <a:extLst>
            <a:ext uri="{FF2B5EF4-FFF2-40B4-BE49-F238E27FC236}">
              <a16:creationId xmlns:a16="http://schemas.microsoft.com/office/drawing/2014/main" id="{2DC06E12-F044-4119-813E-AD6B102E88E9}"/>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356</xdr:row>
      <xdr:rowOff>0</xdr:rowOff>
    </xdr:from>
    <xdr:ext cx="85725" cy="221876"/>
    <xdr:sp macro="" textlink="">
      <xdr:nvSpPr>
        <xdr:cNvPr id="1034" name="Text Box 15">
          <a:extLst>
            <a:ext uri="{FF2B5EF4-FFF2-40B4-BE49-F238E27FC236}">
              <a16:creationId xmlns:a16="http://schemas.microsoft.com/office/drawing/2014/main" id="{57DED1E5-6560-44A0-A7C4-B1FA1A9BA73B}"/>
            </a:ext>
          </a:extLst>
        </xdr:cNvPr>
        <xdr:cNvSpPr txBox="1">
          <a:spLocks noChangeArrowheads="1"/>
        </xdr:cNvSpPr>
      </xdr:nvSpPr>
      <xdr:spPr bwMode="auto">
        <a:xfrm>
          <a:off x="45720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35" name="Text Box 15">
          <a:extLst>
            <a:ext uri="{FF2B5EF4-FFF2-40B4-BE49-F238E27FC236}">
              <a16:creationId xmlns:a16="http://schemas.microsoft.com/office/drawing/2014/main" id="{5FD0606B-5B08-472A-8F2D-E1F447DB6A7D}"/>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36" name="Text Box 15">
          <a:extLst>
            <a:ext uri="{FF2B5EF4-FFF2-40B4-BE49-F238E27FC236}">
              <a16:creationId xmlns:a16="http://schemas.microsoft.com/office/drawing/2014/main" id="{33382516-0A0D-41E3-8599-FB2C5ECDE0B5}"/>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37" name="Text Box 15">
          <a:extLst>
            <a:ext uri="{FF2B5EF4-FFF2-40B4-BE49-F238E27FC236}">
              <a16:creationId xmlns:a16="http://schemas.microsoft.com/office/drawing/2014/main" id="{2E511356-65CA-46FF-9D8F-4F864BE5FD30}"/>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356</xdr:row>
      <xdr:rowOff>0</xdr:rowOff>
    </xdr:from>
    <xdr:ext cx="85725" cy="221876"/>
    <xdr:sp macro="" textlink="">
      <xdr:nvSpPr>
        <xdr:cNvPr id="1038" name="Text Box 15">
          <a:extLst>
            <a:ext uri="{FF2B5EF4-FFF2-40B4-BE49-F238E27FC236}">
              <a16:creationId xmlns:a16="http://schemas.microsoft.com/office/drawing/2014/main" id="{E3841C70-4DDA-40DB-BC35-0078C506FF7B}"/>
            </a:ext>
          </a:extLst>
        </xdr:cNvPr>
        <xdr:cNvSpPr txBox="1">
          <a:spLocks noChangeArrowheads="1"/>
        </xdr:cNvSpPr>
      </xdr:nvSpPr>
      <xdr:spPr bwMode="auto">
        <a:xfrm>
          <a:off x="5838825"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39" name="Text Box 15">
          <a:extLst>
            <a:ext uri="{FF2B5EF4-FFF2-40B4-BE49-F238E27FC236}">
              <a16:creationId xmlns:a16="http://schemas.microsoft.com/office/drawing/2014/main" id="{08BA19F0-F1E2-4862-BCF7-ABF48EFB7F74}"/>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40" name="Text Box 15">
          <a:extLst>
            <a:ext uri="{FF2B5EF4-FFF2-40B4-BE49-F238E27FC236}">
              <a16:creationId xmlns:a16="http://schemas.microsoft.com/office/drawing/2014/main" id="{DE08DBF5-5933-464F-A172-CDE930CA0049}"/>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41" name="Text Box 15">
          <a:extLst>
            <a:ext uri="{FF2B5EF4-FFF2-40B4-BE49-F238E27FC236}">
              <a16:creationId xmlns:a16="http://schemas.microsoft.com/office/drawing/2014/main" id="{CA3DCCF8-E48C-4191-B66F-D59632972270}"/>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356</xdr:row>
      <xdr:rowOff>0</xdr:rowOff>
    </xdr:from>
    <xdr:ext cx="85725" cy="221876"/>
    <xdr:sp macro="" textlink="">
      <xdr:nvSpPr>
        <xdr:cNvPr id="1042" name="Text Box 15">
          <a:extLst>
            <a:ext uri="{FF2B5EF4-FFF2-40B4-BE49-F238E27FC236}">
              <a16:creationId xmlns:a16="http://schemas.microsoft.com/office/drawing/2014/main" id="{2CC66171-02D0-4287-8CEA-B8534067D9D5}"/>
            </a:ext>
          </a:extLst>
        </xdr:cNvPr>
        <xdr:cNvSpPr txBox="1">
          <a:spLocks noChangeArrowheads="1"/>
        </xdr:cNvSpPr>
      </xdr:nvSpPr>
      <xdr:spPr bwMode="auto">
        <a:xfrm>
          <a:off x="5257800" y="65322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043" name="Text Box 15">
          <a:extLst>
            <a:ext uri="{FF2B5EF4-FFF2-40B4-BE49-F238E27FC236}">
              <a16:creationId xmlns:a16="http://schemas.microsoft.com/office/drawing/2014/main" id="{3D449148-20B5-4510-A093-7425550E91DF}"/>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044" name="Text Box 15">
          <a:extLst>
            <a:ext uri="{FF2B5EF4-FFF2-40B4-BE49-F238E27FC236}">
              <a16:creationId xmlns:a16="http://schemas.microsoft.com/office/drawing/2014/main" id="{A8CF3BC6-D961-403A-8CEC-9636156DC8C1}"/>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045" name="Text Box 15">
          <a:extLst>
            <a:ext uri="{FF2B5EF4-FFF2-40B4-BE49-F238E27FC236}">
              <a16:creationId xmlns:a16="http://schemas.microsoft.com/office/drawing/2014/main" id="{3546C95A-0C52-46F3-93B0-DCE601800CD0}"/>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046" name="Text Box 15">
          <a:extLst>
            <a:ext uri="{FF2B5EF4-FFF2-40B4-BE49-F238E27FC236}">
              <a16:creationId xmlns:a16="http://schemas.microsoft.com/office/drawing/2014/main" id="{2F1C13F9-6114-4BB3-ACF6-28E4242B125C}"/>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047" name="Text Box 15">
          <a:extLst>
            <a:ext uri="{FF2B5EF4-FFF2-40B4-BE49-F238E27FC236}">
              <a16:creationId xmlns:a16="http://schemas.microsoft.com/office/drawing/2014/main" id="{FCE8E2A4-88BC-4CF2-8DBE-06FECCB2B5D4}"/>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048" name="Text Box 15">
          <a:extLst>
            <a:ext uri="{FF2B5EF4-FFF2-40B4-BE49-F238E27FC236}">
              <a16:creationId xmlns:a16="http://schemas.microsoft.com/office/drawing/2014/main" id="{01101673-DC7B-4E0D-B888-E164A87963B4}"/>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049" name="Text Box 15">
          <a:extLst>
            <a:ext uri="{FF2B5EF4-FFF2-40B4-BE49-F238E27FC236}">
              <a16:creationId xmlns:a16="http://schemas.microsoft.com/office/drawing/2014/main" id="{0B5AB212-D8D2-452E-8EDB-9659E6819BF7}"/>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050" name="Text Box 15">
          <a:extLst>
            <a:ext uri="{FF2B5EF4-FFF2-40B4-BE49-F238E27FC236}">
              <a16:creationId xmlns:a16="http://schemas.microsoft.com/office/drawing/2014/main" id="{1B717A1C-F259-4C3F-BC4E-AF604424E34C}"/>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051" name="Text Box 15">
          <a:extLst>
            <a:ext uri="{FF2B5EF4-FFF2-40B4-BE49-F238E27FC236}">
              <a16:creationId xmlns:a16="http://schemas.microsoft.com/office/drawing/2014/main" id="{36CBEE98-2A08-4226-8DAA-B9533430FF8F}"/>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052" name="Text Box 15">
          <a:extLst>
            <a:ext uri="{FF2B5EF4-FFF2-40B4-BE49-F238E27FC236}">
              <a16:creationId xmlns:a16="http://schemas.microsoft.com/office/drawing/2014/main" id="{C2271D71-B159-4350-ACE6-3D3D6C7EB74F}"/>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053" name="Text Box 15">
          <a:extLst>
            <a:ext uri="{FF2B5EF4-FFF2-40B4-BE49-F238E27FC236}">
              <a16:creationId xmlns:a16="http://schemas.microsoft.com/office/drawing/2014/main" id="{DE36E223-96AA-4F5A-BB9E-52DE0D1CA6FF}"/>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054" name="Text Box 15">
          <a:extLst>
            <a:ext uri="{FF2B5EF4-FFF2-40B4-BE49-F238E27FC236}">
              <a16:creationId xmlns:a16="http://schemas.microsoft.com/office/drawing/2014/main" id="{1811116E-CC59-497E-9E90-DFE2BCE72F54}"/>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055" name="Text Box 15">
          <a:extLst>
            <a:ext uri="{FF2B5EF4-FFF2-40B4-BE49-F238E27FC236}">
              <a16:creationId xmlns:a16="http://schemas.microsoft.com/office/drawing/2014/main" id="{707E5AE2-7441-4313-A69E-7AD8D317DB22}"/>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056" name="Text Box 15">
          <a:extLst>
            <a:ext uri="{FF2B5EF4-FFF2-40B4-BE49-F238E27FC236}">
              <a16:creationId xmlns:a16="http://schemas.microsoft.com/office/drawing/2014/main" id="{DD944BB2-4E08-45B2-A45E-13BEB355EC8A}"/>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057" name="Text Box 15">
          <a:extLst>
            <a:ext uri="{FF2B5EF4-FFF2-40B4-BE49-F238E27FC236}">
              <a16:creationId xmlns:a16="http://schemas.microsoft.com/office/drawing/2014/main" id="{EB85EE23-C22B-4355-A473-DC81A656ACFE}"/>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058" name="Text Box 15">
          <a:extLst>
            <a:ext uri="{FF2B5EF4-FFF2-40B4-BE49-F238E27FC236}">
              <a16:creationId xmlns:a16="http://schemas.microsoft.com/office/drawing/2014/main" id="{644EAB2A-0EFB-43B3-962E-E8D845985F35}"/>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059" name="Text Box 15">
          <a:extLst>
            <a:ext uri="{FF2B5EF4-FFF2-40B4-BE49-F238E27FC236}">
              <a16:creationId xmlns:a16="http://schemas.microsoft.com/office/drawing/2014/main" id="{DF0EC61D-8AB0-4962-92E0-47FAF55D32C9}"/>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060" name="Text Box 15">
          <a:extLst>
            <a:ext uri="{FF2B5EF4-FFF2-40B4-BE49-F238E27FC236}">
              <a16:creationId xmlns:a16="http://schemas.microsoft.com/office/drawing/2014/main" id="{0FC98DF1-E629-458B-9286-C089EEC3E9C0}"/>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419</xdr:row>
      <xdr:rowOff>0</xdr:rowOff>
    </xdr:from>
    <xdr:ext cx="85725" cy="221876"/>
    <xdr:sp macro="" textlink="">
      <xdr:nvSpPr>
        <xdr:cNvPr id="1061" name="Text Box 15">
          <a:extLst>
            <a:ext uri="{FF2B5EF4-FFF2-40B4-BE49-F238E27FC236}">
              <a16:creationId xmlns:a16="http://schemas.microsoft.com/office/drawing/2014/main" id="{DEAC23E4-165D-4377-8389-A09CB17D6E7C}"/>
            </a:ext>
          </a:extLst>
        </xdr:cNvPr>
        <xdr:cNvSpPr txBox="1">
          <a:spLocks noChangeArrowheads="1"/>
        </xdr:cNvSpPr>
      </xdr:nvSpPr>
      <xdr:spPr bwMode="auto">
        <a:xfrm>
          <a:off x="4572000"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419</xdr:row>
      <xdr:rowOff>0</xdr:rowOff>
    </xdr:from>
    <xdr:ext cx="85725" cy="221876"/>
    <xdr:sp macro="" textlink="">
      <xdr:nvSpPr>
        <xdr:cNvPr id="1062" name="Text Box 15">
          <a:extLst>
            <a:ext uri="{FF2B5EF4-FFF2-40B4-BE49-F238E27FC236}">
              <a16:creationId xmlns:a16="http://schemas.microsoft.com/office/drawing/2014/main" id="{1BF2C770-4E73-4D2B-91EC-143A8ACAF5E4}"/>
            </a:ext>
          </a:extLst>
        </xdr:cNvPr>
        <xdr:cNvSpPr txBox="1">
          <a:spLocks noChangeArrowheads="1"/>
        </xdr:cNvSpPr>
      </xdr:nvSpPr>
      <xdr:spPr bwMode="auto">
        <a:xfrm>
          <a:off x="4572000"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063" name="Text Box 15">
          <a:extLst>
            <a:ext uri="{FF2B5EF4-FFF2-40B4-BE49-F238E27FC236}">
              <a16:creationId xmlns:a16="http://schemas.microsoft.com/office/drawing/2014/main" id="{A9DE33A5-3E7F-4ADB-8652-67BCEDE6AEB2}"/>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064" name="Text Box 15">
          <a:extLst>
            <a:ext uri="{FF2B5EF4-FFF2-40B4-BE49-F238E27FC236}">
              <a16:creationId xmlns:a16="http://schemas.microsoft.com/office/drawing/2014/main" id="{F42B30CA-31B7-4EDD-B074-CD70620DD345}"/>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065" name="Text Box 15">
          <a:extLst>
            <a:ext uri="{FF2B5EF4-FFF2-40B4-BE49-F238E27FC236}">
              <a16:creationId xmlns:a16="http://schemas.microsoft.com/office/drawing/2014/main" id="{E08E8E99-1779-4FB4-A5D2-C9EDFD8D8779}"/>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066" name="Text Box 15">
          <a:extLst>
            <a:ext uri="{FF2B5EF4-FFF2-40B4-BE49-F238E27FC236}">
              <a16:creationId xmlns:a16="http://schemas.microsoft.com/office/drawing/2014/main" id="{E00A1FF0-83E1-4265-A459-3494F6ABCB50}"/>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067" name="Text Box 15">
          <a:extLst>
            <a:ext uri="{FF2B5EF4-FFF2-40B4-BE49-F238E27FC236}">
              <a16:creationId xmlns:a16="http://schemas.microsoft.com/office/drawing/2014/main" id="{4D6130DF-D4B9-4721-AADA-B8B1C601C96C}"/>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068" name="Text Box 15">
          <a:extLst>
            <a:ext uri="{FF2B5EF4-FFF2-40B4-BE49-F238E27FC236}">
              <a16:creationId xmlns:a16="http://schemas.microsoft.com/office/drawing/2014/main" id="{649A0F47-F834-4028-836E-B9CA04287FCC}"/>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069" name="Text Box 15">
          <a:extLst>
            <a:ext uri="{FF2B5EF4-FFF2-40B4-BE49-F238E27FC236}">
              <a16:creationId xmlns:a16="http://schemas.microsoft.com/office/drawing/2014/main" id="{FFF83E6F-171B-40AC-9DD3-46564F6EC231}"/>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070" name="Text Box 15">
          <a:extLst>
            <a:ext uri="{FF2B5EF4-FFF2-40B4-BE49-F238E27FC236}">
              <a16:creationId xmlns:a16="http://schemas.microsoft.com/office/drawing/2014/main" id="{A6C1EEA0-A006-4EF3-BA75-5949105A6E79}"/>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071" name="Text Box 15">
          <a:extLst>
            <a:ext uri="{FF2B5EF4-FFF2-40B4-BE49-F238E27FC236}">
              <a16:creationId xmlns:a16="http://schemas.microsoft.com/office/drawing/2014/main" id="{8DE13615-C329-4B08-8236-CC3BCBA68954}"/>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419</xdr:row>
      <xdr:rowOff>0</xdr:rowOff>
    </xdr:from>
    <xdr:ext cx="85725" cy="221876"/>
    <xdr:sp macro="" textlink="">
      <xdr:nvSpPr>
        <xdr:cNvPr id="1072" name="Text Box 15">
          <a:extLst>
            <a:ext uri="{FF2B5EF4-FFF2-40B4-BE49-F238E27FC236}">
              <a16:creationId xmlns:a16="http://schemas.microsoft.com/office/drawing/2014/main" id="{282689C4-8145-4FC1-BE15-F67BDBCCCB47}"/>
            </a:ext>
          </a:extLst>
        </xdr:cNvPr>
        <xdr:cNvSpPr txBox="1">
          <a:spLocks noChangeArrowheads="1"/>
        </xdr:cNvSpPr>
      </xdr:nvSpPr>
      <xdr:spPr bwMode="auto">
        <a:xfrm>
          <a:off x="5838825"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419</xdr:row>
      <xdr:rowOff>0</xdr:rowOff>
    </xdr:from>
    <xdr:ext cx="85725" cy="221876"/>
    <xdr:sp macro="" textlink="">
      <xdr:nvSpPr>
        <xdr:cNvPr id="1073" name="Text Box 15">
          <a:extLst>
            <a:ext uri="{FF2B5EF4-FFF2-40B4-BE49-F238E27FC236}">
              <a16:creationId xmlns:a16="http://schemas.microsoft.com/office/drawing/2014/main" id="{AE6861C0-9082-4F14-ACB8-1787EB7E9B3B}"/>
            </a:ext>
          </a:extLst>
        </xdr:cNvPr>
        <xdr:cNvSpPr txBox="1">
          <a:spLocks noChangeArrowheads="1"/>
        </xdr:cNvSpPr>
      </xdr:nvSpPr>
      <xdr:spPr bwMode="auto">
        <a:xfrm>
          <a:off x="5838825"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419</xdr:row>
      <xdr:rowOff>0</xdr:rowOff>
    </xdr:from>
    <xdr:ext cx="85725" cy="221876"/>
    <xdr:sp macro="" textlink="">
      <xdr:nvSpPr>
        <xdr:cNvPr id="1074" name="Text Box 15">
          <a:extLst>
            <a:ext uri="{FF2B5EF4-FFF2-40B4-BE49-F238E27FC236}">
              <a16:creationId xmlns:a16="http://schemas.microsoft.com/office/drawing/2014/main" id="{E30DE225-E16C-4B09-870D-578F2B3A025F}"/>
            </a:ext>
          </a:extLst>
        </xdr:cNvPr>
        <xdr:cNvSpPr txBox="1">
          <a:spLocks noChangeArrowheads="1"/>
        </xdr:cNvSpPr>
      </xdr:nvSpPr>
      <xdr:spPr bwMode="auto">
        <a:xfrm>
          <a:off x="5838825"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419</xdr:row>
      <xdr:rowOff>0</xdr:rowOff>
    </xdr:from>
    <xdr:ext cx="85725" cy="221876"/>
    <xdr:sp macro="" textlink="">
      <xdr:nvSpPr>
        <xdr:cNvPr id="1075" name="Text Box 15">
          <a:extLst>
            <a:ext uri="{FF2B5EF4-FFF2-40B4-BE49-F238E27FC236}">
              <a16:creationId xmlns:a16="http://schemas.microsoft.com/office/drawing/2014/main" id="{5EE92826-73D2-43A7-B2C6-A20C43BEF602}"/>
            </a:ext>
          </a:extLst>
        </xdr:cNvPr>
        <xdr:cNvSpPr txBox="1">
          <a:spLocks noChangeArrowheads="1"/>
        </xdr:cNvSpPr>
      </xdr:nvSpPr>
      <xdr:spPr bwMode="auto">
        <a:xfrm>
          <a:off x="5838825"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419</xdr:row>
      <xdr:rowOff>0</xdr:rowOff>
    </xdr:from>
    <xdr:ext cx="85725" cy="221876"/>
    <xdr:sp macro="" textlink="">
      <xdr:nvSpPr>
        <xdr:cNvPr id="1076" name="Text Box 15">
          <a:extLst>
            <a:ext uri="{FF2B5EF4-FFF2-40B4-BE49-F238E27FC236}">
              <a16:creationId xmlns:a16="http://schemas.microsoft.com/office/drawing/2014/main" id="{3BC8147D-40A3-4D09-B344-074508D507DB}"/>
            </a:ext>
          </a:extLst>
        </xdr:cNvPr>
        <xdr:cNvSpPr txBox="1">
          <a:spLocks noChangeArrowheads="1"/>
        </xdr:cNvSpPr>
      </xdr:nvSpPr>
      <xdr:spPr bwMode="auto">
        <a:xfrm>
          <a:off x="5257800"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419</xdr:row>
      <xdr:rowOff>0</xdr:rowOff>
    </xdr:from>
    <xdr:ext cx="85725" cy="221876"/>
    <xdr:sp macro="" textlink="">
      <xdr:nvSpPr>
        <xdr:cNvPr id="1077" name="Text Box 15">
          <a:extLst>
            <a:ext uri="{FF2B5EF4-FFF2-40B4-BE49-F238E27FC236}">
              <a16:creationId xmlns:a16="http://schemas.microsoft.com/office/drawing/2014/main" id="{91E2CA65-66BA-4583-B107-1DDE18FF2E94}"/>
            </a:ext>
          </a:extLst>
        </xdr:cNvPr>
        <xdr:cNvSpPr txBox="1">
          <a:spLocks noChangeArrowheads="1"/>
        </xdr:cNvSpPr>
      </xdr:nvSpPr>
      <xdr:spPr bwMode="auto">
        <a:xfrm>
          <a:off x="5257800"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419</xdr:row>
      <xdr:rowOff>0</xdr:rowOff>
    </xdr:from>
    <xdr:ext cx="85725" cy="221876"/>
    <xdr:sp macro="" textlink="">
      <xdr:nvSpPr>
        <xdr:cNvPr id="1078" name="Text Box 15">
          <a:extLst>
            <a:ext uri="{FF2B5EF4-FFF2-40B4-BE49-F238E27FC236}">
              <a16:creationId xmlns:a16="http://schemas.microsoft.com/office/drawing/2014/main" id="{0EF0B140-6236-4022-A5A6-50A1ECE39B1E}"/>
            </a:ext>
          </a:extLst>
        </xdr:cNvPr>
        <xdr:cNvSpPr txBox="1">
          <a:spLocks noChangeArrowheads="1"/>
        </xdr:cNvSpPr>
      </xdr:nvSpPr>
      <xdr:spPr bwMode="auto">
        <a:xfrm>
          <a:off x="5257800"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419</xdr:row>
      <xdr:rowOff>0</xdr:rowOff>
    </xdr:from>
    <xdr:ext cx="85725" cy="221876"/>
    <xdr:sp macro="" textlink="">
      <xdr:nvSpPr>
        <xdr:cNvPr id="1079" name="Text Box 15">
          <a:extLst>
            <a:ext uri="{FF2B5EF4-FFF2-40B4-BE49-F238E27FC236}">
              <a16:creationId xmlns:a16="http://schemas.microsoft.com/office/drawing/2014/main" id="{667645C4-7082-4D16-9CA0-F03E24E5B9B5}"/>
            </a:ext>
          </a:extLst>
        </xdr:cNvPr>
        <xdr:cNvSpPr txBox="1">
          <a:spLocks noChangeArrowheads="1"/>
        </xdr:cNvSpPr>
      </xdr:nvSpPr>
      <xdr:spPr bwMode="auto">
        <a:xfrm>
          <a:off x="4572000"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419</xdr:row>
      <xdr:rowOff>0</xdr:rowOff>
    </xdr:from>
    <xdr:ext cx="85725" cy="221876"/>
    <xdr:sp macro="" textlink="">
      <xdr:nvSpPr>
        <xdr:cNvPr id="1080" name="Text Box 15">
          <a:extLst>
            <a:ext uri="{FF2B5EF4-FFF2-40B4-BE49-F238E27FC236}">
              <a16:creationId xmlns:a16="http://schemas.microsoft.com/office/drawing/2014/main" id="{5CDD20AE-F99D-4BDB-8215-C551CA50FF37}"/>
            </a:ext>
          </a:extLst>
        </xdr:cNvPr>
        <xdr:cNvSpPr txBox="1">
          <a:spLocks noChangeArrowheads="1"/>
        </xdr:cNvSpPr>
      </xdr:nvSpPr>
      <xdr:spPr bwMode="auto">
        <a:xfrm>
          <a:off x="5838825"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419</xdr:row>
      <xdr:rowOff>0</xdr:rowOff>
    </xdr:from>
    <xdr:ext cx="85725" cy="221876"/>
    <xdr:sp macro="" textlink="">
      <xdr:nvSpPr>
        <xdr:cNvPr id="1081" name="Text Box 15">
          <a:extLst>
            <a:ext uri="{FF2B5EF4-FFF2-40B4-BE49-F238E27FC236}">
              <a16:creationId xmlns:a16="http://schemas.microsoft.com/office/drawing/2014/main" id="{E4C02B5E-D321-4B81-95AD-A457369BA6C5}"/>
            </a:ext>
          </a:extLst>
        </xdr:cNvPr>
        <xdr:cNvSpPr txBox="1">
          <a:spLocks noChangeArrowheads="1"/>
        </xdr:cNvSpPr>
      </xdr:nvSpPr>
      <xdr:spPr bwMode="auto">
        <a:xfrm>
          <a:off x="5838825"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419</xdr:row>
      <xdr:rowOff>0</xdr:rowOff>
    </xdr:from>
    <xdr:ext cx="85725" cy="221876"/>
    <xdr:sp macro="" textlink="">
      <xdr:nvSpPr>
        <xdr:cNvPr id="1082" name="Text Box 15">
          <a:extLst>
            <a:ext uri="{FF2B5EF4-FFF2-40B4-BE49-F238E27FC236}">
              <a16:creationId xmlns:a16="http://schemas.microsoft.com/office/drawing/2014/main" id="{03A9B85B-2FFB-4EE0-A4DB-C532C2C06EDB}"/>
            </a:ext>
          </a:extLst>
        </xdr:cNvPr>
        <xdr:cNvSpPr txBox="1">
          <a:spLocks noChangeArrowheads="1"/>
        </xdr:cNvSpPr>
      </xdr:nvSpPr>
      <xdr:spPr bwMode="auto">
        <a:xfrm>
          <a:off x="5838825"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419</xdr:row>
      <xdr:rowOff>0</xdr:rowOff>
    </xdr:from>
    <xdr:ext cx="85725" cy="221876"/>
    <xdr:sp macro="" textlink="">
      <xdr:nvSpPr>
        <xdr:cNvPr id="1083" name="Text Box 15">
          <a:extLst>
            <a:ext uri="{FF2B5EF4-FFF2-40B4-BE49-F238E27FC236}">
              <a16:creationId xmlns:a16="http://schemas.microsoft.com/office/drawing/2014/main" id="{28AF5A4E-AC9E-4390-B16A-94138CDB7A57}"/>
            </a:ext>
          </a:extLst>
        </xdr:cNvPr>
        <xdr:cNvSpPr txBox="1">
          <a:spLocks noChangeArrowheads="1"/>
        </xdr:cNvSpPr>
      </xdr:nvSpPr>
      <xdr:spPr bwMode="auto">
        <a:xfrm>
          <a:off x="5838825"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419</xdr:row>
      <xdr:rowOff>0</xdr:rowOff>
    </xdr:from>
    <xdr:ext cx="85725" cy="221876"/>
    <xdr:sp macro="" textlink="">
      <xdr:nvSpPr>
        <xdr:cNvPr id="1084" name="Text Box 15">
          <a:extLst>
            <a:ext uri="{FF2B5EF4-FFF2-40B4-BE49-F238E27FC236}">
              <a16:creationId xmlns:a16="http://schemas.microsoft.com/office/drawing/2014/main" id="{D41C847D-F5C3-4B03-A18E-C6ECEA144390}"/>
            </a:ext>
          </a:extLst>
        </xdr:cNvPr>
        <xdr:cNvSpPr txBox="1">
          <a:spLocks noChangeArrowheads="1"/>
        </xdr:cNvSpPr>
      </xdr:nvSpPr>
      <xdr:spPr bwMode="auto">
        <a:xfrm>
          <a:off x="5257800"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419</xdr:row>
      <xdr:rowOff>0</xdr:rowOff>
    </xdr:from>
    <xdr:ext cx="85725" cy="221876"/>
    <xdr:sp macro="" textlink="">
      <xdr:nvSpPr>
        <xdr:cNvPr id="1085" name="Text Box 15">
          <a:extLst>
            <a:ext uri="{FF2B5EF4-FFF2-40B4-BE49-F238E27FC236}">
              <a16:creationId xmlns:a16="http://schemas.microsoft.com/office/drawing/2014/main" id="{ED90AFFB-228C-465C-9DCF-5018DAB46B9C}"/>
            </a:ext>
          </a:extLst>
        </xdr:cNvPr>
        <xdr:cNvSpPr txBox="1">
          <a:spLocks noChangeArrowheads="1"/>
        </xdr:cNvSpPr>
      </xdr:nvSpPr>
      <xdr:spPr bwMode="auto">
        <a:xfrm>
          <a:off x="5257800"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419</xdr:row>
      <xdr:rowOff>0</xdr:rowOff>
    </xdr:from>
    <xdr:ext cx="85725" cy="221876"/>
    <xdr:sp macro="" textlink="">
      <xdr:nvSpPr>
        <xdr:cNvPr id="1086" name="Text Box 15">
          <a:extLst>
            <a:ext uri="{FF2B5EF4-FFF2-40B4-BE49-F238E27FC236}">
              <a16:creationId xmlns:a16="http://schemas.microsoft.com/office/drawing/2014/main" id="{7EE23285-BAF5-4401-89D6-7AA93A0D38A3}"/>
            </a:ext>
          </a:extLst>
        </xdr:cNvPr>
        <xdr:cNvSpPr txBox="1">
          <a:spLocks noChangeArrowheads="1"/>
        </xdr:cNvSpPr>
      </xdr:nvSpPr>
      <xdr:spPr bwMode="auto">
        <a:xfrm>
          <a:off x="5257800"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419</xdr:row>
      <xdr:rowOff>0</xdr:rowOff>
    </xdr:from>
    <xdr:ext cx="85725" cy="221876"/>
    <xdr:sp macro="" textlink="">
      <xdr:nvSpPr>
        <xdr:cNvPr id="1087" name="Text Box 15">
          <a:extLst>
            <a:ext uri="{FF2B5EF4-FFF2-40B4-BE49-F238E27FC236}">
              <a16:creationId xmlns:a16="http://schemas.microsoft.com/office/drawing/2014/main" id="{5532F620-0203-4D19-946C-D17B686264D0}"/>
            </a:ext>
          </a:extLst>
        </xdr:cNvPr>
        <xdr:cNvSpPr txBox="1">
          <a:spLocks noChangeArrowheads="1"/>
        </xdr:cNvSpPr>
      </xdr:nvSpPr>
      <xdr:spPr bwMode="auto">
        <a:xfrm>
          <a:off x="5257800"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419</xdr:row>
      <xdr:rowOff>0</xdr:rowOff>
    </xdr:from>
    <xdr:ext cx="85725" cy="221876"/>
    <xdr:sp macro="" textlink="">
      <xdr:nvSpPr>
        <xdr:cNvPr id="1088" name="Text Box 15">
          <a:extLst>
            <a:ext uri="{FF2B5EF4-FFF2-40B4-BE49-F238E27FC236}">
              <a16:creationId xmlns:a16="http://schemas.microsoft.com/office/drawing/2014/main" id="{685B7208-EA2E-41F9-B7A9-E1D810A0A575}"/>
            </a:ext>
          </a:extLst>
        </xdr:cNvPr>
        <xdr:cNvSpPr txBox="1">
          <a:spLocks noChangeArrowheads="1"/>
        </xdr:cNvSpPr>
      </xdr:nvSpPr>
      <xdr:spPr bwMode="auto">
        <a:xfrm>
          <a:off x="4572000"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419</xdr:row>
      <xdr:rowOff>0</xdr:rowOff>
    </xdr:from>
    <xdr:ext cx="85725" cy="221876"/>
    <xdr:sp macro="" textlink="">
      <xdr:nvSpPr>
        <xdr:cNvPr id="1089" name="Text Box 15">
          <a:extLst>
            <a:ext uri="{FF2B5EF4-FFF2-40B4-BE49-F238E27FC236}">
              <a16:creationId xmlns:a16="http://schemas.microsoft.com/office/drawing/2014/main" id="{12CFCED7-3AFA-4CE9-9A64-633D69A357BC}"/>
            </a:ext>
          </a:extLst>
        </xdr:cNvPr>
        <xdr:cNvSpPr txBox="1">
          <a:spLocks noChangeArrowheads="1"/>
        </xdr:cNvSpPr>
      </xdr:nvSpPr>
      <xdr:spPr bwMode="auto">
        <a:xfrm>
          <a:off x="5838825"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419</xdr:row>
      <xdr:rowOff>0</xdr:rowOff>
    </xdr:from>
    <xdr:ext cx="85725" cy="221876"/>
    <xdr:sp macro="" textlink="">
      <xdr:nvSpPr>
        <xdr:cNvPr id="1090" name="Text Box 15">
          <a:extLst>
            <a:ext uri="{FF2B5EF4-FFF2-40B4-BE49-F238E27FC236}">
              <a16:creationId xmlns:a16="http://schemas.microsoft.com/office/drawing/2014/main" id="{EE67F898-3D86-4FE8-9EF8-95D74847B0D7}"/>
            </a:ext>
          </a:extLst>
        </xdr:cNvPr>
        <xdr:cNvSpPr txBox="1">
          <a:spLocks noChangeArrowheads="1"/>
        </xdr:cNvSpPr>
      </xdr:nvSpPr>
      <xdr:spPr bwMode="auto">
        <a:xfrm>
          <a:off x="5838825"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419</xdr:row>
      <xdr:rowOff>0</xdr:rowOff>
    </xdr:from>
    <xdr:ext cx="85725" cy="221876"/>
    <xdr:sp macro="" textlink="">
      <xdr:nvSpPr>
        <xdr:cNvPr id="1091" name="Text Box 15">
          <a:extLst>
            <a:ext uri="{FF2B5EF4-FFF2-40B4-BE49-F238E27FC236}">
              <a16:creationId xmlns:a16="http://schemas.microsoft.com/office/drawing/2014/main" id="{A000B058-F223-47F5-90C3-E2CE226F9E90}"/>
            </a:ext>
          </a:extLst>
        </xdr:cNvPr>
        <xdr:cNvSpPr txBox="1">
          <a:spLocks noChangeArrowheads="1"/>
        </xdr:cNvSpPr>
      </xdr:nvSpPr>
      <xdr:spPr bwMode="auto">
        <a:xfrm>
          <a:off x="5838825"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419</xdr:row>
      <xdr:rowOff>0</xdr:rowOff>
    </xdr:from>
    <xdr:ext cx="85725" cy="221876"/>
    <xdr:sp macro="" textlink="">
      <xdr:nvSpPr>
        <xdr:cNvPr id="1092" name="Text Box 15">
          <a:extLst>
            <a:ext uri="{FF2B5EF4-FFF2-40B4-BE49-F238E27FC236}">
              <a16:creationId xmlns:a16="http://schemas.microsoft.com/office/drawing/2014/main" id="{EE84DC63-EA10-49E1-A177-8C5FB5430BA7}"/>
            </a:ext>
          </a:extLst>
        </xdr:cNvPr>
        <xdr:cNvSpPr txBox="1">
          <a:spLocks noChangeArrowheads="1"/>
        </xdr:cNvSpPr>
      </xdr:nvSpPr>
      <xdr:spPr bwMode="auto">
        <a:xfrm>
          <a:off x="5838825"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419</xdr:row>
      <xdr:rowOff>0</xdr:rowOff>
    </xdr:from>
    <xdr:ext cx="85725" cy="221876"/>
    <xdr:sp macro="" textlink="">
      <xdr:nvSpPr>
        <xdr:cNvPr id="1093" name="Text Box 15">
          <a:extLst>
            <a:ext uri="{FF2B5EF4-FFF2-40B4-BE49-F238E27FC236}">
              <a16:creationId xmlns:a16="http://schemas.microsoft.com/office/drawing/2014/main" id="{DBA20F36-89CB-4EE2-89A7-4898E9F62F16}"/>
            </a:ext>
          </a:extLst>
        </xdr:cNvPr>
        <xdr:cNvSpPr txBox="1">
          <a:spLocks noChangeArrowheads="1"/>
        </xdr:cNvSpPr>
      </xdr:nvSpPr>
      <xdr:spPr bwMode="auto">
        <a:xfrm>
          <a:off x="5257800"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419</xdr:row>
      <xdr:rowOff>0</xdr:rowOff>
    </xdr:from>
    <xdr:ext cx="85725" cy="221876"/>
    <xdr:sp macro="" textlink="">
      <xdr:nvSpPr>
        <xdr:cNvPr id="1094" name="Text Box 15">
          <a:extLst>
            <a:ext uri="{FF2B5EF4-FFF2-40B4-BE49-F238E27FC236}">
              <a16:creationId xmlns:a16="http://schemas.microsoft.com/office/drawing/2014/main" id="{3BE4388E-DA39-4C64-B3BF-81A831D8D48D}"/>
            </a:ext>
          </a:extLst>
        </xdr:cNvPr>
        <xdr:cNvSpPr txBox="1">
          <a:spLocks noChangeArrowheads="1"/>
        </xdr:cNvSpPr>
      </xdr:nvSpPr>
      <xdr:spPr bwMode="auto">
        <a:xfrm>
          <a:off x="5257800"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419</xdr:row>
      <xdr:rowOff>0</xdr:rowOff>
    </xdr:from>
    <xdr:ext cx="85725" cy="221876"/>
    <xdr:sp macro="" textlink="">
      <xdr:nvSpPr>
        <xdr:cNvPr id="1095" name="Text Box 15">
          <a:extLst>
            <a:ext uri="{FF2B5EF4-FFF2-40B4-BE49-F238E27FC236}">
              <a16:creationId xmlns:a16="http://schemas.microsoft.com/office/drawing/2014/main" id="{09EFE879-28F3-4C4D-B163-87036664BE91}"/>
            </a:ext>
          </a:extLst>
        </xdr:cNvPr>
        <xdr:cNvSpPr txBox="1">
          <a:spLocks noChangeArrowheads="1"/>
        </xdr:cNvSpPr>
      </xdr:nvSpPr>
      <xdr:spPr bwMode="auto">
        <a:xfrm>
          <a:off x="5257800"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419</xdr:row>
      <xdr:rowOff>0</xdr:rowOff>
    </xdr:from>
    <xdr:ext cx="85725" cy="221876"/>
    <xdr:sp macro="" textlink="">
      <xdr:nvSpPr>
        <xdr:cNvPr id="1096" name="Text Box 15">
          <a:extLst>
            <a:ext uri="{FF2B5EF4-FFF2-40B4-BE49-F238E27FC236}">
              <a16:creationId xmlns:a16="http://schemas.microsoft.com/office/drawing/2014/main" id="{E4C18149-EDB4-4B87-B209-63DF12FC1A95}"/>
            </a:ext>
          </a:extLst>
        </xdr:cNvPr>
        <xdr:cNvSpPr txBox="1">
          <a:spLocks noChangeArrowheads="1"/>
        </xdr:cNvSpPr>
      </xdr:nvSpPr>
      <xdr:spPr bwMode="auto">
        <a:xfrm>
          <a:off x="5257800" y="767429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097" name="Text Box 15">
          <a:extLst>
            <a:ext uri="{FF2B5EF4-FFF2-40B4-BE49-F238E27FC236}">
              <a16:creationId xmlns:a16="http://schemas.microsoft.com/office/drawing/2014/main" id="{3DFC4A13-B47F-462D-840C-11A1DEC2A260}"/>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098" name="Text Box 15">
          <a:extLst>
            <a:ext uri="{FF2B5EF4-FFF2-40B4-BE49-F238E27FC236}">
              <a16:creationId xmlns:a16="http://schemas.microsoft.com/office/drawing/2014/main" id="{05C56AE4-05D5-4E62-A02F-A7B0E1669798}"/>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099" name="Text Box 15">
          <a:extLst>
            <a:ext uri="{FF2B5EF4-FFF2-40B4-BE49-F238E27FC236}">
              <a16:creationId xmlns:a16="http://schemas.microsoft.com/office/drawing/2014/main" id="{A6A54C3A-1713-41BA-895B-6C989577E2DE}"/>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00" name="Text Box 15">
          <a:extLst>
            <a:ext uri="{FF2B5EF4-FFF2-40B4-BE49-F238E27FC236}">
              <a16:creationId xmlns:a16="http://schemas.microsoft.com/office/drawing/2014/main" id="{A23BFC17-06BC-4F86-B2FE-0F128F877503}"/>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01" name="Text Box 15">
          <a:extLst>
            <a:ext uri="{FF2B5EF4-FFF2-40B4-BE49-F238E27FC236}">
              <a16:creationId xmlns:a16="http://schemas.microsoft.com/office/drawing/2014/main" id="{021A81BA-AAA3-43C9-99E8-81691851BC7D}"/>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02" name="Text Box 15">
          <a:extLst>
            <a:ext uri="{FF2B5EF4-FFF2-40B4-BE49-F238E27FC236}">
              <a16:creationId xmlns:a16="http://schemas.microsoft.com/office/drawing/2014/main" id="{D2EAE23B-11EB-4069-92D7-D3D2F8DE61FD}"/>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03" name="Text Box 15">
          <a:extLst>
            <a:ext uri="{FF2B5EF4-FFF2-40B4-BE49-F238E27FC236}">
              <a16:creationId xmlns:a16="http://schemas.microsoft.com/office/drawing/2014/main" id="{2BF9FE3D-D31B-4F09-9292-DA55C79F96E2}"/>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04" name="Text Box 15">
          <a:extLst>
            <a:ext uri="{FF2B5EF4-FFF2-40B4-BE49-F238E27FC236}">
              <a16:creationId xmlns:a16="http://schemas.microsoft.com/office/drawing/2014/main" id="{5CC508A5-2663-4A91-AEE2-945FD2A50686}"/>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05" name="Text Box 15">
          <a:extLst>
            <a:ext uri="{FF2B5EF4-FFF2-40B4-BE49-F238E27FC236}">
              <a16:creationId xmlns:a16="http://schemas.microsoft.com/office/drawing/2014/main" id="{EBBC95C6-814F-4B3E-9297-78C07B752ABE}"/>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106" name="Text Box 15">
          <a:extLst>
            <a:ext uri="{FF2B5EF4-FFF2-40B4-BE49-F238E27FC236}">
              <a16:creationId xmlns:a16="http://schemas.microsoft.com/office/drawing/2014/main" id="{2C3A834E-73C4-48B0-8CA8-EFB7E6581005}"/>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07" name="Text Box 15">
          <a:extLst>
            <a:ext uri="{FF2B5EF4-FFF2-40B4-BE49-F238E27FC236}">
              <a16:creationId xmlns:a16="http://schemas.microsoft.com/office/drawing/2014/main" id="{94B9E03A-D065-4533-949A-1E49E799110D}"/>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08" name="Text Box 15">
          <a:extLst>
            <a:ext uri="{FF2B5EF4-FFF2-40B4-BE49-F238E27FC236}">
              <a16:creationId xmlns:a16="http://schemas.microsoft.com/office/drawing/2014/main" id="{78A7584C-9957-42AE-AB3F-775B7643F1EF}"/>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09" name="Text Box 15">
          <a:extLst>
            <a:ext uri="{FF2B5EF4-FFF2-40B4-BE49-F238E27FC236}">
              <a16:creationId xmlns:a16="http://schemas.microsoft.com/office/drawing/2014/main" id="{608CDB96-ABAD-40CE-8784-201C7EEFA6CB}"/>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10" name="Text Box 15">
          <a:extLst>
            <a:ext uri="{FF2B5EF4-FFF2-40B4-BE49-F238E27FC236}">
              <a16:creationId xmlns:a16="http://schemas.microsoft.com/office/drawing/2014/main" id="{DF3FC28F-9730-4363-A78F-BDC015ACCCEB}"/>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11" name="Text Box 15">
          <a:extLst>
            <a:ext uri="{FF2B5EF4-FFF2-40B4-BE49-F238E27FC236}">
              <a16:creationId xmlns:a16="http://schemas.microsoft.com/office/drawing/2014/main" id="{1BCD39C7-9907-4B5C-B4BD-B2B86854C555}"/>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12" name="Text Box 15">
          <a:extLst>
            <a:ext uri="{FF2B5EF4-FFF2-40B4-BE49-F238E27FC236}">
              <a16:creationId xmlns:a16="http://schemas.microsoft.com/office/drawing/2014/main" id="{2F539388-509D-4DC7-BCD4-607E6E63EFA7}"/>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13" name="Text Box 15">
          <a:extLst>
            <a:ext uri="{FF2B5EF4-FFF2-40B4-BE49-F238E27FC236}">
              <a16:creationId xmlns:a16="http://schemas.microsoft.com/office/drawing/2014/main" id="{FA34E5D0-CE7F-4598-A1A9-EC3862C5304F}"/>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14" name="Text Box 15">
          <a:extLst>
            <a:ext uri="{FF2B5EF4-FFF2-40B4-BE49-F238E27FC236}">
              <a16:creationId xmlns:a16="http://schemas.microsoft.com/office/drawing/2014/main" id="{F40FB111-2B14-49DB-839F-8367BA93E2C9}"/>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115" name="Text Box 15">
          <a:extLst>
            <a:ext uri="{FF2B5EF4-FFF2-40B4-BE49-F238E27FC236}">
              <a16:creationId xmlns:a16="http://schemas.microsoft.com/office/drawing/2014/main" id="{5CD2B566-0FE8-4FEC-A958-DD3717AB4F94}"/>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16" name="Text Box 15">
          <a:extLst>
            <a:ext uri="{FF2B5EF4-FFF2-40B4-BE49-F238E27FC236}">
              <a16:creationId xmlns:a16="http://schemas.microsoft.com/office/drawing/2014/main" id="{631B66B2-605C-44E4-8DFA-28E728625060}"/>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17" name="Text Box 15">
          <a:extLst>
            <a:ext uri="{FF2B5EF4-FFF2-40B4-BE49-F238E27FC236}">
              <a16:creationId xmlns:a16="http://schemas.microsoft.com/office/drawing/2014/main" id="{C2FEE9DC-EF86-41F4-BDE6-5582A9C99A33}"/>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18" name="Text Box 15">
          <a:extLst>
            <a:ext uri="{FF2B5EF4-FFF2-40B4-BE49-F238E27FC236}">
              <a16:creationId xmlns:a16="http://schemas.microsoft.com/office/drawing/2014/main" id="{EAC544E4-0A5B-4F92-8A66-C7B13FC83A00}"/>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19" name="Text Box 15">
          <a:extLst>
            <a:ext uri="{FF2B5EF4-FFF2-40B4-BE49-F238E27FC236}">
              <a16:creationId xmlns:a16="http://schemas.microsoft.com/office/drawing/2014/main" id="{CAE90575-D4E3-4F5B-A628-6275D638FC4F}"/>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20" name="Text Box 15">
          <a:extLst>
            <a:ext uri="{FF2B5EF4-FFF2-40B4-BE49-F238E27FC236}">
              <a16:creationId xmlns:a16="http://schemas.microsoft.com/office/drawing/2014/main" id="{59EE6159-5306-4CD0-A5D4-945803445A47}"/>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21" name="Text Box 15">
          <a:extLst>
            <a:ext uri="{FF2B5EF4-FFF2-40B4-BE49-F238E27FC236}">
              <a16:creationId xmlns:a16="http://schemas.microsoft.com/office/drawing/2014/main" id="{90AB58B9-B10C-4148-AFF8-9F179E75F8D0}"/>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22" name="Text Box 15">
          <a:extLst>
            <a:ext uri="{FF2B5EF4-FFF2-40B4-BE49-F238E27FC236}">
              <a16:creationId xmlns:a16="http://schemas.microsoft.com/office/drawing/2014/main" id="{0974801C-11B2-4F60-89A7-928C8102B8D4}"/>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23" name="Text Box 15">
          <a:extLst>
            <a:ext uri="{FF2B5EF4-FFF2-40B4-BE49-F238E27FC236}">
              <a16:creationId xmlns:a16="http://schemas.microsoft.com/office/drawing/2014/main" id="{1F88FC79-2164-4AA9-B423-BB143888DB6C}"/>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124" name="Text Box 15">
          <a:extLst>
            <a:ext uri="{FF2B5EF4-FFF2-40B4-BE49-F238E27FC236}">
              <a16:creationId xmlns:a16="http://schemas.microsoft.com/office/drawing/2014/main" id="{C0B6DDBE-517A-4E0C-A550-1A162CB716AD}"/>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125" name="Text Box 15">
          <a:extLst>
            <a:ext uri="{FF2B5EF4-FFF2-40B4-BE49-F238E27FC236}">
              <a16:creationId xmlns:a16="http://schemas.microsoft.com/office/drawing/2014/main" id="{45D5DCD4-7B77-4185-BE7C-51125B635988}"/>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26" name="Text Box 15">
          <a:extLst>
            <a:ext uri="{FF2B5EF4-FFF2-40B4-BE49-F238E27FC236}">
              <a16:creationId xmlns:a16="http://schemas.microsoft.com/office/drawing/2014/main" id="{2187F95B-2F2B-4458-9619-550914591D57}"/>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27" name="Text Box 15">
          <a:extLst>
            <a:ext uri="{FF2B5EF4-FFF2-40B4-BE49-F238E27FC236}">
              <a16:creationId xmlns:a16="http://schemas.microsoft.com/office/drawing/2014/main" id="{52D5176E-4CE4-4160-9328-FDE687F7FD95}"/>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28" name="Text Box 15">
          <a:extLst>
            <a:ext uri="{FF2B5EF4-FFF2-40B4-BE49-F238E27FC236}">
              <a16:creationId xmlns:a16="http://schemas.microsoft.com/office/drawing/2014/main" id="{9F599114-4E45-437A-BE75-1B4422A2B870}"/>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29" name="Text Box 15">
          <a:extLst>
            <a:ext uri="{FF2B5EF4-FFF2-40B4-BE49-F238E27FC236}">
              <a16:creationId xmlns:a16="http://schemas.microsoft.com/office/drawing/2014/main" id="{6A599B31-96D7-431E-A9B5-D59C0CD75448}"/>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30" name="Text Box 15">
          <a:extLst>
            <a:ext uri="{FF2B5EF4-FFF2-40B4-BE49-F238E27FC236}">
              <a16:creationId xmlns:a16="http://schemas.microsoft.com/office/drawing/2014/main" id="{0442E802-5104-4730-846F-509AF3E8FA89}"/>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31" name="Text Box 15">
          <a:extLst>
            <a:ext uri="{FF2B5EF4-FFF2-40B4-BE49-F238E27FC236}">
              <a16:creationId xmlns:a16="http://schemas.microsoft.com/office/drawing/2014/main" id="{677120C4-F55D-4F7D-A582-5AB7103B8FD3}"/>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32" name="Text Box 15">
          <a:extLst>
            <a:ext uri="{FF2B5EF4-FFF2-40B4-BE49-F238E27FC236}">
              <a16:creationId xmlns:a16="http://schemas.microsoft.com/office/drawing/2014/main" id="{4747DB31-B765-48CF-B4B0-C3AE5F46E5FC}"/>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133" name="Text Box 15">
          <a:extLst>
            <a:ext uri="{FF2B5EF4-FFF2-40B4-BE49-F238E27FC236}">
              <a16:creationId xmlns:a16="http://schemas.microsoft.com/office/drawing/2014/main" id="{85C732B4-D465-4454-9026-D12932B5BBDD}"/>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34" name="Text Box 15">
          <a:extLst>
            <a:ext uri="{FF2B5EF4-FFF2-40B4-BE49-F238E27FC236}">
              <a16:creationId xmlns:a16="http://schemas.microsoft.com/office/drawing/2014/main" id="{262C40D4-9E46-4370-9735-D540798AD58E}"/>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35" name="Text Box 15">
          <a:extLst>
            <a:ext uri="{FF2B5EF4-FFF2-40B4-BE49-F238E27FC236}">
              <a16:creationId xmlns:a16="http://schemas.microsoft.com/office/drawing/2014/main" id="{ECB8704C-B353-4072-B4E4-E8FE5A5C5CE1}"/>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36" name="Text Box 15">
          <a:extLst>
            <a:ext uri="{FF2B5EF4-FFF2-40B4-BE49-F238E27FC236}">
              <a16:creationId xmlns:a16="http://schemas.microsoft.com/office/drawing/2014/main" id="{C89126B7-5539-45B7-9B9B-E260ED8C438A}"/>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37" name="Text Box 15">
          <a:extLst>
            <a:ext uri="{FF2B5EF4-FFF2-40B4-BE49-F238E27FC236}">
              <a16:creationId xmlns:a16="http://schemas.microsoft.com/office/drawing/2014/main" id="{00B0D1B2-B60F-4956-931C-5B7350017DD4}"/>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38" name="Text Box 15">
          <a:extLst>
            <a:ext uri="{FF2B5EF4-FFF2-40B4-BE49-F238E27FC236}">
              <a16:creationId xmlns:a16="http://schemas.microsoft.com/office/drawing/2014/main" id="{7ECEB9B1-D413-4E82-9068-8872980BF751}"/>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39" name="Text Box 15">
          <a:extLst>
            <a:ext uri="{FF2B5EF4-FFF2-40B4-BE49-F238E27FC236}">
              <a16:creationId xmlns:a16="http://schemas.microsoft.com/office/drawing/2014/main" id="{6FEDBD85-815F-4D2D-A73F-D1AADA9E53AD}"/>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40" name="Text Box 15">
          <a:extLst>
            <a:ext uri="{FF2B5EF4-FFF2-40B4-BE49-F238E27FC236}">
              <a16:creationId xmlns:a16="http://schemas.microsoft.com/office/drawing/2014/main" id="{B5F314EB-6378-4561-B80B-802013FD5C34}"/>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41" name="Text Box 15">
          <a:extLst>
            <a:ext uri="{FF2B5EF4-FFF2-40B4-BE49-F238E27FC236}">
              <a16:creationId xmlns:a16="http://schemas.microsoft.com/office/drawing/2014/main" id="{B733CB62-936F-4E51-A042-E93894BAE26B}"/>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142" name="Text Box 15">
          <a:extLst>
            <a:ext uri="{FF2B5EF4-FFF2-40B4-BE49-F238E27FC236}">
              <a16:creationId xmlns:a16="http://schemas.microsoft.com/office/drawing/2014/main" id="{E784345C-6903-4AB9-BD9F-AD9332DBD4C4}"/>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143" name="Text Box 15">
          <a:extLst>
            <a:ext uri="{FF2B5EF4-FFF2-40B4-BE49-F238E27FC236}">
              <a16:creationId xmlns:a16="http://schemas.microsoft.com/office/drawing/2014/main" id="{A0B25D5E-B58A-4BBF-922D-6FDD584B12DD}"/>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144" name="Text Box 15">
          <a:extLst>
            <a:ext uri="{FF2B5EF4-FFF2-40B4-BE49-F238E27FC236}">
              <a16:creationId xmlns:a16="http://schemas.microsoft.com/office/drawing/2014/main" id="{F26C1BEF-5952-40B7-814F-527D3A305A5F}"/>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45" name="Text Box 15">
          <a:extLst>
            <a:ext uri="{FF2B5EF4-FFF2-40B4-BE49-F238E27FC236}">
              <a16:creationId xmlns:a16="http://schemas.microsoft.com/office/drawing/2014/main" id="{FF8D5CB7-7C84-474C-BAC1-EF85781BDD7C}"/>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46" name="Text Box 15">
          <a:extLst>
            <a:ext uri="{FF2B5EF4-FFF2-40B4-BE49-F238E27FC236}">
              <a16:creationId xmlns:a16="http://schemas.microsoft.com/office/drawing/2014/main" id="{C2A10E12-B601-4523-B259-2BF6216FA829}"/>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47" name="Text Box 15">
          <a:extLst>
            <a:ext uri="{FF2B5EF4-FFF2-40B4-BE49-F238E27FC236}">
              <a16:creationId xmlns:a16="http://schemas.microsoft.com/office/drawing/2014/main" id="{EF016FF6-AD4C-47B9-BB14-B50706B94E1A}"/>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48" name="Text Box 15">
          <a:extLst>
            <a:ext uri="{FF2B5EF4-FFF2-40B4-BE49-F238E27FC236}">
              <a16:creationId xmlns:a16="http://schemas.microsoft.com/office/drawing/2014/main" id="{3F83ED8B-0D02-45AE-8A73-7D311B1E237E}"/>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49" name="Text Box 15">
          <a:extLst>
            <a:ext uri="{FF2B5EF4-FFF2-40B4-BE49-F238E27FC236}">
              <a16:creationId xmlns:a16="http://schemas.microsoft.com/office/drawing/2014/main" id="{79388672-7E77-47F4-866A-CA6A7FDAC7F7}"/>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50" name="Text Box 15">
          <a:extLst>
            <a:ext uri="{FF2B5EF4-FFF2-40B4-BE49-F238E27FC236}">
              <a16:creationId xmlns:a16="http://schemas.microsoft.com/office/drawing/2014/main" id="{7EB2ED2C-FACE-4E87-99E8-151E4D936EDA}"/>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51" name="Text Box 15">
          <a:extLst>
            <a:ext uri="{FF2B5EF4-FFF2-40B4-BE49-F238E27FC236}">
              <a16:creationId xmlns:a16="http://schemas.microsoft.com/office/drawing/2014/main" id="{DBBEED79-BC49-4768-8249-9A1CCF4FF27E}"/>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52" name="Text Box 15">
          <a:extLst>
            <a:ext uri="{FF2B5EF4-FFF2-40B4-BE49-F238E27FC236}">
              <a16:creationId xmlns:a16="http://schemas.microsoft.com/office/drawing/2014/main" id="{B4DB8272-B097-4792-A78F-E257D1F76954}"/>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53" name="Text Box 15">
          <a:extLst>
            <a:ext uri="{FF2B5EF4-FFF2-40B4-BE49-F238E27FC236}">
              <a16:creationId xmlns:a16="http://schemas.microsoft.com/office/drawing/2014/main" id="{B55A33C7-38FE-4CC7-98F2-257130AD0E4B}"/>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54" name="Text Box 15">
          <a:extLst>
            <a:ext uri="{FF2B5EF4-FFF2-40B4-BE49-F238E27FC236}">
              <a16:creationId xmlns:a16="http://schemas.microsoft.com/office/drawing/2014/main" id="{05395984-F965-4988-B3D5-04BBC08BF29F}"/>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55" name="Text Box 15">
          <a:extLst>
            <a:ext uri="{FF2B5EF4-FFF2-40B4-BE49-F238E27FC236}">
              <a16:creationId xmlns:a16="http://schemas.microsoft.com/office/drawing/2014/main" id="{90FDF266-C0E3-45A9-93A6-572DB23495D6}"/>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56" name="Text Box 15">
          <a:extLst>
            <a:ext uri="{FF2B5EF4-FFF2-40B4-BE49-F238E27FC236}">
              <a16:creationId xmlns:a16="http://schemas.microsoft.com/office/drawing/2014/main" id="{CBC31A0A-BA7E-46BE-8EBD-C281E4C8561E}"/>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57" name="Text Box 15">
          <a:extLst>
            <a:ext uri="{FF2B5EF4-FFF2-40B4-BE49-F238E27FC236}">
              <a16:creationId xmlns:a16="http://schemas.microsoft.com/office/drawing/2014/main" id="{A9EFCAE0-A4B0-4858-B508-99018F94C745}"/>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58" name="Text Box 15">
          <a:extLst>
            <a:ext uri="{FF2B5EF4-FFF2-40B4-BE49-F238E27FC236}">
              <a16:creationId xmlns:a16="http://schemas.microsoft.com/office/drawing/2014/main" id="{444C42DF-103A-4396-BD0F-78223ABDA7B1}"/>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59" name="Text Box 15">
          <a:extLst>
            <a:ext uri="{FF2B5EF4-FFF2-40B4-BE49-F238E27FC236}">
              <a16:creationId xmlns:a16="http://schemas.microsoft.com/office/drawing/2014/main" id="{4DCFB389-DEF2-4908-8E3D-ECE65484B61C}"/>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160" name="Text Box 15">
          <a:extLst>
            <a:ext uri="{FF2B5EF4-FFF2-40B4-BE49-F238E27FC236}">
              <a16:creationId xmlns:a16="http://schemas.microsoft.com/office/drawing/2014/main" id="{6E39CBC3-A178-4C05-BC74-37F9FC96ACD1}"/>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61" name="Text Box 15">
          <a:extLst>
            <a:ext uri="{FF2B5EF4-FFF2-40B4-BE49-F238E27FC236}">
              <a16:creationId xmlns:a16="http://schemas.microsoft.com/office/drawing/2014/main" id="{686DBED5-630A-4DBD-9F83-B529F2431D34}"/>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62" name="Text Box 15">
          <a:extLst>
            <a:ext uri="{FF2B5EF4-FFF2-40B4-BE49-F238E27FC236}">
              <a16:creationId xmlns:a16="http://schemas.microsoft.com/office/drawing/2014/main" id="{9C996B43-309A-45FA-ABBB-9556D20AA00E}"/>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63" name="Text Box 15">
          <a:extLst>
            <a:ext uri="{FF2B5EF4-FFF2-40B4-BE49-F238E27FC236}">
              <a16:creationId xmlns:a16="http://schemas.microsoft.com/office/drawing/2014/main" id="{39668F28-6D47-4F4E-9594-C2A459E1092E}"/>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64" name="Text Box 15">
          <a:extLst>
            <a:ext uri="{FF2B5EF4-FFF2-40B4-BE49-F238E27FC236}">
              <a16:creationId xmlns:a16="http://schemas.microsoft.com/office/drawing/2014/main" id="{8FDC0516-0B9E-4D0E-8D1C-9E9D77652DD9}"/>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65" name="Text Box 15">
          <a:extLst>
            <a:ext uri="{FF2B5EF4-FFF2-40B4-BE49-F238E27FC236}">
              <a16:creationId xmlns:a16="http://schemas.microsoft.com/office/drawing/2014/main" id="{87C7A198-96FD-4124-9349-A1ACBDC9834E}"/>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66" name="Text Box 15">
          <a:extLst>
            <a:ext uri="{FF2B5EF4-FFF2-40B4-BE49-F238E27FC236}">
              <a16:creationId xmlns:a16="http://schemas.microsoft.com/office/drawing/2014/main" id="{F8E240E4-A600-4CB6-AE03-184C4DA37B65}"/>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67" name="Text Box 15">
          <a:extLst>
            <a:ext uri="{FF2B5EF4-FFF2-40B4-BE49-F238E27FC236}">
              <a16:creationId xmlns:a16="http://schemas.microsoft.com/office/drawing/2014/main" id="{DEB9081C-7C1D-4CCA-B5A8-827E76995866}"/>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68" name="Text Box 15">
          <a:extLst>
            <a:ext uri="{FF2B5EF4-FFF2-40B4-BE49-F238E27FC236}">
              <a16:creationId xmlns:a16="http://schemas.microsoft.com/office/drawing/2014/main" id="{30833396-8D83-4B62-90B1-6DC6D5564A76}"/>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169" name="Text Box 15">
          <a:extLst>
            <a:ext uri="{FF2B5EF4-FFF2-40B4-BE49-F238E27FC236}">
              <a16:creationId xmlns:a16="http://schemas.microsoft.com/office/drawing/2014/main" id="{4FA4968D-99B9-4899-9A41-48261875092C}"/>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70" name="Text Box 15">
          <a:extLst>
            <a:ext uri="{FF2B5EF4-FFF2-40B4-BE49-F238E27FC236}">
              <a16:creationId xmlns:a16="http://schemas.microsoft.com/office/drawing/2014/main" id="{B05F5D1F-6E53-4A32-8EB6-42A9A6F7937D}"/>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71" name="Text Box 15">
          <a:extLst>
            <a:ext uri="{FF2B5EF4-FFF2-40B4-BE49-F238E27FC236}">
              <a16:creationId xmlns:a16="http://schemas.microsoft.com/office/drawing/2014/main" id="{4EE493C0-FFFC-45C8-9172-AC60B2EA5B46}"/>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72" name="Text Box 15">
          <a:extLst>
            <a:ext uri="{FF2B5EF4-FFF2-40B4-BE49-F238E27FC236}">
              <a16:creationId xmlns:a16="http://schemas.microsoft.com/office/drawing/2014/main" id="{5D3B8751-8780-4D6E-94EB-3A1B703112AF}"/>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73" name="Text Box 15">
          <a:extLst>
            <a:ext uri="{FF2B5EF4-FFF2-40B4-BE49-F238E27FC236}">
              <a16:creationId xmlns:a16="http://schemas.microsoft.com/office/drawing/2014/main" id="{D36BF0AA-C0FE-4F6B-8B14-84C31CD96052}"/>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74" name="Text Box 15">
          <a:extLst>
            <a:ext uri="{FF2B5EF4-FFF2-40B4-BE49-F238E27FC236}">
              <a16:creationId xmlns:a16="http://schemas.microsoft.com/office/drawing/2014/main" id="{9A2212D9-38EB-40F3-AA95-C81CCA22CB11}"/>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75" name="Text Box 15">
          <a:extLst>
            <a:ext uri="{FF2B5EF4-FFF2-40B4-BE49-F238E27FC236}">
              <a16:creationId xmlns:a16="http://schemas.microsoft.com/office/drawing/2014/main" id="{FCD6F1F7-AFE0-4AF5-9866-935610D1F29A}"/>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76" name="Text Box 15">
          <a:extLst>
            <a:ext uri="{FF2B5EF4-FFF2-40B4-BE49-F238E27FC236}">
              <a16:creationId xmlns:a16="http://schemas.microsoft.com/office/drawing/2014/main" id="{64B14DEB-B8E5-47E0-81EE-31626F993489}"/>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77" name="Text Box 15">
          <a:extLst>
            <a:ext uri="{FF2B5EF4-FFF2-40B4-BE49-F238E27FC236}">
              <a16:creationId xmlns:a16="http://schemas.microsoft.com/office/drawing/2014/main" id="{0BF9EAA3-9395-4742-ACE0-EEAAD66147C5}"/>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178" name="Text Box 15">
          <a:extLst>
            <a:ext uri="{FF2B5EF4-FFF2-40B4-BE49-F238E27FC236}">
              <a16:creationId xmlns:a16="http://schemas.microsoft.com/office/drawing/2014/main" id="{428BEF4A-5CEB-4FE0-A4FB-9921EB7E7891}"/>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179" name="Text Box 15">
          <a:extLst>
            <a:ext uri="{FF2B5EF4-FFF2-40B4-BE49-F238E27FC236}">
              <a16:creationId xmlns:a16="http://schemas.microsoft.com/office/drawing/2014/main" id="{659AA61D-78E7-4CC6-A575-DDA515E079DA}"/>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80" name="Text Box 15">
          <a:extLst>
            <a:ext uri="{FF2B5EF4-FFF2-40B4-BE49-F238E27FC236}">
              <a16:creationId xmlns:a16="http://schemas.microsoft.com/office/drawing/2014/main" id="{1F9D8B7B-8FC2-41EE-A165-4C971C51CAB2}"/>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81" name="Text Box 15">
          <a:extLst>
            <a:ext uri="{FF2B5EF4-FFF2-40B4-BE49-F238E27FC236}">
              <a16:creationId xmlns:a16="http://schemas.microsoft.com/office/drawing/2014/main" id="{40358D9B-13BE-4F99-8995-234F006CD908}"/>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82" name="Text Box 15">
          <a:extLst>
            <a:ext uri="{FF2B5EF4-FFF2-40B4-BE49-F238E27FC236}">
              <a16:creationId xmlns:a16="http://schemas.microsoft.com/office/drawing/2014/main" id="{98A8E1EF-21E2-4C96-872F-AC75EEC739E4}"/>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83" name="Text Box 15">
          <a:extLst>
            <a:ext uri="{FF2B5EF4-FFF2-40B4-BE49-F238E27FC236}">
              <a16:creationId xmlns:a16="http://schemas.microsoft.com/office/drawing/2014/main" id="{3DB34200-56BF-4E0F-B866-80A19423CA9D}"/>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84" name="Text Box 15">
          <a:extLst>
            <a:ext uri="{FF2B5EF4-FFF2-40B4-BE49-F238E27FC236}">
              <a16:creationId xmlns:a16="http://schemas.microsoft.com/office/drawing/2014/main" id="{B2AC44CD-9EE8-46EE-AA9F-A9F6C24B176E}"/>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85" name="Text Box 15">
          <a:extLst>
            <a:ext uri="{FF2B5EF4-FFF2-40B4-BE49-F238E27FC236}">
              <a16:creationId xmlns:a16="http://schemas.microsoft.com/office/drawing/2014/main" id="{7B29A157-9641-4008-9ADA-EE95F9D162B9}"/>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86" name="Text Box 15">
          <a:extLst>
            <a:ext uri="{FF2B5EF4-FFF2-40B4-BE49-F238E27FC236}">
              <a16:creationId xmlns:a16="http://schemas.microsoft.com/office/drawing/2014/main" id="{E8DD2E72-246C-4C66-829E-0CF62D15F660}"/>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187" name="Text Box 15">
          <a:extLst>
            <a:ext uri="{FF2B5EF4-FFF2-40B4-BE49-F238E27FC236}">
              <a16:creationId xmlns:a16="http://schemas.microsoft.com/office/drawing/2014/main" id="{BAA5484E-82D9-48B8-89A0-DEF628352121}"/>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88" name="Text Box 15">
          <a:extLst>
            <a:ext uri="{FF2B5EF4-FFF2-40B4-BE49-F238E27FC236}">
              <a16:creationId xmlns:a16="http://schemas.microsoft.com/office/drawing/2014/main" id="{2D470A8D-E485-4C86-9D43-A417A0CA7B59}"/>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89" name="Text Box 15">
          <a:extLst>
            <a:ext uri="{FF2B5EF4-FFF2-40B4-BE49-F238E27FC236}">
              <a16:creationId xmlns:a16="http://schemas.microsoft.com/office/drawing/2014/main" id="{8BFC87AC-AC09-49EB-9ECA-FA0A5FA94E90}"/>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90" name="Text Box 15">
          <a:extLst>
            <a:ext uri="{FF2B5EF4-FFF2-40B4-BE49-F238E27FC236}">
              <a16:creationId xmlns:a16="http://schemas.microsoft.com/office/drawing/2014/main" id="{CAD9D629-D2D5-4FD8-B1BD-0ADDCD7CB16E}"/>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91" name="Text Box 15">
          <a:extLst>
            <a:ext uri="{FF2B5EF4-FFF2-40B4-BE49-F238E27FC236}">
              <a16:creationId xmlns:a16="http://schemas.microsoft.com/office/drawing/2014/main" id="{4DE4C44A-9A55-4644-B116-71C763B24DD2}"/>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92" name="Text Box 15">
          <a:extLst>
            <a:ext uri="{FF2B5EF4-FFF2-40B4-BE49-F238E27FC236}">
              <a16:creationId xmlns:a16="http://schemas.microsoft.com/office/drawing/2014/main" id="{A751A810-9630-4A1C-A2F4-7C405520E889}"/>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93" name="Text Box 15">
          <a:extLst>
            <a:ext uri="{FF2B5EF4-FFF2-40B4-BE49-F238E27FC236}">
              <a16:creationId xmlns:a16="http://schemas.microsoft.com/office/drawing/2014/main" id="{B4091FD4-A9F1-4F5C-821F-38750CF80196}"/>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94" name="Text Box 15">
          <a:extLst>
            <a:ext uri="{FF2B5EF4-FFF2-40B4-BE49-F238E27FC236}">
              <a16:creationId xmlns:a16="http://schemas.microsoft.com/office/drawing/2014/main" id="{B8270259-3ADB-448D-88FA-35548C12FE8C}"/>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195" name="Text Box 15">
          <a:extLst>
            <a:ext uri="{FF2B5EF4-FFF2-40B4-BE49-F238E27FC236}">
              <a16:creationId xmlns:a16="http://schemas.microsoft.com/office/drawing/2014/main" id="{C0C75E9E-AE15-4D19-B075-C0AEA22B2C8D}"/>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418</xdr:row>
      <xdr:rowOff>0</xdr:rowOff>
    </xdr:from>
    <xdr:ext cx="85725" cy="221876"/>
    <xdr:sp macro="" textlink="">
      <xdr:nvSpPr>
        <xdr:cNvPr id="1196" name="Text Box 15">
          <a:extLst>
            <a:ext uri="{FF2B5EF4-FFF2-40B4-BE49-F238E27FC236}">
              <a16:creationId xmlns:a16="http://schemas.microsoft.com/office/drawing/2014/main" id="{91C3A9AE-3A48-4589-AE36-D366854ACD98}"/>
            </a:ext>
          </a:extLst>
        </xdr:cNvPr>
        <xdr:cNvSpPr txBox="1">
          <a:spLocks noChangeArrowheads="1"/>
        </xdr:cNvSpPr>
      </xdr:nvSpPr>
      <xdr:spPr bwMode="auto">
        <a:xfrm>
          <a:off x="45720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97" name="Text Box 15">
          <a:extLst>
            <a:ext uri="{FF2B5EF4-FFF2-40B4-BE49-F238E27FC236}">
              <a16:creationId xmlns:a16="http://schemas.microsoft.com/office/drawing/2014/main" id="{AEB9A8EA-DA43-47D6-B61A-10DCDA163427}"/>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98" name="Text Box 15">
          <a:extLst>
            <a:ext uri="{FF2B5EF4-FFF2-40B4-BE49-F238E27FC236}">
              <a16:creationId xmlns:a16="http://schemas.microsoft.com/office/drawing/2014/main" id="{18E86533-6B03-40C3-88EB-39137F12D86A}"/>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199" name="Text Box 15">
          <a:extLst>
            <a:ext uri="{FF2B5EF4-FFF2-40B4-BE49-F238E27FC236}">
              <a16:creationId xmlns:a16="http://schemas.microsoft.com/office/drawing/2014/main" id="{7053B726-5A24-4779-B9DB-499C647996A9}"/>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418</xdr:row>
      <xdr:rowOff>0</xdr:rowOff>
    </xdr:from>
    <xdr:ext cx="85725" cy="221876"/>
    <xdr:sp macro="" textlink="">
      <xdr:nvSpPr>
        <xdr:cNvPr id="1200" name="Text Box 15">
          <a:extLst>
            <a:ext uri="{FF2B5EF4-FFF2-40B4-BE49-F238E27FC236}">
              <a16:creationId xmlns:a16="http://schemas.microsoft.com/office/drawing/2014/main" id="{7ABB43D6-7CCE-4239-BCB1-5CC2FAEDE296}"/>
            </a:ext>
          </a:extLst>
        </xdr:cNvPr>
        <xdr:cNvSpPr txBox="1">
          <a:spLocks noChangeArrowheads="1"/>
        </xdr:cNvSpPr>
      </xdr:nvSpPr>
      <xdr:spPr bwMode="auto">
        <a:xfrm>
          <a:off x="5838825"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201" name="Text Box 15">
          <a:extLst>
            <a:ext uri="{FF2B5EF4-FFF2-40B4-BE49-F238E27FC236}">
              <a16:creationId xmlns:a16="http://schemas.microsoft.com/office/drawing/2014/main" id="{FDED5B3B-FC3F-4C22-952C-BC7BECFFC5F9}"/>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202" name="Text Box 15">
          <a:extLst>
            <a:ext uri="{FF2B5EF4-FFF2-40B4-BE49-F238E27FC236}">
              <a16:creationId xmlns:a16="http://schemas.microsoft.com/office/drawing/2014/main" id="{96263247-5E8E-461F-AA5C-1CE48212EF1A}"/>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203" name="Text Box 15">
          <a:extLst>
            <a:ext uri="{FF2B5EF4-FFF2-40B4-BE49-F238E27FC236}">
              <a16:creationId xmlns:a16="http://schemas.microsoft.com/office/drawing/2014/main" id="{CD40CD7B-52F5-40DB-8B00-A31D8E569F66}"/>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418</xdr:row>
      <xdr:rowOff>0</xdr:rowOff>
    </xdr:from>
    <xdr:ext cx="85725" cy="221876"/>
    <xdr:sp macro="" textlink="">
      <xdr:nvSpPr>
        <xdr:cNvPr id="1204" name="Text Box 15">
          <a:extLst>
            <a:ext uri="{FF2B5EF4-FFF2-40B4-BE49-F238E27FC236}">
              <a16:creationId xmlns:a16="http://schemas.microsoft.com/office/drawing/2014/main" id="{18A0C976-E0FC-4BC9-9AE7-D052CFA8F13C}"/>
            </a:ext>
          </a:extLst>
        </xdr:cNvPr>
        <xdr:cNvSpPr txBox="1">
          <a:spLocks noChangeArrowheads="1"/>
        </xdr:cNvSpPr>
      </xdr:nvSpPr>
      <xdr:spPr bwMode="auto">
        <a:xfrm>
          <a:off x="5257800" y="765619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434</xdr:row>
      <xdr:rowOff>0</xdr:rowOff>
    </xdr:from>
    <xdr:ext cx="85725" cy="221876"/>
    <xdr:sp macro="" textlink="">
      <xdr:nvSpPr>
        <xdr:cNvPr id="1205" name="Text Box 15">
          <a:extLst>
            <a:ext uri="{FF2B5EF4-FFF2-40B4-BE49-F238E27FC236}">
              <a16:creationId xmlns:a16="http://schemas.microsoft.com/office/drawing/2014/main" id="{633FBA92-5685-4324-8DEF-F683956F768F}"/>
            </a:ext>
          </a:extLst>
        </xdr:cNvPr>
        <xdr:cNvSpPr txBox="1">
          <a:spLocks noChangeArrowheads="1"/>
        </xdr:cNvSpPr>
      </xdr:nvSpPr>
      <xdr:spPr bwMode="auto">
        <a:xfrm>
          <a:off x="45720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434</xdr:row>
      <xdr:rowOff>0</xdr:rowOff>
    </xdr:from>
    <xdr:ext cx="85725" cy="221876"/>
    <xdr:sp macro="" textlink="">
      <xdr:nvSpPr>
        <xdr:cNvPr id="1206" name="Text Box 15">
          <a:extLst>
            <a:ext uri="{FF2B5EF4-FFF2-40B4-BE49-F238E27FC236}">
              <a16:creationId xmlns:a16="http://schemas.microsoft.com/office/drawing/2014/main" id="{B81821EB-B401-4849-A7F4-138EA6C354BE}"/>
            </a:ext>
          </a:extLst>
        </xdr:cNvPr>
        <xdr:cNvSpPr txBox="1">
          <a:spLocks noChangeArrowheads="1"/>
        </xdr:cNvSpPr>
      </xdr:nvSpPr>
      <xdr:spPr bwMode="auto">
        <a:xfrm>
          <a:off x="45720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207" name="Text Box 15">
          <a:extLst>
            <a:ext uri="{FF2B5EF4-FFF2-40B4-BE49-F238E27FC236}">
              <a16:creationId xmlns:a16="http://schemas.microsoft.com/office/drawing/2014/main" id="{2D4A74BD-760A-47B0-A7A5-83A6D922ACCC}"/>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208" name="Text Box 15">
          <a:extLst>
            <a:ext uri="{FF2B5EF4-FFF2-40B4-BE49-F238E27FC236}">
              <a16:creationId xmlns:a16="http://schemas.microsoft.com/office/drawing/2014/main" id="{5FDAB707-9535-4396-A4CB-2F9C4E18410F}"/>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209" name="Text Box 15">
          <a:extLst>
            <a:ext uri="{FF2B5EF4-FFF2-40B4-BE49-F238E27FC236}">
              <a16:creationId xmlns:a16="http://schemas.microsoft.com/office/drawing/2014/main" id="{376B765A-4925-4664-BB53-1F02F26D11D4}"/>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210" name="Text Box 15">
          <a:extLst>
            <a:ext uri="{FF2B5EF4-FFF2-40B4-BE49-F238E27FC236}">
              <a16:creationId xmlns:a16="http://schemas.microsoft.com/office/drawing/2014/main" id="{2FC3AA13-B486-422B-9995-910D9454495A}"/>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211" name="Text Box 15">
          <a:extLst>
            <a:ext uri="{FF2B5EF4-FFF2-40B4-BE49-F238E27FC236}">
              <a16:creationId xmlns:a16="http://schemas.microsoft.com/office/drawing/2014/main" id="{293D897E-B245-4CE4-A66D-EC97444440BB}"/>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212" name="Text Box 15">
          <a:extLst>
            <a:ext uri="{FF2B5EF4-FFF2-40B4-BE49-F238E27FC236}">
              <a16:creationId xmlns:a16="http://schemas.microsoft.com/office/drawing/2014/main" id="{1CC0F279-AEFB-4453-9051-410CE6473668}"/>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213" name="Text Box 15">
          <a:extLst>
            <a:ext uri="{FF2B5EF4-FFF2-40B4-BE49-F238E27FC236}">
              <a16:creationId xmlns:a16="http://schemas.microsoft.com/office/drawing/2014/main" id="{D98D47E2-7025-4275-82EE-B49829EF06F6}"/>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434</xdr:row>
      <xdr:rowOff>0</xdr:rowOff>
    </xdr:from>
    <xdr:ext cx="85725" cy="221876"/>
    <xdr:sp macro="" textlink="">
      <xdr:nvSpPr>
        <xdr:cNvPr id="1214" name="Text Box 15">
          <a:extLst>
            <a:ext uri="{FF2B5EF4-FFF2-40B4-BE49-F238E27FC236}">
              <a16:creationId xmlns:a16="http://schemas.microsoft.com/office/drawing/2014/main" id="{7C116D95-D8C1-40DB-A481-DCEEF8971BF6}"/>
            </a:ext>
          </a:extLst>
        </xdr:cNvPr>
        <xdr:cNvSpPr txBox="1">
          <a:spLocks noChangeArrowheads="1"/>
        </xdr:cNvSpPr>
      </xdr:nvSpPr>
      <xdr:spPr bwMode="auto">
        <a:xfrm>
          <a:off x="45720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215" name="Text Box 15">
          <a:extLst>
            <a:ext uri="{FF2B5EF4-FFF2-40B4-BE49-F238E27FC236}">
              <a16:creationId xmlns:a16="http://schemas.microsoft.com/office/drawing/2014/main" id="{7851DD0F-5F2B-4A75-8ACD-944E7125C32B}"/>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216" name="Text Box 15">
          <a:extLst>
            <a:ext uri="{FF2B5EF4-FFF2-40B4-BE49-F238E27FC236}">
              <a16:creationId xmlns:a16="http://schemas.microsoft.com/office/drawing/2014/main" id="{12ACA375-2120-4A12-8493-60AD27E3DC6C}"/>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217" name="Text Box 15">
          <a:extLst>
            <a:ext uri="{FF2B5EF4-FFF2-40B4-BE49-F238E27FC236}">
              <a16:creationId xmlns:a16="http://schemas.microsoft.com/office/drawing/2014/main" id="{FA7FC612-660F-4742-AE1D-6FC658F7D09C}"/>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218" name="Text Box 15">
          <a:extLst>
            <a:ext uri="{FF2B5EF4-FFF2-40B4-BE49-F238E27FC236}">
              <a16:creationId xmlns:a16="http://schemas.microsoft.com/office/drawing/2014/main" id="{5A9DB7D0-DBB3-4BD3-8806-6C9AFF7DE3A5}"/>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219" name="Text Box 15">
          <a:extLst>
            <a:ext uri="{FF2B5EF4-FFF2-40B4-BE49-F238E27FC236}">
              <a16:creationId xmlns:a16="http://schemas.microsoft.com/office/drawing/2014/main" id="{00DFAD45-709E-4060-814E-EAC2A409EAAE}"/>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220" name="Text Box 15">
          <a:extLst>
            <a:ext uri="{FF2B5EF4-FFF2-40B4-BE49-F238E27FC236}">
              <a16:creationId xmlns:a16="http://schemas.microsoft.com/office/drawing/2014/main" id="{43930535-E241-4EFA-A167-75AF4B3AEEC3}"/>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221" name="Text Box 15">
          <a:extLst>
            <a:ext uri="{FF2B5EF4-FFF2-40B4-BE49-F238E27FC236}">
              <a16:creationId xmlns:a16="http://schemas.microsoft.com/office/drawing/2014/main" id="{64CD3D56-FB48-4E43-A898-22CBC0883AB6}"/>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222" name="Text Box 15">
          <a:extLst>
            <a:ext uri="{FF2B5EF4-FFF2-40B4-BE49-F238E27FC236}">
              <a16:creationId xmlns:a16="http://schemas.microsoft.com/office/drawing/2014/main" id="{D1759F82-829D-4446-BA49-9F1971948259}"/>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435</xdr:row>
      <xdr:rowOff>0</xdr:rowOff>
    </xdr:from>
    <xdr:ext cx="85725" cy="221876"/>
    <xdr:sp macro="" textlink="">
      <xdr:nvSpPr>
        <xdr:cNvPr id="1223" name="Text Box 15">
          <a:extLst>
            <a:ext uri="{FF2B5EF4-FFF2-40B4-BE49-F238E27FC236}">
              <a16:creationId xmlns:a16="http://schemas.microsoft.com/office/drawing/2014/main" id="{2D3DADFA-C0C0-4438-9F09-BB1993901726}"/>
            </a:ext>
          </a:extLst>
        </xdr:cNvPr>
        <xdr:cNvSpPr txBox="1">
          <a:spLocks noChangeArrowheads="1"/>
        </xdr:cNvSpPr>
      </xdr:nvSpPr>
      <xdr:spPr bwMode="auto">
        <a:xfrm>
          <a:off x="45720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435</xdr:row>
      <xdr:rowOff>0</xdr:rowOff>
    </xdr:from>
    <xdr:ext cx="85725" cy="221876"/>
    <xdr:sp macro="" textlink="">
      <xdr:nvSpPr>
        <xdr:cNvPr id="1224" name="Text Box 15">
          <a:extLst>
            <a:ext uri="{FF2B5EF4-FFF2-40B4-BE49-F238E27FC236}">
              <a16:creationId xmlns:a16="http://schemas.microsoft.com/office/drawing/2014/main" id="{3FE5BA14-41E6-4C54-8125-76AF043AA1B3}"/>
            </a:ext>
          </a:extLst>
        </xdr:cNvPr>
        <xdr:cNvSpPr txBox="1">
          <a:spLocks noChangeArrowheads="1"/>
        </xdr:cNvSpPr>
      </xdr:nvSpPr>
      <xdr:spPr bwMode="auto">
        <a:xfrm>
          <a:off x="45720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434</xdr:row>
      <xdr:rowOff>0</xdr:rowOff>
    </xdr:from>
    <xdr:ext cx="85725" cy="221876"/>
    <xdr:sp macro="" textlink="">
      <xdr:nvSpPr>
        <xdr:cNvPr id="1225" name="Text Box 15">
          <a:extLst>
            <a:ext uri="{FF2B5EF4-FFF2-40B4-BE49-F238E27FC236}">
              <a16:creationId xmlns:a16="http://schemas.microsoft.com/office/drawing/2014/main" id="{50BDE199-2078-405F-B5A3-3D0D65943528}"/>
            </a:ext>
          </a:extLst>
        </xdr:cNvPr>
        <xdr:cNvSpPr txBox="1">
          <a:spLocks noChangeArrowheads="1"/>
        </xdr:cNvSpPr>
      </xdr:nvSpPr>
      <xdr:spPr bwMode="auto">
        <a:xfrm>
          <a:off x="45720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226" name="Text Box 15">
          <a:extLst>
            <a:ext uri="{FF2B5EF4-FFF2-40B4-BE49-F238E27FC236}">
              <a16:creationId xmlns:a16="http://schemas.microsoft.com/office/drawing/2014/main" id="{D8F9064A-B849-460D-A43B-0B466A0BC87F}"/>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227" name="Text Box 15">
          <a:extLst>
            <a:ext uri="{FF2B5EF4-FFF2-40B4-BE49-F238E27FC236}">
              <a16:creationId xmlns:a16="http://schemas.microsoft.com/office/drawing/2014/main" id="{FEFEC1DE-230D-4610-B5B7-188D637B4B6A}"/>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228" name="Text Box 15">
          <a:extLst>
            <a:ext uri="{FF2B5EF4-FFF2-40B4-BE49-F238E27FC236}">
              <a16:creationId xmlns:a16="http://schemas.microsoft.com/office/drawing/2014/main" id="{2036377C-6922-4E26-85FE-E93B4B2FDE2F}"/>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229" name="Text Box 15">
          <a:extLst>
            <a:ext uri="{FF2B5EF4-FFF2-40B4-BE49-F238E27FC236}">
              <a16:creationId xmlns:a16="http://schemas.microsoft.com/office/drawing/2014/main" id="{65FE503B-41C1-49FF-BACD-BF42466BF231}"/>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230" name="Text Box 15">
          <a:extLst>
            <a:ext uri="{FF2B5EF4-FFF2-40B4-BE49-F238E27FC236}">
              <a16:creationId xmlns:a16="http://schemas.microsoft.com/office/drawing/2014/main" id="{1F46326F-C2B4-45CF-91CB-AA1246663F82}"/>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231" name="Text Box 15">
          <a:extLst>
            <a:ext uri="{FF2B5EF4-FFF2-40B4-BE49-F238E27FC236}">
              <a16:creationId xmlns:a16="http://schemas.microsoft.com/office/drawing/2014/main" id="{BC5EBF7C-56EE-4BF0-9464-7B3D470F5952}"/>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232" name="Text Box 15">
          <a:extLst>
            <a:ext uri="{FF2B5EF4-FFF2-40B4-BE49-F238E27FC236}">
              <a16:creationId xmlns:a16="http://schemas.microsoft.com/office/drawing/2014/main" id="{83124BF7-F1D9-47DC-9D3E-9B83E82876FF}"/>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233" name="Text Box 15">
          <a:extLst>
            <a:ext uri="{FF2B5EF4-FFF2-40B4-BE49-F238E27FC236}">
              <a16:creationId xmlns:a16="http://schemas.microsoft.com/office/drawing/2014/main" id="{1B3FF55F-ACF0-41ED-99D4-7DD5EF7F25CB}"/>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34" name="Text Box 15">
          <a:extLst>
            <a:ext uri="{FF2B5EF4-FFF2-40B4-BE49-F238E27FC236}">
              <a16:creationId xmlns:a16="http://schemas.microsoft.com/office/drawing/2014/main" id="{6036E744-2A6B-4A03-A20C-C4FE729D842A}"/>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35" name="Text Box 15">
          <a:extLst>
            <a:ext uri="{FF2B5EF4-FFF2-40B4-BE49-F238E27FC236}">
              <a16:creationId xmlns:a16="http://schemas.microsoft.com/office/drawing/2014/main" id="{29DAFF12-732C-4DCC-84F1-49CADA803DA3}"/>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36" name="Text Box 15">
          <a:extLst>
            <a:ext uri="{FF2B5EF4-FFF2-40B4-BE49-F238E27FC236}">
              <a16:creationId xmlns:a16="http://schemas.microsoft.com/office/drawing/2014/main" id="{C39B93ED-DA4B-48DF-9D75-855C9621556A}"/>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37" name="Text Box 15">
          <a:extLst>
            <a:ext uri="{FF2B5EF4-FFF2-40B4-BE49-F238E27FC236}">
              <a16:creationId xmlns:a16="http://schemas.microsoft.com/office/drawing/2014/main" id="{B682480A-78BD-4CDF-A30B-A3FF042188C0}"/>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38" name="Text Box 15">
          <a:extLst>
            <a:ext uri="{FF2B5EF4-FFF2-40B4-BE49-F238E27FC236}">
              <a16:creationId xmlns:a16="http://schemas.microsoft.com/office/drawing/2014/main" id="{08DAFA7B-1222-45FE-9E4D-79E78E71324B}"/>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39" name="Text Box 15">
          <a:extLst>
            <a:ext uri="{FF2B5EF4-FFF2-40B4-BE49-F238E27FC236}">
              <a16:creationId xmlns:a16="http://schemas.microsoft.com/office/drawing/2014/main" id="{72EE7960-223F-43DF-A2A0-0DCED47292A1}"/>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40" name="Text Box 15">
          <a:extLst>
            <a:ext uri="{FF2B5EF4-FFF2-40B4-BE49-F238E27FC236}">
              <a16:creationId xmlns:a16="http://schemas.microsoft.com/office/drawing/2014/main" id="{A99345C2-6AD9-4960-97E2-FA66D2E6310D}"/>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435</xdr:row>
      <xdr:rowOff>0</xdr:rowOff>
    </xdr:from>
    <xdr:ext cx="85725" cy="221876"/>
    <xdr:sp macro="" textlink="">
      <xdr:nvSpPr>
        <xdr:cNvPr id="1241" name="Text Box 15">
          <a:extLst>
            <a:ext uri="{FF2B5EF4-FFF2-40B4-BE49-F238E27FC236}">
              <a16:creationId xmlns:a16="http://schemas.microsoft.com/office/drawing/2014/main" id="{D06E31F6-E454-4A44-B098-558F2A8E1386}"/>
            </a:ext>
          </a:extLst>
        </xdr:cNvPr>
        <xdr:cNvSpPr txBox="1">
          <a:spLocks noChangeArrowheads="1"/>
        </xdr:cNvSpPr>
      </xdr:nvSpPr>
      <xdr:spPr bwMode="auto">
        <a:xfrm>
          <a:off x="45720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42" name="Text Box 15">
          <a:extLst>
            <a:ext uri="{FF2B5EF4-FFF2-40B4-BE49-F238E27FC236}">
              <a16:creationId xmlns:a16="http://schemas.microsoft.com/office/drawing/2014/main" id="{FE3738D7-931C-4603-9BAD-9FCC581059A1}"/>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43" name="Text Box 15">
          <a:extLst>
            <a:ext uri="{FF2B5EF4-FFF2-40B4-BE49-F238E27FC236}">
              <a16:creationId xmlns:a16="http://schemas.microsoft.com/office/drawing/2014/main" id="{57E2948E-4E99-4C99-B94E-247D3998EB35}"/>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44" name="Text Box 15">
          <a:extLst>
            <a:ext uri="{FF2B5EF4-FFF2-40B4-BE49-F238E27FC236}">
              <a16:creationId xmlns:a16="http://schemas.microsoft.com/office/drawing/2014/main" id="{F6E734CA-CA66-4C7F-8EDC-8B4FBBA4624D}"/>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45" name="Text Box 15">
          <a:extLst>
            <a:ext uri="{FF2B5EF4-FFF2-40B4-BE49-F238E27FC236}">
              <a16:creationId xmlns:a16="http://schemas.microsoft.com/office/drawing/2014/main" id="{B84AA7DD-B3A3-43DA-96C9-7AD7B8B302F5}"/>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46" name="Text Box 15">
          <a:extLst>
            <a:ext uri="{FF2B5EF4-FFF2-40B4-BE49-F238E27FC236}">
              <a16:creationId xmlns:a16="http://schemas.microsoft.com/office/drawing/2014/main" id="{67BD2D5F-AB9B-4D40-B7E1-BD7BF33C3132}"/>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47" name="Text Box 15">
          <a:extLst>
            <a:ext uri="{FF2B5EF4-FFF2-40B4-BE49-F238E27FC236}">
              <a16:creationId xmlns:a16="http://schemas.microsoft.com/office/drawing/2014/main" id="{51E9B0A4-8FF5-4EE7-A6E4-FE33CAB6BF7B}"/>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48" name="Text Box 15">
          <a:extLst>
            <a:ext uri="{FF2B5EF4-FFF2-40B4-BE49-F238E27FC236}">
              <a16:creationId xmlns:a16="http://schemas.microsoft.com/office/drawing/2014/main" id="{EE1A0044-5ACB-4129-AD84-7211016B70FE}"/>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435</xdr:row>
      <xdr:rowOff>0</xdr:rowOff>
    </xdr:from>
    <xdr:ext cx="85725" cy="221876"/>
    <xdr:sp macro="" textlink="">
      <xdr:nvSpPr>
        <xdr:cNvPr id="1249" name="Text Box 15">
          <a:extLst>
            <a:ext uri="{FF2B5EF4-FFF2-40B4-BE49-F238E27FC236}">
              <a16:creationId xmlns:a16="http://schemas.microsoft.com/office/drawing/2014/main" id="{7FADB334-72E0-4C2D-959F-A63323799DF6}"/>
            </a:ext>
          </a:extLst>
        </xdr:cNvPr>
        <xdr:cNvSpPr txBox="1">
          <a:spLocks noChangeArrowheads="1"/>
        </xdr:cNvSpPr>
      </xdr:nvSpPr>
      <xdr:spPr bwMode="auto">
        <a:xfrm>
          <a:off x="45720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435</xdr:row>
      <xdr:rowOff>0</xdr:rowOff>
    </xdr:from>
    <xdr:ext cx="85725" cy="221876"/>
    <xdr:sp macro="" textlink="">
      <xdr:nvSpPr>
        <xdr:cNvPr id="1250" name="Text Box 15">
          <a:extLst>
            <a:ext uri="{FF2B5EF4-FFF2-40B4-BE49-F238E27FC236}">
              <a16:creationId xmlns:a16="http://schemas.microsoft.com/office/drawing/2014/main" id="{DD37C86C-644B-4630-8679-46F46D4633B7}"/>
            </a:ext>
          </a:extLst>
        </xdr:cNvPr>
        <xdr:cNvSpPr txBox="1">
          <a:spLocks noChangeArrowheads="1"/>
        </xdr:cNvSpPr>
      </xdr:nvSpPr>
      <xdr:spPr bwMode="auto">
        <a:xfrm>
          <a:off x="45720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51" name="Text Box 15">
          <a:extLst>
            <a:ext uri="{FF2B5EF4-FFF2-40B4-BE49-F238E27FC236}">
              <a16:creationId xmlns:a16="http://schemas.microsoft.com/office/drawing/2014/main" id="{A7F84D81-01F8-499C-BD6E-1B76F869802B}"/>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52" name="Text Box 15">
          <a:extLst>
            <a:ext uri="{FF2B5EF4-FFF2-40B4-BE49-F238E27FC236}">
              <a16:creationId xmlns:a16="http://schemas.microsoft.com/office/drawing/2014/main" id="{93A1874B-0036-402A-8762-40154837B5FC}"/>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53" name="Text Box 15">
          <a:extLst>
            <a:ext uri="{FF2B5EF4-FFF2-40B4-BE49-F238E27FC236}">
              <a16:creationId xmlns:a16="http://schemas.microsoft.com/office/drawing/2014/main" id="{9227458D-116F-4525-9C62-EFF3C589C51C}"/>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54" name="Text Box 15">
          <a:extLst>
            <a:ext uri="{FF2B5EF4-FFF2-40B4-BE49-F238E27FC236}">
              <a16:creationId xmlns:a16="http://schemas.microsoft.com/office/drawing/2014/main" id="{18664B41-DD7A-4E93-8E31-E2B52A653B27}"/>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55" name="Text Box 15">
          <a:extLst>
            <a:ext uri="{FF2B5EF4-FFF2-40B4-BE49-F238E27FC236}">
              <a16:creationId xmlns:a16="http://schemas.microsoft.com/office/drawing/2014/main" id="{C53C74CC-FB7F-4FD5-B34A-35D66EEE825F}"/>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56" name="Text Box 15">
          <a:extLst>
            <a:ext uri="{FF2B5EF4-FFF2-40B4-BE49-F238E27FC236}">
              <a16:creationId xmlns:a16="http://schemas.microsoft.com/office/drawing/2014/main" id="{DB339F12-D515-4899-AF31-1D41B1AEC8CE}"/>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57" name="Text Box 15">
          <a:extLst>
            <a:ext uri="{FF2B5EF4-FFF2-40B4-BE49-F238E27FC236}">
              <a16:creationId xmlns:a16="http://schemas.microsoft.com/office/drawing/2014/main" id="{F2E523E0-3066-4AEC-8F50-343D1BDD7BBE}"/>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435</xdr:row>
      <xdr:rowOff>0</xdr:rowOff>
    </xdr:from>
    <xdr:ext cx="85725" cy="221876"/>
    <xdr:sp macro="" textlink="">
      <xdr:nvSpPr>
        <xdr:cNvPr id="1258" name="Text Box 15">
          <a:extLst>
            <a:ext uri="{FF2B5EF4-FFF2-40B4-BE49-F238E27FC236}">
              <a16:creationId xmlns:a16="http://schemas.microsoft.com/office/drawing/2014/main" id="{58C90681-0353-4DAC-81A6-F9E9F7767D86}"/>
            </a:ext>
          </a:extLst>
        </xdr:cNvPr>
        <xdr:cNvSpPr txBox="1">
          <a:spLocks noChangeArrowheads="1"/>
        </xdr:cNvSpPr>
      </xdr:nvSpPr>
      <xdr:spPr bwMode="auto">
        <a:xfrm>
          <a:off x="45720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59" name="Text Box 15">
          <a:extLst>
            <a:ext uri="{FF2B5EF4-FFF2-40B4-BE49-F238E27FC236}">
              <a16:creationId xmlns:a16="http://schemas.microsoft.com/office/drawing/2014/main" id="{65C667C5-4113-42A8-B248-AF1C9607183C}"/>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60" name="Text Box 15">
          <a:extLst>
            <a:ext uri="{FF2B5EF4-FFF2-40B4-BE49-F238E27FC236}">
              <a16:creationId xmlns:a16="http://schemas.microsoft.com/office/drawing/2014/main" id="{D65653ED-281C-441B-B029-3D31E82992E0}"/>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61" name="Text Box 15">
          <a:extLst>
            <a:ext uri="{FF2B5EF4-FFF2-40B4-BE49-F238E27FC236}">
              <a16:creationId xmlns:a16="http://schemas.microsoft.com/office/drawing/2014/main" id="{9727AD68-85E9-41F3-ACE4-B58144AA9567}"/>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62" name="Text Box 15">
          <a:extLst>
            <a:ext uri="{FF2B5EF4-FFF2-40B4-BE49-F238E27FC236}">
              <a16:creationId xmlns:a16="http://schemas.microsoft.com/office/drawing/2014/main" id="{974EE0A8-9689-4472-8853-E1E8EDA109CE}"/>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63" name="Text Box 15">
          <a:extLst>
            <a:ext uri="{FF2B5EF4-FFF2-40B4-BE49-F238E27FC236}">
              <a16:creationId xmlns:a16="http://schemas.microsoft.com/office/drawing/2014/main" id="{DEAC52C7-70CF-4973-815F-F83016F3EEF0}"/>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64" name="Text Box 15">
          <a:extLst>
            <a:ext uri="{FF2B5EF4-FFF2-40B4-BE49-F238E27FC236}">
              <a16:creationId xmlns:a16="http://schemas.microsoft.com/office/drawing/2014/main" id="{FE0D6515-A9D5-4428-8AE1-B489C979E706}"/>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65" name="Text Box 15">
          <a:extLst>
            <a:ext uri="{FF2B5EF4-FFF2-40B4-BE49-F238E27FC236}">
              <a16:creationId xmlns:a16="http://schemas.microsoft.com/office/drawing/2014/main" id="{72389159-E02E-4CE3-BE34-31BF75EFD8A4}"/>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66" name="Text Box 15">
          <a:extLst>
            <a:ext uri="{FF2B5EF4-FFF2-40B4-BE49-F238E27FC236}">
              <a16:creationId xmlns:a16="http://schemas.microsoft.com/office/drawing/2014/main" id="{48DE7F48-81CD-429E-8ABB-B194C8DF7FCC}"/>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436</xdr:row>
      <xdr:rowOff>0</xdr:rowOff>
    </xdr:from>
    <xdr:ext cx="85725" cy="221876"/>
    <xdr:sp macro="" textlink="">
      <xdr:nvSpPr>
        <xdr:cNvPr id="1267" name="Text Box 15">
          <a:extLst>
            <a:ext uri="{FF2B5EF4-FFF2-40B4-BE49-F238E27FC236}">
              <a16:creationId xmlns:a16="http://schemas.microsoft.com/office/drawing/2014/main" id="{0225AEDF-C775-44C4-9796-E53B082AE1ED}"/>
            </a:ext>
          </a:extLst>
        </xdr:cNvPr>
        <xdr:cNvSpPr txBox="1">
          <a:spLocks noChangeArrowheads="1"/>
        </xdr:cNvSpPr>
      </xdr:nvSpPr>
      <xdr:spPr bwMode="auto">
        <a:xfrm>
          <a:off x="45720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436</xdr:row>
      <xdr:rowOff>0</xdr:rowOff>
    </xdr:from>
    <xdr:ext cx="85725" cy="221876"/>
    <xdr:sp macro="" textlink="">
      <xdr:nvSpPr>
        <xdr:cNvPr id="1268" name="Text Box 15">
          <a:extLst>
            <a:ext uri="{FF2B5EF4-FFF2-40B4-BE49-F238E27FC236}">
              <a16:creationId xmlns:a16="http://schemas.microsoft.com/office/drawing/2014/main" id="{EE467710-24B3-4A6A-9668-33951D118C5D}"/>
            </a:ext>
          </a:extLst>
        </xdr:cNvPr>
        <xdr:cNvSpPr txBox="1">
          <a:spLocks noChangeArrowheads="1"/>
        </xdr:cNvSpPr>
      </xdr:nvSpPr>
      <xdr:spPr bwMode="auto">
        <a:xfrm>
          <a:off x="45720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435</xdr:row>
      <xdr:rowOff>0</xdr:rowOff>
    </xdr:from>
    <xdr:ext cx="85725" cy="221876"/>
    <xdr:sp macro="" textlink="">
      <xdr:nvSpPr>
        <xdr:cNvPr id="1269" name="Text Box 15">
          <a:extLst>
            <a:ext uri="{FF2B5EF4-FFF2-40B4-BE49-F238E27FC236}">
              <a16:creationId xmlns:a16="http://schemas.microsoft.com/office/drawing/2014/main" id="{2C7614AE-9A30-44F0-8E1B-65F30121CD32}"/>
            </a:ext>
          </a:extLst>
        </xdr:cNvPr>
        <xdr:cNvSpPr txBox="1">
          <a:spLocks noChangeArrowheads="1"/>
        </xdr:cNvSpPr>
      </xdr:nvSpPr>
      <xdr:spPr bwMode="auto">
        <a:xfrm>
          <a:off x="45720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70" name="Text Box 15">
          <a:extLst>
            <a:ext uri="{FF2B5EF4-FFF2-40B4-BE49-F238E27FC236}">
              <a16:creationId xmlns:a16="http://schemas.microsoft.com/office/drawing/2014/main" id="{D720CC45-82FD-4C98-948C-7C855B06B702}"/>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71" name="Text Box 15">
          <a:extLst>
            <a:ext uri="{FF2B5EF4-FFF2-40B4-BE49-F238E27FC236}">
              <a16:creationId xmlns:a16="http://schemas.microsoft.com/office/drawing/2014/main" id="{94445B7B-54CB-41C3-88F9-528FD5C556C2}"/>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72" name="Text Box 15">
          <a:extLst>
            <a:ext uri="{FF2B5EF4-FFF2-40B4-BE49-F238E27FC236}">
              <a16:creationId xmlns:a16="http://schemas.microsoft.com/office/drawing/2014/main" id="{131923D2-C3D9-427E-8A78-EF2234B0B48E}"/>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435</xdr:row>
      <xdr:rowOff>0</xdr:rowOff>
    </xdr:from>
    <xdr:ext cx="85725" cy="221876"/>
    <xdr:sp macro="" textlink="">
      <xdr:nvSpPr>
        <xdr:cNvPr id="1273" name="Text Box 15">
          <a:extLst>
            <a:ext uri="{FF2B5EF4-FFF2-40B4-BE49-F238E27FC236}">
              <a16:creationId xmlns:a16="http://schemas.microsoft.com/office/drawing/2014/main" id="{68084037-0AF1-459D-A0FB-E1C9DAD005E0}"/>
            </a:ext>
          </a:extLst>
        </xdr:cNvPr>
        <xdr:cNvSpPr txBox="1">
          <a:spLocks noChangeArrowheads="1"/>
        </xdr:cNvSpPr>
      </xdr:nvSpPr>
      <xdr:spPr bwMode="auto">
        <a:xfrm>
          <a:off x="5838825"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74" name="Text Box 15">
          <a:extLst>
            <a:ext uri="{FF2B5EF4-FFF2-40B4-BE49-F238E27FC236}">
              <a16:creationId xmlns:a16="http://schemas.microsoft.com/office/drawing/2014/main" id="{1A9931FB-00AD-4ABB-A8E5-CDC8908089B7}"/>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75" name="Text Box 15">
          <a:extLst>
            <a:ext uri="{FF2B5EF4-FFF2-40B4-BE49-F238E27FC236}">
              <a16:creationId xmlns:a16="http://schemas.microsoft.com/office/drawing/2014/main" id="{B92FFBA1-2EC8-4D07-BB4D-259470736874}"/>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76" name="Text Box 15">
          <a:extLst>
            <a:ext uri="{FF2B5EF4-FFF2-40B4-BE49-F238E27FC236}">
              <a16:creationId xmlns:a16="http://schemas.microsoft.com/office/drawing/2014/main" id="{36030B14-724C-4AB5-B193-812477D11599}"/>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435</xdr:row>
      <xdr:rowOff>0</xdr:rowOff>
    </xdr:from>
    <xdr:ext cx="85725" cy="221876"/>
    <xdr:sp macro="" textlink="">
      <xdr:nvSpPr>
        <xdr:cNvPr id="1277" name="Text Box 15">
          <a:extLst>
            <a:ext uri="{FF2B5EF4-FFF2-40B4-BE49-F238E27FC236}">
              <a16:creationId xmlns:a16="http://schemas.microsoft.com/office/drawing/2014/main" id="{A2B99687-0507-49C6-91FB-D32B658A1C64}"/>
            </a:ext>
          </a:extLst>
        </xdr:cNvPr>
        <xdr:cNvSpPr txBox="1">
          <a:spLocks noChangeArrowheads="1"/>
        </xdr:cNvSpPr>
      </xdr:nvSpPr>
      <xdr:spPr bwMode="auto">
        <a:xfrm>
          <a:off x="5257800" y="79657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278" name="Text Box 15">
          <a:extLst>
            <a:ext uri="{FF2B5EF4-FFF2-40B4-BE49-F238E27FC236}">
              <a16:creationId xmlns:a16="http://schemas.microsoft.com/office/drawing/2014/main" id="{7A080738-29AE-4DA7-9971-6D133882C5B9}"/>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279" name="Text Box 15">
          <a:extLst>
            <a:ext uri="{FF2B5EF4-FFF2-40B4-BE49-F238E27FC236}">
              <a16:creationId xmlns:a16="http://schemas.microsoft.com/office/drawing/2014/main" id="{0F82ED6D-3286-4A2F-841B-CB60FF938D93}"/>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280" name="Text Box 15">
          <a:extLst>
            <a:ext uri="{FF2B5EF4-FFF2-40B4-BE49-F238E27FC236}">
              <a16:creationId xmlns:a16="http://schemas.microsoft.com/office/drawing/2014/main" id="{B3852639-DB58-4734-9CD8-492F66FCEBEA}"/>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281" name="Text Box 15">
          <a:extLst>
            <a:ext uri="{FF2B5EF4-FFF2-40B4-BE49-F238E27FC236}">
              <a16:creationId xmlns:a16="http://schemas.microsoft.com/office/drawing/2014/main" id="{9ABBA1F0-F895-435B-9705-C12754C95E51}"/>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282" name="Text Box 15">
          <a:extLst>
            <a:ext uri="{FF2B5EF4-FFF2-40B4-BE49-F238E27FC236}">
              <a16:creationId xmlns:a16="http://schemas.microsoft.com/office/drawing/2014/main" id="{799E1388-0BA7-4FC7-8C67-890AE1B147A7}"/>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283" name="Text Box 15">
          <a:extLst>
            <a:ext uri="{FF2B5EF4-FFF2-40B4-BE49-F238E27FC236}">
              <a16:creationId xmlns:a16="http://schemas.microsoft.com/office/drawing/2014/main" id="{A1C68FAE-06E1-496A-A5EE-46950018EFF2}"/>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284" name="Text Box 15">
          <a:extLst>
            <a:ext uri="{FF2B5EF4-FFF2-40B4-BE49-F238E27FC236}">
              <a16:creationId xmlns:a16="http://schemas.microsoft.com/office/drawing/2014/main" id="{E4BBC643-1258-461D-AAC0-D858CD0E8105}"/>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436</xdr:row>
      <xdr:rowOff>0</xdr:rowOff>
    </xdr:from>
    <xdr:ext cx="85725" cy="221876"/>
    <xdr:sp macro="" textlink="">
      <xdr:nvSpPr>
        <xdr:cNvPr id="1285" name="Text Box 15">
          <a:extLst>
            <a:ext uri="{FF2B5EF4-FFF2-40B4-BE49-F238E27FC236}">
              <a16:creationId xmlns:a16="http://schemas.microsoft.com/office/drawing/2014/main" id="{6D7D85F4-069D-441C-8D34-7BC78CB37903}"/>
            </a:ext>
          </a:extLst>
        </xdr:cNvPr>
        <xdr:cNvSpPr txBox="1">
          <a:spLocks noChangeArrowheads="1"/>
        </xdr:cNvSpPr>
      </xdr:nvSpPr>
      <xdr:spPr bwMode="auto">
        <a:xfrm>
          <a:off x="45720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286" name="Text Box 15">
          <a:extLst>
            <a:ext uri="{FF2B5EF4-FFF2-40B4-BE49-F238E27FC236}">
              <a16:creationId xmlns:a16="http://schemas.microsoft.com/office/drawing/2014/main" id="{E11DE9EF-67EC-400D-A004-982EDFA4F373}"/>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287" name="Text Box 15">
          <a:extLst>
            <a:ext uri="{FF2B5EF4-FFF2-40B4-BE49-F238E27FC236}">
              <a16:creationId xmlns:a16="http://schemas.microsoft.com/office/drawing/2014/main" id="{39407ECB-27A9-4020-B05C-B3D87C7CDE00}"/>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288" name="Text Box 15">
          <a:extLst>
            <a:ext uri="{FF2B5EF4-FFF2-40B4-BE49-F238E27FC236}">
              <a16:creationId xmlns:a16="http://schemas.microsoft.com/office/drawing/2014/main" id="{BA5A8722-A01D-4EEA-81E2-3421ADADDC37}"/>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289" name="Text Box 15">
          <a:extLst>
            <a:ext uri="{FF2B5EF4-FFF2-40B4-BE49-F238E27FC236}">
              <a16:creationId xmlns:a16="http://schemas.microsoft.com/office/drawing/2014/main" id="{3868422F-318E-4846-954C-418F2F38FDB5}"/>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290" name="Text Box 15">
          <a:extLst>
            <a:ext uri="{FF2B5EF4-FFF2-40B4-BE49-F238E27FC236}">
              <a16:creationId xmlns:a16="http://schemas.microsoft.com/office/drawing/2014/main" id="{1BF3428C-E534-44FF-A361-7CF6ED6F8D54}"/>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291" name="Text Box 15">
          <a:extLst>
            <a:ext uri="{FF2B5EF4-FFF2-40B4-BE49-F238E27FC236}">
              <a16:creationId xmlns:a16="http://schemas.microsoft.com/office/drawing/2014/main" id="{59510404-3A54-4C2A-9721-BE2EFBFD1C07}"/>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292" name="Text Box 15">
          <a:extLst>
            <a:ext uri="{FF2B5EF4-FFF2-40B4-BE49-F238E27FC236}">
              <a16:creationId xmlns:a16="http://schemas.microsoft.com/office/drawing/2014/main" id="{F96BC397-20C5-4938-9129-BC7D0284363B}"/>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436</xdr:row>
      <xdr:rowOff>0</xdr:rowOff>
    </xdr:from>
    <xdr:ext cx="85725" cy="221876"/>
    <xdr:sp macro="" textlink="">
      <xdr:nvSpPr>
        <xdr:cNvPr id="1293" name="Text Box 15">
          <a:extLst>
            <a:ext uri="{FF2B5EF4-FFF2-40B4-BE49-F238E27FC236}">
              <a16:creationId xmlns:a16="http://schemas.microsoft.com/office/drawing/2014/main" id="{FA635A4F-1FB4-4C87-A976-EE669C38DDE0}"/>
            </a:ext>
          </a:extLst>
        </xdr:cNvPr>
        <xdr:cNvSpPr txBox="1">
          <a:spLocks noChangeArrowheads="1"/>
        </xdr:cNvSpPr>
      </xdr:nvSpPr>
      <xdr:spPr bwMode="auto">
        <a:xfrm>
          <a:off x="45720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436</xdr:row>
      <xdr:rowOff>0</xdr:rowOff>
    </xdr:from>
    <xdr:ext cx="85725" cy="221876"/>
    <xdr:sp macro="" textlink="">
      <xdr:nvSpPr>
        <xdr:cNvPr id="1294" name="Text Box 15">
          <a:extLst>
            <a:ext uri="{FF2B5EF4-FFF2-40B4-BE49-F238E27FC236}">
              <a16:creationId xmlns:a16="http://schemas.microsoft.com/office/drawing/2014/main" id="{FB9AB776-F31C-41CD-B769-1552780196BA}"/>
            </a:ext>
          </a:extLst>
        </xdr:cNvPr>
        <xdr:cNvSpPr txBox="1">
          <a:spLocks noChangeArrowheads="1"/>
        </xdr:cNvSpPr>
      </xdr:nvSpPr>
      <xdr:spPr bwMode="auto">
        <a:xfrm>
          <a:off x="45720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295" name="Text Box 15">
          <a:extLst>
            <a:ext uri="{FF2B5EF4-FFF2-40B4-BE49-F238E27FC236}">
              <a16:creationId xmlns:a16="http://schemas.microsoft.com/office/drawing/2014/main" id="{4D37D86D-BEC8-439E-8F11-D81846CF8733}"/>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296" name="Text Box 15">
          <a:extLst>
            <a:ext uri="{FF2B5EF4-FFF2-40B4-BE49-F238E27FC236}">
              <a16:creationId xmlns:a16="http://schemas.microsoft.com/office/drawing/2014/main" id="{DF8416B7-9692-4053-A644-4E7351389EDA}"/>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297" name="Text Box 15">
          <a:extLst>
            <a:ext uri="{FF2B5EF4-FFF2-40B4-BE49-F238E27FC236}">
              <a16:creationId xmlns:a16="http://schemas.microsoft.com/office/drawing/2014/main" id="{8B27CA3D-291B-445A-AE2D-C4C5DCE6351B}"/>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298" name="Text Box 15">
          <a:extLst>
            <a:ext uri="{FF2B5EF4-FFF2-40B4-BE49-F238E27FC236}">
              <a16:creationId xmlns:a16="http://schemas.microsoft.com/office/drawing/2014/main" id="{2022226E-F819-41EC-8605-1D12B635AD5B}"/>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299" name="Text Box 15">
          <a:extLst>
            <a:ext uri="{FF2B5EF4-FFF2-40B4-BE49-F238E27FC236}">
              <a16:creationId xmlns:a16="http://schemas.microsoft.com/office/drawing/2014/main" id="{56FDC35B-81FE-4A80-ADC0-12DE8147FD71}"/>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300" name="Text Box 15">
          <a:extLst>
            <a:ext uri="{FF2B5EF4-FFF2-40B4-BE49-F238E27FC236}">
              <a16:creationId xmlns:a16="http://schemas.microsoft.com/office/drawing/2014/main" id="{04F3B88D-B5EB-4D89-9C60-C154ED9CC80C}"/>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301" name="Text Box 15">
          <a:extLst>
            <a:ext uri="{FF2B5EF4-FFF2-40B4-BE49-F238E27FC236}">
              <a16:creationId xmlns:a16="http://schemas.microsoft.com/office/drawing/2014/main" id="{6EA25F62-F845-46B4-ACF5-9B171C5ABB53}"/>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436</xdr:row>
      <xdr:rowOff>0</xdr:rowOff>
    </xdr:from>
    <xdr:ext cx="85725" cy="221876"/>
    <xdr:sp macro="" textlink="">
      <xdr:nvSpPr>
        <xdr:cNvPr id="1302" name="Text Box 15">
          <a:extLst>
            <a:ext uri="{FF2B5EF4-FFF2-40B4-BE49-F238E27FC236}">
              <a16:creationId xmlns:a16="http://schemas.microsoft.com/office/drawing/2014/main" id="{B8CCFCF2-13BF-411D-BCEA-C48B9D1B374E}"/>
            </a:ext>
          </a:extLst>
        </xdr:cNvPr>
        <xdr:cNvSpPr txBox="1">
          <a:spLocks noChangeArrowheads="1"/>
        </xdr:cNvSpPr>
      </xdr:nvSpPr>
      <xdr:spPr bwMode="auto">
        <a:xfrm>
          <a:off x="45720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303" name="Text Box 15">
          <a:extLst>
            <a:ext uri="{FF2B5EF4-FFF2-40B4-BE49-F238E27FC236}">
              <a16:creationId xmlns:a16="http://schemas.microsoft.com/office/drawing/2014/main" id="{24B2202E-D81E-4F25-929F-21E2901A1BB8}"/>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304" name="Text Box 15">
          <a:extLst>
            <a:ext uri="{FF2B5EF4-FFF2-40B4-BE49-F238E27FC236}">
              <a16:creationId xmlns:a16="http://schemas.microsoft.com/office/drawing/2014/main" id="{EB439A08-3256-46FD-8913-59B2A83E2936}"/>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305" name="Text Box 15">
          <a:extLst>
            <a:ext uri="{FF2B5EF4-FFF2-40B4-BE49-F238E27FC236}">
              <a16:creationId xmlns:a16="http://schemas.microsoft.com/office/drawing/2014/main" id="{E7E6B69C-6685-44A0-9967-15E8E5E4F256}"/>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306" name="Text Box 15">
          <a:extLst>
            <a:ext uri="{FF2B5EF4-FFF2-40B4-BE49-F238E27FC236}">
              <a16:creationId xmlns:a16="http://schemas.microsoft.com/office/drawing/2014/main" id="{E91FA252-2F9B-4C57-9002-95CFE804DFEF}"/>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307" name="Text Box 15">
          <a:extLst>
            <a:ext uri="{FF2B5EF4-FFF2-40B4-BE49-F238E27FC236}">
              <a16:creationId xmlns:a16="http://schemas.microsoft.com/office/drawing/2014/main" id="{238030E0-F8E9-4055-A06A-0996FB7E44E4}"/>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308" name="Text Box 15">
          <a:extLst>
            <a:ext uri="{FF2B5EF4-FFF2-40B4-BE49-F238E27FC236}">
              <a16:creationId xmlns:a16="http://schemas.microsoft.com/office/drawing/2014/main" id="{F2787575-B097-4A1A-B9E7-18B884071946}"/>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309" name="Text Box 15">
          <a:extLst>
            <a:ext uri="{FF2B5EF4-FFF2-40B4-BE49-F238E27FC236}">
              <a16:creationId xmlns:a16="http://schemas.microsoft.com/office/drawing/2014/main" id="{66205FA8-4F4A-4210-AFCF-B805FDC00E9C}"/>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310" name="Text Box 15">
          <a:extLst>
            <a:ext uri="{FF2B5EF4-FFF2-40B4-BE49-F238E27FC236}">
              <a16:creationId xmlns:a16="http://schemas.microsoft.com/office/drawing/2014/main" id="{C9A71089-1F06-4B47-977E-F39901DB8650}"/>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437</xdr:row>
      <xdr:rowOff>0</xdr:rowOff>
    </xdr:from>
    <xdr:ext cx="85725" cy="221876"/>
    <xdr:sp macro="" textlink="">
      <xdr:nvSpPr>
        <xdr:cNvPr id="1311" name="Text Box 15">
          <a:extLst>
            <a:ext uri="{FF2B5EF4-FFF2-40B4-BE49-F238E27FC236}">
              <a16:creationId xmlns:a16="http://schemas.microsoft.com/office/drawing/2014/main" id="{9911AD6B-847D-4623-A9B4-2406515E168E}"/>
            </a:ext>
          </a:extLst>
        </xdr:cNvPr>
        <xdr:cNvSpPr txBox="1">
          <a:spLocks noChangeArrowheads="1"/>
        </xdr:cNvSpPr>
      </xdr:nvSpPr>
      <xdr:spPr bwMode="auto">
        <a:xfrm>
          <a:off x="45720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437</xdr:row>
      <xdr:rowOff>0</xdr:rowOff>
    </xdr:from>
    <xdr:ext cx="85725" cy="221876"/>
    <xdr:sp macro="" textlink="">
      <xdr:nvSpPr>
        <xdr:cNvPr id="1312" name="Text Box 15">
          <a:extLst>
            <a:ext uri="{FF2B5EF4-FFF2-40B4-BE49-F238E27FC236}">
              <a16:creationId xmlns:a16="http://schemas.microsoft.com/office/drawing/2014/main" id="{38BA2D20-8495-49AD-B118-511FDE28560A}"/>
            </a:ext>
          </a:extLst>
        </xdr:cNvPr>
        <xdr:cNvSpPr txBox="1">
          <a:spLocks noChangeArrowheads="1"/>
        </xdr:cNvSpPr>
      </xdr:nvSpPr>
      <xdr:spPr bwMode="auto">
        <a:xfrm>
          <a:off x="45720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436</xdr:row>
      <xdr:rowOff>0</xdr:rowOff>
    </xdr:from>
    <xdr:ext cx="85725" cy="221876"/>
    <xdr:sp macro="" textlink="">
      <xdr:nvSpPr>
        <xdr:cNvPr id="1313" name="Text Box 15">
          <a:extLst>
            <a:ext uri="{FF2B5EF4-FFF2-40B4-BE49-F238E27FC236}">
              <a16:creationId xmlns:a16="http://schemas.microsoft.com/office/drawing/2014/main" id="{9306862D-A1BB-4123-BD7E-C1CE37AF527A}"/>
            </a:ext>
          </a:extLst>
        </xdr:cNvPr>
        <xdr:cNvSpPr txBox="1">
          <a:spLocks noChangeArrowheads="1"/>
        </xdr:cNvSpPr>
      </xdr:nvSpPr>
      <xdr:spPr bwMode="auto">
        <a:xfrm>
          <a:off x="45720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314" name="Text Box 15">
          <a:extLst>
            <a:ext uri="{FF2B5EF4-FFF2-40B4-BE49-F238E27FC236}">
              <a16:creationId xmlns:a16="http://schemas.microsoft.com/office/drawing/2014/main" id="{E8BE1E76-E120-41B2-8A77-904304C51B94}"/>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315" name="Text Box 15">
          <a:extLst>
            <a:ext uri="{FF2B5EF4-FFF2-40B4-BE49-F238E27FC236}">
              <a16:creationId xmlns:a16="http://schemas.microsoft.com/office/drawing/2014/main" id="{EAF5645E-CB88-4028-B513-0C83FF2C4461}"/>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316" name="Text Box 15">
          <a:extLst>
            <a:ext uri="{FF2B5EF4-FFF2-40B4-BE49-F238E27FC236}">
              <a16:creationId xmlns:a16="http://schemas.microsoft.com/office/drawing/2014/main" id="{3E80785D-61FC-421E-8045-9251EED420D5}"/>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436</xdr:row>
      <xdr:rowOff>0</xdr:rowOff>
    </xdr:from>
    <xdr:ext cx="85725" cy="221876"/>
    <xdr:sp macro="" textlink="">
      <xdr:nvSpPr>
        <xdr:cNvPr id="1317" name="Text Box 15">
          <a:extLst>
            <a:ext uri="{FF2B5EF4-FFF2-40B4-BE49-F238E27FC236}">
              <a16:creationId xmlns:a16="http://schemas.microsoft.com/office/drawing/2014/main" id="{9893C654-9410-4700-B230-8913B2D468CD}"/>
            </a:ext>
          </a:extLst>
        </xdr:cNvPr>
        <xdr:cNvSpPr txBox="1">
          <a:spLocks noChangeArrowheads="1"/>
        </xdr:cNvSpPr>
      </xdr:nvSpPr>
      <xdr:spPr bwMode="auto">
        <a:xfrm>
          <a:off x="5838825"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318" name="Text Box 15">
          <a:extLst>
            <a:ext uri="{FF2B5EF4-FFF2-40B4-BE49-F238E27FC236}">
              <a16:creationId xmlns:a16="http://schemas.microsoft.com/office/drawing/2014/main" id="{57768C03-3A1E-4B1D-9CE6-6F71DBB35C25}"/>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319" name="Text Box 15">
          <a:extLst>
            <a:ext uri="{FF2B5EF4-FFF2-40B4-BE49-F238E27FC236}">
              <a16:creationId xmlns:a16="http://schemas.microsoft.com/office/drawing/2014/main" id="{3D1317EC-E158-4474-B10E-6196682A0E06}"/>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320" name="Text Box 15">
          <a:extLst>
            <a:ext uri="{FF2B5EF4-FFF2-40B4-BE49-F238E27FC236}">
              <a16:creationId xmlns:a16="http://schemas.microsoft.com/office/drawing/2014/main" id="{EDECEF7B-902B-44B9-BB6C-8AE149F1EE84}"/>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436</xdr:row>
      <xdr:rowOff>0</xdr:rowOff>
    </xdr:from>
    <xdr:ext cx="85725" cy="221876"/>
    <xdr:sp macro="" textlink="">
      <xdr:nvSpPr>
        <xdr:cNvPr id="1321" name="Text Box 15">
          <a:extLst>
            <a:ext uri="{FF2B5EF4-FFF2-40B4-BE49-F238E27FC236}">
              <a16:creationId xmlns:a16="http://schemas.microsoft.com/office/drawing/2014/main" id="{0BC8C3D9-F276-4A47-950C-2398F77F1913}"/>
            </a:ext>
          </a:extLst>
        </xdr:cNvPr>
        <xdr:cNvSpPr txBox="1">
          <a:spLocks noChangeArrowheads="1"/>
        </xdr:cNvSpPr>
      </xdr:nvSpPr>
      <xdr:spPr bwMode="auto">
        <a:xfrm>
          <a:off x="5257800" y="79838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22" name="Text Box 15">
          <a:extLst>
            <a:ext uri="{FF2B5EF4-FFF2-40B4-BE49-F238E27FC236}">
              <a16:creationId xmlns:a16="http://schemas.microsoft.com/office/drawing/2014/main" id="{66773307-8664-4F0F-B372-65A010BD7040}"/>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23" name="Text Box 15">
          <a:extLst>
            <a:ext uri="{FF2B5EF4-FFF2-40B4-BE49-F238E27FC236}">
              <a16:creationId xmlns:a16="http://schemas.microsoft.com/office/drawing/2014/main" id="{AEBDD548-63D7-407F-A674-D96F947ABBE0}"/>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24" name="Text Box 15">
          <a:extLst>
            <a:ext uri="{FF2B5EF4-FFF2-40B4-BE49-F238E27FC236}">
              <a16:creationId xmlns:a16="http://schemas.microsoft.com/office/drawing/2014/main" id="{5820968D-76BC-4227-A042-1F059785D25F}"/>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25" name="Text Box 15">
          <a:extLst>
            <a:ext uri="{FF2B5EF4-FFF2-40B4-BE49-F238E27FC236}">
              <a16:creationId xmlns:a16="http://schemas.microsoft.com/office/drawing/2014/main" id="{7E6BF1DD-EAE4-4F0B-B947-4B6F91E0A9F2}"/>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26" name="Text Box 15">
          <a:extLst>
            <a:ext uri="{FF2B5EF4-FFF2-40B4-BE49-F238E27FC236}">
              <a16:creationId xmlns:a16="http://schemas.microsoft.com/office/drawing/2014/main" id="{5CDDAED8-902E-4EB8-9E37-EADB62AB7111}"/>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27" name="Text Box 15">
          <a:extLst>
            <a:ext uri="{FF2B5EF4-FFF2-40B4-BE49-F238E27FC236}">
              <a16:creationId xmlns:a16="http://schemas.microsoft.com/office/drawing/2014/main" id="{AF19408A-F97B-4F16-AC0A-582D5A2C379F}"/>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28" name="Text Box 15">
          <a:extLst>
            <a:ext uri="{FF2B5EF4-FFF2-40B4-BE49-F238E27FC236}">
              <a16:creationId xmlns:a16="http://schemas.microsoft.com/office/drawing/2014/main" id="{A0C0BBD2-0473-4B3B-9C8E-51E193630905}"/>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437</xdr:row>
      <xdr:rowOff>0</xdr:rowOff>
    </xdr:from>
    <xdr:ext cx="85725" cy="221876"/>
    <xdr:sp macro="" textlink="">
      <xdr:nvSpPr>
        <xdr:cNvPr id="1329" name="Text Box 15">
          <a:extLst>
            <a:ext uri="{FF2B5EF4-FFF2-40B4-BE49-F238E27FC236}">
              <a16:creationId xmlns:a16="http://schemas.microsoft.com/office/drawing/2014/main" id="{F2CC8A9F-62C8-42FC-9DF7-2461AE0E6CC1}"/>
            </a:ext>
          </a:extLst>
        </xdr:cNvPr>
        <xdr:cNvSpPr txBox="1">
          <a:spLocks noChangeArrowheads="1"/>
        </xdr:cNvSpPr>
      </xdr:nvSpPr>
      <xdr:spPr bwMode="auto">
        <a:xfrm>
          <a:off x="45720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30" name="Text Box 15">
          <a:extLst>
            <a:ext uri="{FF2B5EF4-FFF2-40B4-BE49-F238E27FC236}">
              <a16:creationId xmlns:a16="http://schemas.microsoft.com/office/drawing/2014/main" id="{D70D3D30-0D06-426B-B4D0-E4F43C5646A3}"/>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31" name="Text Box 15">
          <a:extLst>
            <a:ext uri="{FF2B5EF4-FFF2-40B4-BE49-F238E27FC236}">
              <a16:creationId xmlns:a16="http://schemas.microsoft.com/office/drawing/2014/main" id="{3EC1FAAB-B21D-4CAC-B3BC-DCF8A294A037}"/>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32" name="Text Box 15">
          <a:extLst>
            <a:ext uri="{FF2B5EF4-FFF2-40B4-BE49-F238E27FC236}">
              <a16:creationId xmlns:a16="http://schemas.microsoft.com/office/drawing/2014/main" id="{49A5F1B8-698E-417B-BF6C-F3D0C544F822}"/>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33" name="Text Box 15">
          <a:extLst>
            <a:ext uri="{FF2B5EF4-FFF2-40B4-BE49-F238E27FC236}">
              <a16:creationId xmlns:a16="http://schemas.microsoft.com/office/drawing/2014/main" id="{0A8A89D6-6D9C-46F4-927D-F037B6797600}"/>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34" name="Text Box 15">
          <a:extLst>
            <a:ext uri="{FF2B5EF4-FFF2-40B4-BE49-F238E27FC236}">
              <a16:creationId xmlns:a16="http://schemas.microsoft.com/office/drawing/2014/main" id="{4879DB54-C39E-480F-A7E3-1362B2E4295C}"/>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35" name="Text Box 15">
          <a:extLst>
            <a:ext uri="{FF2B5EF4-FFF2-40B4-BE49-F238E27FC236}">
              <a16:creationId xmlns:a16="http://schemas.microsoft.com/office/drawing/2014/main" id="{0FBD49D9-B9D0-40AC-927B-4C25692459E1}"/>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36" name="Text Box 15">
          <a:extLst>
            <a:ext uri="{FF2B5EF4-FFF2-40B4-BE49-F238E27FC236}">
              <a16:creationId xmlns:a16="http://schemas.microsoft.com/office/drawing/2014/main" id="{2644908C-4584-4FDC-A15B-CB3A98B4D241}"/>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437</xdr:row>
      <xdr:rowOff>0</xdr:rowOff>
    </xdr:from>
    <xdr:ext cx="85725" cy="221876"/>
    <xdr:sp macro="" textlink="">
      <xdr:nvSpPr>
        <xdr:cNvPr id="1337" name="Text Box 15">
          <a:extLst>
            <a:ext uri="{FF2B5EF4-FFF2-40B4-BE49-F238E27FC236}">
              <a16:creationId xmlns:a16="http://schemas.microsoft.com/office/drawing/2014/main" id="{2074F1A1-7FA4-4770-82D8-F29B64924AB6}"/>
            </a:ext>
          </a:extLst>
        </xdr:cNvPr>
        <xdr:cNvSpPr txBox="1">
          <a:spLocks noChangeArrowheads="1"/>
        </xdr:cNvSpPr>
      </xdr:nvSpPr>
      <xdr:spPr bwMode="auto">
        <a:xfrm>
          <a:off x="45720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437</xdr:row>
      <xdr:rowOff>0</xdr:rowOff>
    </xdr:from>
    <xdr:ext cx="85725" cy="221876"/>
    <xdr:sp macro="" textlink="">
      <xdr:nvSpPr>
        <xdr:cNvPr id="1338" name="Text Box 15">
          <a:extLst>
            <a:ext uri="{FF2B5EF4-FFF2-40B4-BE49-F238E27FC236}">
              <a16:creationId xmlns:a16="http://schemas.microsoft.com/office/drawing/2014/main" id="{59BDD3C9-D793-44C0-B398-EAE77A2AD8D2}"/>
            </a:ext>
          </a:extLst>
        </xdr:cNvPr>
        <xdr:cNvSpPr txBox="1">
          <a:spLocks noChangeArrowheads="1"/>
        </xdr:cNvSpPr>
      </xdr:nvSpPr>
      <xdr:spPr bwMode="auto">
        <a:xfrm>
          <a:off x="45720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39" name="Text Box 15">
          <a:extLst>
            <a:ext uri="{FF2B5EF4-FFF2-40B4-BE49-F238E27FC236}">
              <a16:creationId xmlns:a16="http://schemas.microsoft.com/office/drawing/2014/main" id="{E98C0640-942B-4516-8796-FB1556D5FCEB}"/>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40" name="Text Box 15">
          <a:extLst>
            <a:ext uri="{FF2B5EF4-FFF2-40B4-BE49-F238E27FC236}">
              <a16:creationId xmlns:a16="http://schemas.microsoft.com/office/drawing/2014/main" id="{B8A8ACC7-FE5B-40E4-9766-B0F8C2BD3499}"/>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41" name="Text Box 15">
          <a:extLst>
            <a:ext uri="{FF2B5EF4-FFF2-40B4-BE49-F238E27FC236}">
              <a16:creationId xmlns:a16="http://schemas.microsoft.com/office/drawing/2014/main" id="{57925081-84F3-4615-B154-C85BF686FBB1}"/>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42" name="Text Box 15">
          <a:extLst>
            <a:ext uri="{FF2B5EF4-FFF2-40B4-BE49-F238E27FC236}">
              <a16:creationId xmlns:a16="http://schemas.microsoft.com/office/drawing/2014/main" id="{9A837B0C-6059-4A6F-94A1-48ECA36CDBCE}"/>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43" name="Text Box 15">
          <a:extLst>
            <a:ext uri="{FF2B5EF4-FFF2-40B4-BE49-F238E27FC236}">
              <a16:creationId xmlns:a16="http://schemas.microsoft.com/office/drawing/2014/main" id="{C441D63A-822B-4967-B96A-793CC1427A4B}"/>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44" name="Text Box 15">
          <a:extLst>
            <a:ext uri="{FF2B5EF4-FFF2-40B4-BE49-F238E27FC236}">
              <a16:creationId xmlns:a16="http://schemas.microsoft.com/office/drawing/2014/main" id="{6E2E8B27-5F22-4A36-9C38-13168100B716}"/>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45" name="Text Box 15">
          <a:extLst>
            <a:ext uri="{FF2B5EF4-FFF2-40B4-BE49-F238E27FC236}">
              <a16:creationId xmlns:a16="http://schemas.microsoft.com/office/drawing/2014/main" id="{2F608EF9-57DA-46C6-BCDB-4E22E7659B18}"/>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437</xdr:row>
      <xdr:rowOff>0</xdr:rowOff>
    </xdr:from>
    <xdr:ext cx="85725" cy="221876"/>
    <xdr:sp macro="" textlink="">
      <xdr:nvSpPr>
        <xdr:cNvPr id="1346" name="Text Box 15">
          <a:extLst>
            <a:ext uri="{FF2B5EF4-FFF2-40B4-BE49-F238E27FC236}">
              <a16:creationId xmlns:a16="http://schemas.microsoft.com/office/drawing/2014/main" id="{0C50405C-73FE-4980-9CD9-B7D4C58E73F6}"/>
            </a:ext>
          </a:extLst>
        </xdr:cNvPr>
        <xdr:cNvSpPr txBox="1">
          <a:spLocks noChangeArrowheads="1"/>
        </xdr:cNvSpPr>
      </xdr:nvSpPr>
      <xdr:spPr bwMode="auto">
        <a:xfrm>
          <a:off x="45720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47" name="Text Box 15">
          <a:extLst>
            <a:ext uri="{FF2B5EF4-FFF2-40B4-BE49-F238E27FC236}">
              <a16:creationId xmlns:a16="http://schemas.microsoft.com/office/drawing/2014/main" id="{E941EF70-2EF0-4114-A768-56033FC3A2A4}"/>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48" name="Text Box 15">
          <a:extLst>
            <a:ext uri="{FF2B5EF4-FFF2-40B4-BE49-F238E27FC236}">
              <a16:creationId xmlns:a16="http://schemas.microsoft.com/office/drawing/2014/main" id="{B975941B-C110-4ED5-A767-02A081D4731A}"/>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49" name="Text Box 15">
          <a:extLst>
            <a:ext uri="{FF2B5EF4-FFF2-40B4-BE49-F238E27FC236}">
              <a16:creationId xmlns:a16="http://schemas.microsoft.com/office/drawing/2014/main" id="{7FB9214A-0462-4ABC-817C-344944344830}"/>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50" name="Text Box 15">
          <a:extLst>
            <a:ext uri="{FF2B5EF4-FFF2-40B4-BE49-F238E27FC236}">
              <a16:creationId xmlns:a16="http://schemas.microsoft.com/office/drawing/2014/main" id="{3F694333-BA34-4117-BD7E-1D33D360FCAE}"/>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51" name="Text Box 15">
          <a:extLst>
            <a:ext uri="{FF2B5EF4-FFF2-40B4-BE49-F238E27FC236}">
              <a16:creationId xmlns:a16="http://schemas.microsoft.com/office/drawing/2014/main" id="{9387D866-7420-4050-8B1B-E97D1292D374}"/>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52" name="Text Box 15">
          <a:extLst>
            <a:ext uri="{FF2B5EF4-FFF2-40B4-BE49-F238E27FC236}">
              <a16:creationId xmlns:a16="http://schemas.microsoft.com/office/drawing/2014/main" id="{B6F926DD-264B-4E36-B41F-4021A38F9D6E}"/>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53" name="Text Box 15">
          <a:extLst>
            <a:ext uri="{FF2B5EF4-FFF2-40B4-BE49-F238E27FC236}">
              <a16:creationId xmlns:a16="http://schemas.microsoft.com/office/drawing/2014/main" id="{3E916620-694C-4DE5-A60F-F8A88F6AA2CA}"/>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54" name="Text Box 15">
          <a:extLst>
            <a:ext uri="{FF2B5EF4-FFF2-40B4-BE49-F238E27FC236}">
              <a16:creationId xmlns:a16="http://schemas.microsoft.com/office/drawing/2014/main" id="{CF1C916D-849B-4D64-BDBE-0E912216DD3A}"/>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437</xdr:row>
      <xdr:rowOff>0</xdr:rowOff>
    </xdr:from>
    <xdr:ext cx="85725" cy="221876"/>
    <xdr:sp macro="" textlink="">
      <xdr:nvSpPr>
        <xdr:cNvPr id="1355" name="Text Box 15">
          <a:extLst>
            <a:ext uri="{FF2B5EF4-FFF2-40B4-BE49-F238E27FC236}">
              <a16:creationId xmlns:a16="http://schemas.microsoft.com/office/drawing/2014/main" id="{B2396E2F-BA9F-48E7-A05E-3B1A542BC15A}"/>
            </a:ext>
          </a:extLst>
        </xdr:cNvPr>
        <xdr:cNvSpPr txBox="1">
          <a:spLocks noChangeArrowheads="1"/>
        </xdr:cNvSpPr>
      </xdr:nvSpPr>
      <xdr:spPr bwMode="auto">
        <a:xfrm>
          <a:off x="45720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56" name="Text Box 15">
          <a:extLst>
            <a:ext uri="{FF2B5EF4-FFF2-40B4-BE49-F238E27FC236}">
              <a16:creationId xmlns:a16="http://schemas.microsoft.com/office/drawing/2014/main" id="{B95F8026-AEC8-4FF3-A2DB-7810995525DC}"/>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57" name="Text Box 15">
          <a:extLst>
            <a:ext uri="{FF2B5EF4-FFF2-40B4-BE49-F238E27FC236}">
              <a16:creationId xmlns:a16="http://schemas.microsoft.com/office/drawing/2014/main" id="{134A3C12-6571-40FD-B361-7BFD099F4FBA}"/>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58" name="Text Box 15">
          <a:extLst>
            <a:ext uri="{FF2B5EF4-FFF2-40B4-BE49-F238E27FC236}">
              <a16:creationId xmlns:a16="http://schemas.microsoft.com/office/drawing/2014/main" id="{A1B22DC2-428A-4DD5-B2DA-38F34020847A}"/>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59" name="Text Box 15">
          <a:extLst>
            <a:ext uri="{FF2B5EF4-FFF2-40B4-BE49-F238E27FC236}">
              <a16:creationId xmlns:a16="http://schemas.microsoft.com/office/drawing/2014/main" id="{49B7AD4B-4C90-4093-A58B-82E279E30084}"/>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60" name="Text Box 15">
          <a:extLst>
            <a:ext uri="{FF2B5EF4-FFF2-40B4-BE49-F238E27FC236}">
              <a16:creationId xmlns:a16="http://schemas.microsoft.com/office/drawing/2014/main" id="{3B67738E-EE5D-480A-9368-35F1394214D0}"/>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61" name="Text Box 15">
          <a:extLst>
            <a:ext uri="{FF2B5EF4-FFF2-40B4-BE49-F238E27FC236}">
              <a16:creationId xmlns:a16="http://schemas.microsoft.com/office/drawing/2014/main" id="{71E600B9-280F-40A2-B200-11E1BE329D25}"/>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62" name="Text Box 15">
          <a:extLst>
            <a:ext uri="{FF2B5EF4-FFF2-40B4-BE49-F238E27FC236}">
              <a16:creationId xmlns:a16="http://schemas.microsoft.com/office/drawing/2014/main" id="{2EC65B25-2978-423F-9256-1FA61ABD5171}"/>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63" name="Text Box 15">
          <a:extLst>
            <a:ext uri="{FF2B5EF4-FFF2-40B4-BE49-F238E27FC236}">
              <a16:creationId xmlns:a16="http://schemas.microsoft.com/office/drawing/2014/main" id="{50ACBE54-7588-40EF-9603-20731B008959}"/>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25</xdr:col>
      <xdr:colOff>653142</xdr:colOff>
      <xdr:row>0</xdr:row>
      <xdr:rowOff>119743</xdr:rowOff>
    </xdr:from>
    <xdr:to>
      <xdr:col>28</xdr:col>
      <xdr:colOff>533237</xdr:colOff>
      <xdr:row>6</xdr:row>
      <xdr:rowOff>84183</xdr:rowOff>
    </xdr:to>
    <xdr:pic>
      <xdr:nvPicPr>
        <xdr:cNvPr id="1364" name="Picture 1365">
          <a:extLst>
            <a:ext uri="{FF2B5EF4-FFF2-40B4-BE49-F238E27FC236}">
              <a16:creationId xmlns:a16="http://schemas.microsoft.com/office/drawing/2014/main" id="{0DF947F7-70EE-4C47-9995-B081E3237A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029917" y="122918"/>
          <a:ext cx="2077195" cy="1047115"/>
        </a:xfrm>
        <a:prstGeom prst="rect">
          <a:avLst/>
        </a:prstGeom>
      </xdr:spPr>
    </xdr:pic>
    <xdr:clientData/>
  </xdr:twoCellAnchor>
  <xdr:oneCellAnchor>
    <xdr:from>
      <xdr:col>7</xdr:col>
      <xdr:colOff>0</xdr:colOff>
      <xdr:row>396</xdr:row>
      <xdr:rowOff>0</xdr:rowOff>
    </xdr:from>
    <xdr:ext cx="85725" cy="221876"/>
    <xdr:sp macro="" textlink="">
      <xdr:nvSpPr>
        <xdr:cNvPr id="1365" name="Text Box 15">
          <a:extLst>
            <a:ext uri="{FF2B5EF4-FFF2-40B4-BE49-F238E27FC236}">
              <a16:creationId xmlns:a16="http://schemas.microsoft.com/office/drawing/2014/main" id="{98FF4ACF-3361-49F4-A3C2-ADEC18BDC308}"/>
            </a:ext>
          </a:extLst>
        </xdr:cNvPr>
        <xdr:cNvSpPr txBox="1">
          <a:spLocks noChangeArrowheads="1"/>
        </xdr:cNvSpPr>
      </xdr:nvSpPr>
      <xdr:spPr bwMode="auto">
        <a:xfrm>
          <a:off x="4572000" y="72561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396</xdr:row>
      <xdr:rowOff>0</xdr:rowOff>
    </xdr:from>
    <xdr:ext cx="85725" cy="221876"/>
    <xdr:sp macro="" textlink="">
      <xdr:nvSpPr>
        <xdr:cNvPr id="1366" name="Text Box 15">
          <a:extLst>
            <a:ext uri="{FF2B5EF4-FFF2-40B4-BE49-F238E27FC236}">
              <a16:creationId xmlns:a16="http://schemas.microsoft.com/office/drawing/2014/main" id="{C0F287D7-1842-423F-91DC-2AB37246392A}"/>
            </a:ext>
          </a:extLst>
        </xdr:cNvPr>
        <xdr:cNvSpPr txBox="1">
          <a:spLocks noChangeArrowheads="1"/>
        </xdr:cNvSpPr>
      </xdr:nvSpPr>
      <xdr:spPr bwMode="auto">
        <a:xfrm>
          <a:off x="4572000" y="725614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391886</xdr:colOff>
      <xdr:row>397</xdr:row>
      <xdr:rowOff>0</xdr:rowOff>
    </xdr:from>
    <xdr:ext cx="85725" cy="221876"/>
    <xdr:sp macro="" textlink="">
      <xdr:nvSpPr>
        <xdr:cNvPr id="1367" name="Text Box 15">
          <a:extLst>
            <a:ext uri="{FF2B5EF4-FFF2-40B4-BE49-F238E27FC236}">
              <a16:creationId xmlns:a16="http://schemas.microsoft.com/office/drawing/2014/main" id="{8BAA5716-725E-44D5-ADA6-570628C1BCE0}"/>
            </a:ext>
          </a:extLst>
        </xdr:cNvPr>
        <xdr:cNvSpPr txBox="1">
          <a:spLocks noChangeArrowheads="1"/>
        </xdr:cNvSpPr>
      </xdr:nvSpPr>
      <xdr:spPr bwMode="auto">
        <a:xfrm>
          <a:off x="12199711" y="727424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399</xdr:row>
      <xdr:rowOff>0</xdr:rowOff>
    </xdr:from>
    <xdr:ext cx="85725" cy="221876"/>
    <xdr:sp macro="" textlink="">
      <xdr:nvSpPr>
        <xdr:cNvPr id="1368" name="Text Box 15">
          <a:extLst>
            <a:ext uri="{FF2B5EF4-FFF2-40B4-BE49-F238E27FC236}">
              <a16:creationId xmlns:a16="http://schemas.microsoft.com/office/drawing/2014/main" id="{7E6D8559-928E-45D1-AAAB-E33904DC99B0}"/>
            </a:ext>
          </a:extLst>
        </xdr:cNvPr>
        <xdr:cNvSpPr txBox="1">
          <a:spLocks noChangeArrowheads="1"/>
        </xdr:cNvSpPr>
      </xdr:nvSpPr>
      <xdr:spPr bwMode="auto">
        <a:xfrm>
          <a:off x="4572000" y="731234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399</xdr:row>
      <xdr:rowOff>0</xdr:rowOff>
    </xdr:from>
    <xdr:ext cx="85725" cy="221876"/>
    <xdr:sp macro="" textlink="">
      <xdr:nvSpPr>
        <xdr:cNvPr id="1369" name="Text Box 15">
          <a:extLst>
            <a:ext uri="{FF2B5EF4-FFF2-40B4-BE49-F238E27FC236}">
              <a16:creationId xmlns:a16="http://schemas.microsoft.com/office/drawing/2014/main" id="{3F9B7370-422E-4A67-9A67-8CC7C3ACB99F}"/>
            </a:ext>
          </a:extLst>
        </xdr:cNvPr>
        <xdr:cNvSpPr txBox="1">
          <a:spLocks noChangeArrowheads="1"/>
        </xdr:cNvSpPr>
      </xdr:nvSpPr>
      <xdr:spPr bwMode="auto">
        <a:xfrm>
          <a:off x="5838825" y="731234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399</xdr:row>
      <xdr:rowOff>0</xdr:rowOff>
    </xdr:from>
    <xdr:ext cx="85725" cy="221876"/>
    <xdr:sp macro="" textlink="">
      <xdr:nvSpPr>
        <xdr:cNvPr id="1370" name="Text Box 15">
          <a:extLst>
            <a:ext uri="{FF2B5EF4-FFF2-40B4-BE49-F238E27FC236}">
              <a16:creationId xmlns:a16="http://schemas.microsoft.com/office/drawing/2014/main" id="{D5C8CE43-5BB9-4EF7-9B09-A4E876F31B43}"/>
            </a:ext>
          </a:extLst>
        </xdr:cNvPr>
        <xdr:cNvSpPr txBox="1">
          <a:spLocks noChangeArrowheads="1"/>
        </xdr:cNvSpPr>
      </xdr:nvSpPr>
      <xdr:spPr bwMode="auto">
        <a:xfrm>
          <a:off x="5838825" y="731234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1724025</xdr:colOff>
      <xdr:row>399</xdr:row>
      <xdr:rowOff>84365</xdr:rowOff>
    </xdr:from>
    <xdr:ext cx="85725" cy="221876"/>
    <xdr:sp macro="" textlink="">
      <xdr:nvSpPr>
        <xdr:cNvPr id="1371" name="Text Box 15">
          <a:extLst>
            <a:ext uri="{FF2B5EF4-FFF2-40B4-BE49-F238E27FC236}">
              <a16:creationId xmlns:a16="http://schemas.microsoft.com/office/drawing/2014/main" id="{3F7BE054-C009-4FB2-BF45-6EEBCCD7C5C1}"/>
            </a:ext>
          </a:extLst>
        </xdr:cNvPr>
        <xdr:cNvSpPr txBox="1">
          <a:spLocks noChangeArrowheads="1"/>
        </xdr:cNvSpPr>
      </xdr:nvSpPr>
      <xdr:spPr bwMode="auto">
        <a:xfrm>
          <a:off x="4530725" y="7321096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399</xdr:row>
      <xdr:rowOff>0</xdr:rowOff>
    </xdr:from>
    <xdr:ext cx="85725" cy="221876"/>
    <xdr:sp macro="" textlink="">
      <xdr:nvSpPr>
        <xdr:cNvPr id="1372" name="Text Box 15">
          <a:extLst>
            <a:ext uri="{FF2B5EF4-FFF2-40B4-BE49-F238E27FC236}">
              <a16:creationId xmlns:a16="http://schemas.microsoft.com/office/drawing/2014/main" id="{54076546-5E75-4E08-8241-25693DD24C87}"/>
            </a:ext>
          </a:extLst>
        </xdr:cNvPr>
        <xdr:cNvSpPr txBox="1">
          <a:spLocks noChangeArrowheads="1"/>
        </xdr:cNvSpPr>
      </xdr:nvSpPr>
      <xdr:spPr bwMode="auto">
        <a:xfrm>
          <a:off x="5838825" y="731234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399</xdr:row>
      <xdr:rowOff>0</xdr:rowOff>
    </xdr:from>
    <xdr:ext cx="85725" cy="221876"/>
    <xdr:sp macro="" textlink="">
      <xdr:nvSpPr>
        <xdr:cNvPr id="1373" name="Text Box 15">
          <a:extLst>
            <a:ext uri="{FF2B5EF4-FFF2-40B4-BE49-F238E27FC236}">
              <a16:creationId xmlns:a16="http://schemas.microsoft.com/office/drawing/2014/main" id="{0435CC9E-798A-4FD9-BF35-EDCB1FFB8E26}"/>
            </a:ext>
          </a:extLst>
        </xdr:cNvPr>
        <xdr:cNvSpPr txBox="1">
          <a:spLocks noChangeArrowheads="1"/>
        </xdr:cNvSpPr>
      </xdr:nvSpPr>
      <xdr:spPr bwMode="auto">
        <a:xfrm>
          <a:off x="5838825" y="731234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399</xdr:row>
      <xdr:rowOff>0</xdr:rowOff>
    </xdr:from>
    <xdr:ext cx="85725" cy="221876"/>
    <xdr:sp macro="" textlink="">
      <xdr:nvSpPr>
        <xdr:cNvPr id="1374" name="Text Box 15">
          <a:extLst>
            <a:ext uri="{FF2B5EF4-FFF2-40B4-BE49-F238E27FC236}">
              <a16:creationId xmlns:a16="http://schemas.microsoft.com/office/drawing/2014/main" id="{73F9831F-BB8B-4363-A746-FF034AF4CFF9}"/>
            </a:ext>
          </a:extLst>
        </xdr:cNvPr>
        <xdr:cNvSpPr txBox="1">
          <a:spLocks noChangeArrowheads="1"/>
        </xdr:cNvSpPr>
      </xdr:nvSpPr>
      <xdr:spPr bwMode="auto">
        <a:xfrm>
          <a:off x="5257800" y="731234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399</xdr:row>
      <xdr:rowOff>0</xdr:rowOff>
    </xdr:from>
    <xdr:ext cx="85725" cy="221876"/>
    <xdr:sp macro="" textlink="">
      <xdr:nvSpPr>
        <xdr:cNvPr id="1375" name="Text Box 15">
          <a:extLst>
            <a:ext uri="{FF2B5EF4-FFF2-40B4-BE49-F238E27FC236}">
              <a16:creationId xmlns:a16="http://schemas.microsoft.com/office/drawing/2014/main" id="{6BEF5B8C-9213-430C-B43D-01603FDDE4C1}"/>
            </a:ext>
          </a:extLst>
        </xdr:cNvPr>
        <xdr:cNvSpPr txBox="1">
          <a:spLocks noChangeArrowheads="1"/>
        </xdr:cNvSpPr>
      </xdr:nvSpPr>
      <xdr:spPr bwMode="auto">
        <a:xfrm>
          <a:off x="5257800" y="731234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399</xdr:row>
      <xdr:rowOff>0</xdr:rowOff>
    </xdr:from>
    <xdr:ext cx="85725" cy="221876"/>
    <xdr:sp macro="" textlink="">
      <xdr:nvSpPr>
        <xdr:cNvPr id="1376" name="Text Box 15">
          <a:extLst>
            <a:ext uri="{FF2B5EF4-FFF2-40B4-BE49-F238E27FC236}">
              <a16:creationId xmlns:a16="http://schemas.microsoft.com/office/drawing/2014/main" id="{0E3BB9EF-A5A6-4FB6-AE14-A908B520E8CA}"/>
            </a:ext>
          </a:extLst>
        </xdr:cNvPr>
        <xdr:cNvSpPr txBox="1">
          <a:spLocks noChangeArrowheads="1"/>
        </xdr:cNvSpPr>
      </xdr:nvSpPr>
      <xdr:spPr bwMode="auto">
        <a:xfrm>
          <a:off x="5257800" y="731234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399</xdr:row>
      <xdr:rowOff>0</xdr:rowOff>
    </xdr:from>
    <xdr:ext cx="85725" cy="221876"/>
    <xdr:sp macro="" textlink="">
      <xdr:nvSpPr>
        <xdr:cNvPr id="1377" name="Text Box 15">
          <a:extLst>
            <a:ext uri="{FF2B5EF4-FFF2-40B4-BE49-F238E27FC236}">
              <a16:creationId xmlns:a16="http://schemas.microsoft.com/office/drawing/2014/main" id="{3E846546-E3F2-4C1A-85EA-6902301279E7}"/>
            </a:ext>
          </a:extLst>
        </xdr:cNvPr>
        <xdr:cNvSpPr txBox="1">
          <a:spLocks noChangeArrowheads="1"/>
        </xdr:cNvSpPr>
      </xdr:nvSpPr>
      <xdr:spPr bwMode="auto">
        <a:xfrm>
          <a:off x="5257800" y="731234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437</xdr:row>
      <xdr:rowOff>0</xdr:rowOff>
    </xdr:from>
    <xdr:ext cx="85725" cy="221876"/>
    <xdr:sp macro="" textlink="">
      <xdr:nvSpPr>
        <xdr:cNvPr id="1378" name="Text Box 15">
          <a:extLst>
            <a:ext uri="{FF2B5EF4-FFF2-40B4-BE49-F238E27FC236}">
              <a16:creationId xmlns:a16="http://schemas.microsoft.com/office/drawing/2014/main" id="{0692A303-51FB-42D8-B7A2-8E0511A3F9D7}"/>
            </a:ext>
          </a:extLst>
        </xdr:cNvPr>
        <xdr:cNvSpPr txBox="1">
          <a:spLocks noChangeArrowheads="1"/>
        </xdr:cNvSpPr>
      </xdr:nvSpPr>
      <xdr:spPr bwMode="auto">
        <a:xfrm>
          <a:off x="45720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437</xdr:row>
      <xdr:rowOff>0</xdr:rowOff>
    </xdr:from>
    <xdr:ext cx="85725" cy="221876"/>
    <xdr:sp macro="" textlink="">
      <xdr:nvSpPr>
        <xdr:cNvPr id="1379" name="Text Box 15">
          <a:extLst>
            <a:ext uri="{FF2B5EF4-FFF2-40B4-BE49-F238E27FC236}">
              <a16:creationId xmlns:a16="http://schemas.microsoft.com/office/drawing/2014/main" id="{3A363FD1-2F04-408A-AC4A-7EB1825D0F8D}"/>
            </a:ext>
          </a:extLst>
        </xdr:cNvPr>
        <xdr:cNvSpPr txBox="1">
          <a:spLocks noChangeArrowheads="1"/>
        </xdr:cNvSpPr>
      </xdr:nvSpPr>
      <xdr:spPr bwMode="auto">
        <a:xfrm>
          <a:off x="45720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80" name="Text Box 15">
          <a:extLst>
            <a:ext uri="{FF2B5EF4-FFF2-40B4-BE49-F238E27FC236}">
              <a16:creationId xmlns:a16="http://schemas.microsoft.com/office/drawing/2014/main" id="{E12FEEE6-ADC8-4F1B-8A96-8C1BFE2AC8AB}"/>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81" name="Text Box 15">
          <a:extLst>
            <a:ext uri="{FF2B5EF4-FFF2-40B4-BE49-F238E27FC236}">
              <a16:creationId xmlns:a16="http://schemas.microsoft.com/office/drawing/2014/main" id="{C946E8D7-A9DE-4437-9F28-3F1A319462CD}"/>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82" name="Text Box 15">
          <a:extLst>
            <a:ext uri="{FF2B5EF4-FFF2-40B4-BE49-F238E27FC236}">
              <a16:creationId xmlns:a16="http://schemas.microsoft.com/office/drawing/2014/main" id="{15690FB2-B5D0-436F-808A-87F3CFA10552}"/>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83" name="Text Box 15">
          <a:extLst>
            <a:ext uri="{FF2B5EF4-FFF2-40B4-BE49-F238E27FC236}">
              <a16:creationId xmlns:a16="http://schemas.microsoft.com/office/drawing/2014/main" id="{5ACD38E0-64EE-4F67-9399-1A7D3902D16E}"/>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84" name="Text Box 15">
          <a:extLst>
            <a:ext uri="{FF2B5EF4-FFF2-40B4-BE49-F238E27FC236}">
              <a16:creationId xmlns:a16="http://schemas.microsoft.com/office/drawing/2014/main" id="{1D617A45-524E-49FE-9563-F1F5B197D66A}"/>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85" name="Text Box 15">
          <a:extLst>
            <a:ext uri="{FF2B5EF4-FFF2-40B4-BE49-F238E27FC236}">
              <a16:creationId xmlns:a16="http://schemas.microsoft.com/office/drawing/2014/main" id="{A875AFEC-C948-4DF7-9C5F-DA18511AD1CE}"/>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86" name="Text Box 15">
          <a:extLst>
            <a:ext uri="{FF2B5EF4-FFF2-40B4-BE49-F238E27FC236}">
              <a16:creationId xmlns:a16="http://schemas.microsoft.com/office/drawing/2014/main" id="{8C0C9CFF-3CBD-45E1-B92D-37B6A314323B}"/>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437</xdr:row>
      <xdr:rowOff>0</xdr:rowOff>
    </xdr:from>
    <xdr:ext cx="85725" cy="221876"/>
    <xdr:sp macro="" textlink="">
      <xdr:nvSpPr>
        <xdr:cNvPr id="1387" name="Text Box 15">
          <a:extLst>
            <a:ext uri="{FF2B5EF4-FFF2-40B4-BE49-F238E27FC236}">
              <a16:creationId xmlns:a16="http://schemas.microsoft.com/office/drawing/2014/main" id="{A3DE3E9F-D6B1-4570-9CC0-581530A481D2}"/>
            </a:ext>
          </a:extLst>
        </xdr:cNvPr>
        <xdr:cNvSpPr txBox="1">
          <a:spLocks noChangeArrowheads="1"/>
        </xdr:cNvSpPr>
      </xdr:nvSpPr>
      <xdr:spPr bwMode="auto">
        <a:xfrm>
          <a:off x="45720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88" name="Text Box 15">
          <a:extLst>
            <a:ext uri="{FF2B5EF4-FFF2-40B4-BE49-F238E27FC236}">
              <a16:creationId xmlns:a16="http://schemas.microsoft.com/office/drawing/2014/main" id="{08B5EB44-2A95-4D19-AAD2-B847AA8A88C3}"/>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89" name="Text Box 15">
          <a:extLst>
            <a:ext uri="{FF2B5EF4-FFF2-40B4-BE49-F238E27FC236}">
              <a16:creationId xmlns:a16="http://schemas.microsoft.com/office/drawing/2014/main" id="{CB8693BE-F2BA-448C-A5A9-DDFB8A89373A}"/>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90" name="Text Box 15">
          <a:extLst>
            <a:ext uri="{FF2B5EF4-FFF2-40B4-BE49-F238E27FC236}">
              <a16:creationId xmlns:a16="http://schemas.microsoft.com/office/drawing/2014/main" id="{790F5B0C-FFD1-4019-91D7-C6134DDE2EEF}"/>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91" name="Text Box 15">
          <a:extLst>
            <a:ext uri="{FF2B5EF4-FFF2-40B4-BE49-F238E27FC236}">
              <a16:creationId xmlns:a16="http://schemas.microsoft.com/office/drawing/2014/main" id="{5E08A5C0-8F14-4816-B083-D645FC298B65}"/>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92" name="Text Box 15">
          <a:extLst>
            <a:ext uri="{FF2B5EF4-FFF2-40B4-BE49-F238E27FC236}">
              <a16:creationId xmlns:a16="http://schemas.microsoft.com/office/drawing/2014/main" id="{DD878372-7399-452D-BA81-A2E88BBA3B2A}"/>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93" name="Text Box 15">
          <a:extLst>
            <a:ext uri="{FF2B5EF4-FFF2-40B4-BE49-F238E27FC236}">
              <a16:creationId xmlns:a16="http://schemas.microsoft.com/office/drawing/2014/main" id="{F8083BA1-B977-4D74-974B-0CA9FB36F362}"/>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394" name="Text Box 15">
          <a:extLst>
            <a:ext uri="{FF2B5EF4-FFF2-40B4-BE49-F238E27FC236}">
              <a16:creationId xmlns:a16="http://schemas.microsoft.com/office/drawing/2014/main" id="{FDED696E-F58C-4C9F-B9AF-9EBA0F250ABA}"/>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437</xdr:row>
      <xdr:rowOff>0</xdr:rowOff>
    </xdr:from>
    <xdr:ext cx="85725" cy="221876"/>
    <xdr:sp macro="" textlink="">
      <xdr:nvSpPr>
        <xdr:cNvPr id="1395" name="Text Box 15">
          <a:extLst>
            <a:ext uri="{FF2B5EF4-FFF2-40B4-BE49-F238E27FC236}">
              <a16:creationId xmlns:a16="http://schemas.microsoft.com/office/drawing/2014/main" id="{97D62289-226E-4A63-8E49-79492CA17793}"/>
            </a:ext>
          </a:extLst>
        </xdr:cNvPr>
        <xdr:cNvSpPr txBox="1">
          <a:spLocks noChangeArrowheads="1"/>
        </xdr:cNvSpPr>
      </xdr:nvSpPr>
      <xdr:spPr bwMode="auto">
        <a:xfrm>
          <a:off x="45720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437</xdr:row>
      <xdr:rowOff>0</xdr:rowOff>
    </xdr:from>
    <xdr:ext cx="85725" cy="221876"/>
    <xdr:sp macro="" textlink="">
      <xdr:nvSpPr>
        <xdr:cNvPr id="1396" name="Text Box 15">
          <a:extLst>
            <a:ext uri="{FF2B5EF4-FFF2-40B4-BE49-F238E27FC236}">
              <a16:creationId xmlns:a16="http://schemas.microsoft.com/office/drawing/2014/main" id="{01F21ADC-516B-4078-B704-3652C09F8241}"/>
            </a:ext>
          </a:extLst>
        </xdr:cNvPr>
        <xdr:cNvSpPr txBox="1">
          <a:spLocks noChangeArrowheads="1"/>
        </xdr:cNvSpPr>
      </xdr:nvSpPr>
      <xdr:spPr bwMode="auto">
        <a:xfrm>
          <a:off x="45720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97" name="Text Box 15">
          <a:extLst>
            <a:ext uri="{FF2B5EF4-FFF2-40B4-BE49-F238E27FC236}">
              <a16:creationId xmlns:a16="http://schemas.microsoft.com/office/drawing/2014/main" id="{E46CD803-75CE-4BF5-9282-9B969C51AC2D}"/>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98" name="Text Box 15">
          <a:extLst>
            <a:ext uri="{FF2B5EF4-FFF2-40B4-BE49-F238E27FC236}">
              <a16:creationId xmlns:a16="http://schemas.microsoft.com/office/drawing/2014/main" id="{D646B85F-6233-4C2A-AF98-342A3094639D}"/>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399" name="Text Box 15">
          <a:extLst>
            <a:ext uri="{FF2B5EF4-FFF2-40B4-BE49-F238E27FC236}">
              <a16:creationId xmlns:a16="http://schemas.microsoft.com/office/drawing/2014/main" id="{029716FB-2459-4527-8E90-64D2DC0CF59C}"/>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400" name="Text Box 15">
          <a:extLst>
            <a:ext uri="{FF2B5EF4-FFF2-40B4-BE49-F238E27FC236}">
              <a16:creationId xmlns:a16="http://schemas.microsoft.com/office/drawing/2014/main" id="{6AC38160-E104-4DE3-8603-24A3F42DC720}"/>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401" name="Text Box 15">
          <a:extLst>
            <a:ext uri="{FF2B5EF4-FFF2-40B4-BE49-F238E27FC236}">
              <a16:creationId xmlns:a16="http://schemas.microsoft.com/office/drawing/2014/main" id="{46158385-1629-4A00-B543-26B4232B95C6}"/>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402" name="Text Box 15">
          <a:extLst>
            <a:ext uri="{FF2B5EF4-FFF2-40B4-BE49-F238E27FC236}">
              <a16:creationId xmlns:a16="http://schemas.microsoft.com/office/drawing/2014/main" id="{550715DF-3729-43E4-8308-A18CB8E94AF4}"/>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403" name="Text Box 15">
          <a:extLst>
            <a:ext uri="{FF2B5EF4-FFF2-40B4-BE49-F238E27FC236}">
              <a16:creationId xmlns:a16="http://schemas.microsoft.com/office/drawing/2014/main" id="{33DF6D38-BC4B-4CB5-ACB8-B4DB635E1331}"/>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437</xdr:row>
      <xdr:rowOff>0</xdr:rowOff>
    </xdr:from>
    <xdr:ext cx="85725" cy="221876"/>
    <xdr:sp macro="" textlink="">
      <xdr:nvSpPr>
        <xdr:cNvPr id="1404" name="Text Box 15">
          <a:extLst>
            <a:ext uri="{FF2B5EF4-FFF2-40B4-BE49-F238E27FC236}">
              <a16:creationId xmlns:a16="http://schemas.microsoft.com/office/drawing/2014/main" id="{AB850E27-F042-46E6-BFEB-88998190B306}"/>
            </a:ext>
          </a:extLst>
        </xdr:cNvPr>
        <xdr:cNvSpPr txBox="1">
          <a:spLocks noChangeArrowheads="1"/>
        </xdr:cNvSpPr>
      </xdr:nvSpPr>
      <xdr:spPr bwMode="auto">
        <a:xfrm>
          <a:off x="45720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405" name="Text Box 15">
          <a:extLst>
            <a:ext uri="{FF2B5EF4-FFF2-40B4-BE49-F238E27FC236}">
              <a16:creationId xmlns:a16="http://schemas.microsoft.com/office/drawing/2014/main" id="{8B44583E-7A26-44A1-8832-0C91850E6A87}"/>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406" name="Text Box 15">
          <a:extLst>
            <a:ext uri="{FF2B5EF4-FFF2-40B4-BE49-F238E27FC236}">
              <a16:creationId xmlns:a16="http://schemas.microsoft.com/office/drawing/2014/main" id="{D2AE58AA-D5A0-4ADF-ADF1-28981CCF238E}"/>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407" name="Text Box 15">
          <a:extLst>
            <a:ext uri="{FF2B5EF4-FFF2-40B4-BE49-F238E27FC236}">
              <a16:creationId xmlns:a16="http://schemas.microsoft.com/office/drawing/2014/main" id="{6B9ACAA8-1112-4E06-B074-AEBC2C9034FD}"/>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408" name="Text Box 15">
          <a:extLst>
            <a:ext uri="{FF2B5EF4-FFF2-40B4-BE49-F238E27FC236}">
              <a16:creationId xmlns:a16="http://schemas.microsoft.com/office/drawing/2014/main" id="{D210C4AE-D58A-478E-8088-FBB4B2FDA5D1}"/>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409" name="Text Box 15">
          <a:extLst>
            <a:ext uri="{FF2B5EF4-FFF2-40B4-BE49-F238E27FC236}">
              <a16:creationId xmlns:a16="http://schemas.microsoft.com/office/drawing/2014/main" id="{861C3337-5620-4CE0-A4A9-1A00F4F8E5E4}"/>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410" name="Text Box 15">
          <a:extLst>
            <a:ext uri="{FF2B5EF4-FFF2-40B4-BE49-F238E27FC236}">
              <a16:creationId xmlns:a16="http://schemas.microsoft.com/office/drawing/2014/main" id="{0B2CB897-B80E-4C72-9D60-9BEA3F584F0E}"/>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411" name="Text Box 15">
          <a:extLst>
            <a:ext uri="{FF2B5EF4-FFF2-40B4-BE49-F238E27FC236}">
              <a16:creationId xmlns:a16="http://schemas.microsoft.com/office/drawing/2014/main" id="{3C2F97A7-6E80-4FA2-900E-6E2A887009C1}"/>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412" name="Text Box 15">
          <a:extLst>
            <a:ext uri="{FF2B5EF4-FFF2-40B4-BE49-F238E27FC236}">
              <a16:creationId xmlns:a16="http://schemas.microsoft.com/office/drawing/2014/main" id="{65E375D4-150C-4045-9923-9C6F49B0BC53}"/>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438</xdr:row>
      <xdr:rowOff>0</xdr:rowOff>
    </xdr:from>
    <xdr:ext cx="85725" cy="221876"/>
    <xdr:sp macro="" textlink="">
      <xdr:nvSpPr>
        <xdr:cNvPr id="1413" name="Text Box 15">
          <a:extLst>
            <a:ext uri="{FF2B5EF4-FFF2-40B4-BE49-F238E27FC236}">
              <a16:creationId xmlns:a16="http://schemas.microsoft.com/office/drawing/2014/main" id="{F227EF2D-3755-4E9C-82C5-7746CAEE1FE2}"/>
            </a:ext>
          </a:extLst>
        </xdr:cNvPr>
        <xdr:cNvSpPr txBox="1">
          <a:spLocks noChangeArrowheads="1"/>
        </xdr:cNvSpPr>
      </xdr:nvSpPr>
      <xdr:spPr bwMode="auto">
        <a:xfrm>
          <a:off x="45720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438</xdr:row>
      <xdr:rowOff>0</xdr:rowOff>
    </xdr:from>
    <xdr:ext cx="85725" cy="221876"/>
    <xdr:sp macro="" textlink="">
      <xdr:nvSpPr>
        <xdr:cNvPr id="1414" name="Text Box 15">
          <a:extLst>
            <a:ext uri="{FF2B5EF4-FFF2-40B4-BE49-F238E27FC236}">
              <a16:creationId xmlns:a16="http://schemas.microsoft.com/office/drawing/2014/main" id="{BB2EF167-E639-4DE8-B81A-27E0231F5455}"/>
            </a:ext>
          </a:extLst>
        </xdr:cNvPr>
        <xdr:cNvSpPr txBox="1">
          <a:spLocks noChangeArrowheads="1"/>
        </xdr:cNvSpPr>
      </xdr:nvSpPr>
      <xdr:spPr bwMode="auto">
        <a:xfrm>
          <a:off x="45720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437</xdr:row>
      <xdr:rowOff>0</xdr:rowOff>
    </xdr:from>
    <xdr:ext cx="85725" cy="221876"/>
    <xdr:sp macro="" textlink="">
      <xdr:nvSpPr>
        <xdr:cNvPr id="1415" name="Text Box 15">
          <a:extLst>
            <a:ext uri="{FF2B5EF4-FFF2-40B4-BE49-F238E27FC236}">
              <a16:creationId xmlns:a16="http://schemas.microsoft.com/office/drawing/2014/main" id="{DD386291-0798-4F2F-B661-304E7FF85142}"/>
            </a:ext>
          </a:extLst>
        </xdr:cNvPr>
        <xdr:cNvSpPr txBox="1">
          <a:spLocks noChangeArrowheads="1"/>
        </xdr:cNvSpPr>
      </xdr:nvSpPr>
      <xdr:spPr bwMode="auto">
        <a:xfrm>
          <a:off x="45720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416" name="Text Box 15">
          <a:extLst>
            <a:ext uri="{FF2B5EF4-FFF2-40B4-BE49-F238E27FC236}">
              <a16:creationId xmlns:a16="http://schemas.microsoft.com/office/drawing/2014/main" id="{16B1AAD0-ED86-4F45-A0FA-20059C7AF643}"/>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417" name="Text Box 15">
          <a:extLst>
            <a:ext uri="{FF2B5EF4-FFF2-40B4-BE49-F238E27FC236}">
              <a16:creationId xmlns:a16="http://schemas.microsoft.com/office/drawing/2014/main" id="{37F642CF-3933-4ED0-924B-5492A0D967F1}"/>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418" name="Text Box 15">
          <a:extLst>
            <a:ext uri="{FF2B5EF4-FFF2-40B4-BE49-F238E27FC236}">
              <a16:creationId xmlns:a16="http://schemas.microsoft.com/office/drawing/2014/main" id="{3B3B03A8-3613-49EC-88B3-8C915C7ABC0E}"/>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437</xdr:row>
      <xdr:rowOff>0</xdr:rowOff>
    </xdr:from>
    <xdr:ext cx="85725" cy="221876"/>
    <xdr:sp macro="" textlink="">
      <xdr:nvSpPr>
        <xdr:cNvPr id="1419" name="Text Box 15">
          <a:extLst>
            <a:ext uri="{FF2B5EF4-FFF2-40B4-BE49-F238E27FC236}">
              <a16:creationId xmlns:a16="http://schemas.microsoft.com/office/drawing/2014/main" id="{7048A689-5AFA-4D99-B73A-3C6664EA4E83}"/>
            </a:ext>
          </a:extLst>
        </xdr:cNvPr>
        <xdr:cNvSpPr txBox="1">
          <a:spLocks noChangeArrowheads="1"/>
        </xdr:cNvSpPr>
      </xdr:nvSpPr>
      <xdr:spPr bwMode="auto">
        <a:xfrm>
          <a:off x="5838825"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420" name="Text Box 15">
          <a:extLst>
            <a:ext uri="{FF2B5EF4-FFF2-40B4-BE49-F238E27FC236}">
              <a16:creationId xmlns:a16="http://schemas.microsoft.com/office/drawing/2014/main" id="{C5519496-D89B-49DA-AED3-2FD7C5239519}"/>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421" name="Text Box 15">
          <a:extLst>
            <a:ext uri="{FF2B5EF4-FFF2-40B4-BE49-F238E27FC236}">
              <a16:creationId xmlns:a16="http://schemas.microsoft.com/office/drawing/2014/main" id="{8D7E1F60-EA4C-45EB-86C6-521136D77ACC}"/>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422" name="Text Box 15">
          <a:extLst>
            <a:ext uri="{FF2B5EF4-FFF2-40B4-BE49-F238E27FC236}">
              <a16:creationId xmlns:a16="http://schemas.microsoft.com/office/drawing/2014/main" id="{45CB3268-9074-45D8-AD49-C0EE92C4C635}"/>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437</xdr:row>
      <xdr:rowOff>0</xdr:rowOff>
    </xdr:from>
    <xdr:ext cx="85725" cy="221876"/>
    <xdr:sp macro="" textlink="">
      <xdr:nvSpPr>
        <xdr:cNvPr id="1423" name="Text Box 15">
          <a:extLst>
            <a:ext uri="{FF2B5EF4-FFF2-40B4-BE49-F238E27FC236}">
              <a16:creationId xmlns:a16="http://schemas.microsoft.com/office/drawing/2014/main" id="{0113946A-3931-4797-BE21-F1CAB02F78AD}"/>
            </a:ext>
          </a:extLst>
        </xdr:cNvPr>
        <xdr:cNvSpPr txBox="1">
          <a:spLocks noChangeArrowheads="1"/>
        </xdr:cNvSpPr>
      </xdr:nvSpPr>
      <xdr:spPr bwMode="auto">
        <a:xfrm>
          <a:off x="5257800" y="800195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24" name="Text Box 15">
          <a:extLst>
            <a:ext uri="{FF2B5EF4-FFF2-40B4-BE49-F238E27FC236}">
              <a16:creationId xmlns:a16="http://schemas.microsoft.com/office/drawing/2014/main" id="{A84A4D50-E48A-4131-A0D6-CFF9D8DE6FC6}"/>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25" name="Text Box 15">
          <a:extLst>
            <a:ext uri="{FF2B5EF4-FFF2-40B4-BE49-F238E27FC236}">
              <a16:creationId xmlns:a16="http://schemas.microsoft.com/office/drawing/2014/main" id="{04643E26-8DB4-4A79-BFFF-B452E19ABC44}"/>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26" name="Text Box 15">
          <a:extLst>
            <a:ext uri="{FF2B5EF4-FFF2-40B4-BE49-F238E27FC236}">
              <a16:creationId xmlns:a16="http://schemas.microsoft.com/office/drawing/2014/main" id="{4A893F4C-329F-474F-AB6D-06DA1AEEB844}"/>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27" name="Text Box 15">
          <a:extLst>
            <a:ext uri="{FF2B5EF4-FFF2-40B4-BE49-F238E27FC236}">
              <a16:creationId xmlns:a16="http://schemas.microsoft.com/office/drawing/2014/main" id="{F7EBDE6F-A7A9-4E71-95E0-75390D006AC6}"/>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28" name="Text Box 15">
          <a:extLst>
            <a:ext uri="{FF2B5EF4-FFF2-40B4-BE49-F238E27FC236}">
              <a16:creationId xmlns:a16="http://schemas.microsoft.com/office/drawing/2014/main" id="{C9ADA15C-D10C-43C4-BC37-602E1834CC1C}"/>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29" name="Text Box 15">
          <a:extLst>
            <a:ext uri="{FF2B5EF4-FFF2-40B4-BE49-F238E27FC236}">
              <a16:creationId xmlns:a16="http://schemas.microsoft.com/office/drawing/2014/main" id="{49B631C1-45FD-4EBF-9E27-6518FD0C0572}"/>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30" name="Text Box 15">
          <a:extLst>
            <a:ext uri="{FF2B5EF4-FFF2-40B4-BE49-F238E27FC236}">
              <a16:creationId xmlns:a16="http://schemas.microsoft.com/office/drawing/2014/main" id="{821A4E7F-F91D-4863-B9D1-B8F20E4D6393}"/>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438</xdr:row>
      <xdr:rowOff>0</xdr:rowOff>
    </xdr:from>
    <xdr:ext cx="85725" cy="221876"/>
    <xdr:sp macro="" textlink="">
      <xdr:nvSpPr>
        <xdr:cNvPr id="1431" name="Text Box 15">
          <a:extLst>
            <a:ext uri="{FF2B5EF4-FFF2-40B4-BE49-F238E27FC236}">
              <a16:creationId xmlns:a16="http://schemas.microsoft.com/office/drawing/2014/main" id="{28D0B0AF-1C27-46A8-91D6-0823344B7C18}"/>
            </a:ext>
          </a:extLst>
        </xdr:cNvPr>
        <xdr:cNvSpPr txBox="1">
          <a:spLocks noChangeArrowheads="1"/>
        </xdr:cNvSpPr>
      </xdr:nvSpPr>
      <xdr:spPr bwMode="auto">
        <a:xfrm>
          <a:off x="45720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32" name="Text Box 15">
          <a:extLst>
            <a:ext uri="{FF2B5EF4-FFF2-40B4-BE49-F238E27FC236}">
              <a16:creationId xmlns:a16="http://schemas.microsoft.com/office/drawing/2014/main" id="{472C6B25-DD0B-47A2-9A14-57968BB28997}"/>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33" name="Text Box 15">
          <a:extLst>
            <a:ext uri="{FF2B5EF4-FFF2-40B4-BE49-F238E27FC236}">
              <a16:creationId xmlns:a16="http://schemas.microsoft.com/office/drawing/2014/main" id="{A895B6E4-BA5A-49D1-B663-2B99FABFCDFC}"/>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34" name="Text Box 15">
          <a:extLst>
            <a:ext uri="{FF2B5EF4-FFF2-40B4-BE49-F238E27FC236}">
              <a16:creationId xmlns:a16="http://schemas.microsoft.com/office/drawing/2014/main" id="{8782A809-FBB7-4CFE-BDBC-7B266156130E}"/>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35" name="Text Box 15">
          <a:extLst>
            <a:ext uri="{FF2B5EF4-FFF2-40B4-BE49-F238E27FC236}">
              <a16:creationId xmlns:a16="http://schemas.microsoft.com/office/drawing/2014/main" id="{E7440778-E8A5-4602-9789-120BDA36B371}"/>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36" name="Text Box 15">
          <a:extLst>
            <a:ext uri="{FF2B5EF4-FFF2-40B4-BE49-F238E27FC236}">
              <a16:creationId xmlns:a16="http://schemas.microsoft.com/office/drawing/2014/main" id="{AC666D53-9045-461E-9C0D-E284D04EBF3F}"/>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37" name="Text Box 15">
          <a:extLst>
            <a:ext uri="{FF2B5EF4-FFF2-40B4-BE49-F238E27FC236}">
              <a16:creationId xmlns:a16="http://schemas.microsoft.com/office/drawing/2014/main" id="{6D81DAE2-2FDD-4923-99D2-9906736F8EDD}"/>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38" name="Text Box 15">
          <a:extLst>
            <a:ext uri="{FF2B5EF4-FFF2-40B4-BE49-F238E27FC236}">
              <a16:creationId xmlns:a16="http://schemas.microsoft.com/office/drawing/2014/main" id="{1CF41046-770C-40D6-9F3F-9E74379CFA37}"/>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438</xdr:row>
      <xdr:rowOff>0</xdr:rowOff>
    </xdr:from>
    <xdr:ext cx="85725" cy="221876"/>
    <xdr:sp macro="" textlink="">
      <xdr:nvSpPr>
        <xdr:cNvPr id="1439" name="Text Box 15">
          <a:extLst>
            <a:ext uri="{FF2B5EF4-FFF2-40B4-BE49-F238E27FC236}">
              <a16:creationId xmlns:a16="http://schemas.microsoft.com/office/drawing/2014/main" id="{599B4C77-7EEA-4110-9645-02BF075BDC22}"/>
            </a:ext>
          </a:extLst>
        </xdr:cNvPr>
        <xdr:cNvSpPr txBox="1">
          <a:spLocks noChangeArrowheads="1"/>
        </xdr:cNvSpPr>
      </xdr:nvSpPr>
      <xdr:spPr bwMode="auto">
        <a:xfrm>
          <a:off x="45720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438</xdr:row>
      <xdr:rowOff>0</xdr:rowOff>
    </xdr:from>
    <xdr:ext cx="85725" cy="221876"/>
    <xdr:sp macro="" textlink="">
      <xdr:nvSpPr>
        <xdr:cNvPr id="1440" name="Text Box 15">
          <a:extLst>
            <a:ext uri="{FF2B5EF4-FFF2-40B4-BE49-F238E27FC236}">
              <a16:creationId xmlns:a16="http://schemas.microsoft.com/office/drawing/2014/main" id="{4D59C56D-6E30-4857-9881-B27C11E10178}"/>
            </a:ext>
          </a:extLst>
        </xdr:cNvPr>
        <xdr:cNvSpPr txBox="1">
          <a:spLocks noChangeArrowheads="1"/>
        </xdr:cNvSpPr>
      </xdr:nvSpPr>
      <xdr:spPr bwMode="auto">
        <a:xfrm>
          <a:off x="45720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41" name="Text Box 15">
          <a:extLst>
            <a:ext uri="{FF2B5EF4-FFF2-40B4-BE49-F238E27FC236}">
              <a16:creationId xmlns:a16="http://schemas.microsoft.com/office/drawing/2014/main" id="{5FFD69A3-B73E-4609-8E9C-6E499C1B600E}"/>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42" name="Text Box 15">
          <a:extLst>
            <a:ext uri="{FF2B5EF4-FFF2-40B4-BE49-F238E27FC236}">
              <a16:creationId xmlns:a16="http://schemas.microsoft.com/office/drawing/2014/main" id="{B5048942-DE7F-452F-A1E4-0D08693960B6}"/>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43" name="Text Box 15">
          <a:extLst>
            <a:ext uri="{FF2B5EF4-FFF2-40B4-BE49-F238E27FC236}">
              <a16:creationId xmlns:a16="http://schemas.microsoft.com/office/drawing/2014/main" id="{40A40E3D-D550-432A-9F1F-49B70957676D}"/>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44" name="Text Box 15">
          <a:extLst>
            <a:ext uri="{FF2B5EF4-FFF2-40B4-BE49-F238E27FC236}">
              <a16:creationId xmlns:a16="http://schemas.microsoft.com/office/drawing/2014/main" id="{9ED89CEF-FB2A-4509-883D-A0979707362C}"/>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45" name="Text Box 15">
          <a:extLst>
            <a:ext uri="{FF2B5EF4-FFF2-40B4-BE49-F238E27FC236}">
              <a16:creationId xmlns:a16="http://schemas.microsoft.com/office/drawing/2014/main" id="{08A4B19D-6F6E-479F-BA89-2E2A3FC3D5A9}"/>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46" name="Text Box 15">
          <a:extLst>
            <a:ext uri="{FF2B5EF4-FFF2-40B4-BE49-F238E27FC236}">
              <a16:creationId xmlns:a16="http://schemas.microsoft.com/office/drawing/2014/main" id="{391C61D7-EF56-47F5-B090-823F2F823352}"/>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47" name="Text Box 15">
          <a:extLst>
            <a:ext uri="{FF2B5EF4-FFF2-40B4-BE49-F238E27FC236}">
              <a16:creationId xmlns:a16="http://schemas.microsoft.com/office/drawing/2014/main" id="{E6DF423F-0488-4E2B-A652-C765DA912991}"/>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438</xdr:row>
      <xdr:rowOff>0</xdr:rowOff>
    </xdr:from>
    <xdr:ext cx="85725" cy="221876"/>
    <xdr:sp macro="" textlink="">
      <xdr:nvSpPr>
        <xdr:cNvPr id="1448" name="Text Box 15">
          <a:extLst>
            <a:ext uri="{FF2B5EF4-FFF2-40B4-BE49-F238E27FC236}">
              <a16:creationId xmlns:a16="http://schemas.microsoft.com/office/drawing/2014/main" id="{BB868E39-C6B8-4499-842B-47DB766ED120}"/>
            </a:ext>
          </a:extLst>
        </xdr:cNvPr>
        <xdr:cNvSpPr txBox="1">
          <a:spLocks noChangeArrowheads="1"/>
        </xdr:cNvSpPr>
      </xdr:nvSpPr>
      <xdr:spPr bwMode="auto">
        <a:xfrm>
          <a:off x="45720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49" name="Text Box 15">
          <a:extLst>
            <a:ext uri="{FF2B5EF4-FFF2-40B4-BE49-F238E27FC236}">
              <a16:creationId xmlns:a16="http://schemas.microsoft.com/office/drawing/2014/main" id="{58BF6A13-FA62-4AD3-965F-B43A7BE66C30}"/>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50" name="Text Box 15">
          <a:extLst>
            <a:ext uri="{FF2B5EF4-FFF2-40B4-BE49-F238E27FC236}">
              <a16:creationId xmlns:a16="http://schemas.microsoft.com/office/drawing/2014/main" id="{9BBF706F-7CDE-455A-A383-5D665D38ECC0}"/>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51" name="Text Box 15">
          <a:extLst>
            <a:ext uri="{FF2B5EF4-FFF2-40B4-BE49-F238E27FC236}">
              <a16:creationId xmlns:a16="http://schemas.microsoft.com/office/drawing/2014/main" id="{F04E590A-0CBD-4B16-BFA6-6F32818BB587}"/>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52" name="Text Box 15">
          <a:extLst>
            <a:ext uri="{FF2B5EF4-FFF2-40B4-BE49-F238E27FC236}">
              <a16:creationId xmlns:a16="http://schemas.microsoft.com/office/drawing/2014/main" id="{13C4E8D4-F567-493F-9E53-B930634B2629}"/>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53" name="Text Box 15">
          <a:extLst>
            <a:ext uri="{FF2B5EF4-FFF2-40B4-BE49-F238E27FC236}">
              <a16:creationId xmlns:a16="http://schemas.microsoft.com/office/drawing/2014/main" id="{3AFF70ED-A18C-4447-A781-035A500D50E7}"/>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54" name="Text Box 15">
          <a:extLst>
            <a:ext uri="{FF2B5EF4-FFF2-40B4-BE49-F238E27FC236}">
              <a16:creationId xmlns:a16="http://schemas.microsoft.com/office/drawing/2014/main" id="{4FF705C7-0A72-4152-A34A-8D372A4C60B5}"/>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55" name="Text Box 15">
          <a:extLst>
            <a:ext uri="{FF2B5EF4-FFF2-40B4-BE49-F238E27FC236}">
              <a16:creationId xmlns:a16="http://schemas.microsoft.com/office/drawing/2014/main" id="{65777378-FBB5-4FA5-8784-26E4ABE08360}"/>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56" name="Text Box 15">
          <a:extLst>
            <a:ext uri="{FF2B5EF4-FFF2-40B4-BE49-F238E27FC236}">
              <a16:creationId xmlns:a16="http://schemas.microsoft.com/office/drawing/2014/main" id="{0B628585-5C60-40D0-9934-9AC95E82819F}"/>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438</xdr:row>
      <xdr:rowOff>0</xdr:rowOff>
    </xdr:from>
    <xdr:ext cx="85725" cy="221876"/>
    <xdr:sp macro="" textlink="">
      <xdr:nvSpPr>
        <xdr:cNvPr id="1457" name="Text Box 15">
          <a:extLst>
            <a:ext uri="{FF2B5EF4-FFF2-40B4-BE49-F238E27FC236}">
              <a16:creationId xmlns:a16="http://schemas.microsoft.com/office/drawing/2014/main" id="{7682C211-1548-40C1-9320-CB9443195030}"/>
            </a:ext>
          </a:extLst>
        </xdr:cNvPr>
        <xdr:cNvSpPr txBox="1">
          <a:spLocks noChangeArrowheads="1"/>
        </xdr:cNvSpPr>
      </xdr:nvSpPr>
      <xdr:spPr bwMode="auto">
        <a:xfrm>
          <a:off x="45720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58" name="Text Box 15">
          <a:extLst>
            <a:ext uri="{FF2B5EF4-FFF2-40B4-BE49-F238E27FC236}">
              <a16:creationId xmlns:a16="http://schemas.microsoft.com/office/drawing/2014/main" id="{E39C0ACE-62B1-4B88-ABE9-B556FF26E8A7}"/>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59" name="Text Box 15">
          <a:extLst>
            <a:ext uri="{FF2B5EF4-FFF2-40B4-BE49-F238E27FC236}">
              <a16:creationId xmlns:a16="http://schemas.microsoft.com/office/drawing/2014/main" id="{CCB131AD-FD38-4A71-AA62-1F016644D6E9}"/>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60" name="Text Box 15">
          <a:extLst>
            <a:ext uri="{FF2B5EF4-FFF2-40B4-BE49-F238E27FC236}">
              <a16:creationId xmlns:a16="http://schemas.microsoft.com/office/drawing/2014/main" id="{A126B121-B035-465D-91A9-9AE4806D0FFD}"/>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438</xdr:row>
      <xdr:rowOff>0</xdr:rowOff>
    </xdr:from>
    <xdr:ext cx="85725" cy="221876"/>
    <xdr:sp macro="" textlink="">
      <xdr:nvSpPr>
        <xdr:cNvPr id="1461" name="Text Box 15">
          <a:extLst>
            <a:ext uri="{FF2B5EF4-FFF2-40B4-BE49-F238E27FC236}">
              <a16:creationId xmlns:a16="http://schemas.microsoft.com/office/drawing/2014/main" id="{DE806D09-6690-47A3-A2EE-46049708A728}"/>
            </a:ext>
          </a:extLst>
        </xdr:cNvPr>
        <xdr:cNvSpPr txBox="1">
          <a:spLocks noChangeArrowheads="1"/>
        </xdr:cNvSpPr>
      </xdr:nvSpPr>
      <xdr:spPr bwMode="auto">
        <a:xfrm>
          <a:off x="5838825"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62" name="Text Box 15">
          <a:extLst>
            <a:ext uri="{FF2B5EF4-FFF2-40B4-BE49-F238E27FC236}">
              <a16:creationId xmlns:a16="http://schemas.microsoft.com/office/drawing/2014/main" id="{32AB07CF-9A5F-4E5F-9CDC-7C4B556B4C0F}"/>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63" name="Text Box 15">
          <a:extLst>
            <a:ext uri="{FF2B5EF4-FFF2-40B4-BE49-F238E27FC236}">
              <a16:creationId xmlns:a16="http://schemas.microsoft.com/office/drawing/2014/main" id="{40130CBA-8636-4343-95E7-A32E1F272D3D}"/>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64" name="Text Box 15">
          <a:extLst>
            <a:ext uri="{FF2B5EF4-FFF2-40B4-BE49-F238E27FC236}">
              <a16:creationId xmlns:a16="http://schemas.microsoft.com/office/drawing/2014/main" id="{43FAEC0E-2BF2-4190-A0B3-0EB8C8DE832D}"/>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438</xdr:row>
      <xdr:rowOff>0</xdr:rowOff>
    </xdr:from>
    <xdr:ext cx="85725" cy="221876"/>
    <xdr:sp macro="" textlink="">
      <xdr:nvSpPr>
        <xdr:cNvPr id="1465" name="Text Box 15">
          <a:extLst>
            <a:ext uri="{FF2B5EF4-FFF2-40B4-BE49-F238E27FC236}">
              <a16:creationId xmlns:a16="http://schemas.microsoft.com/office/drawing/2014/main" id="{DA1EC02C-9826-474C-9B42-D485A8207476}"/>
            </a:ext>
          </a:extLst>
        </xdr:cNvPr>
        <xdr:cNvSpPr txBox="1">
          <a:spLocks noChangeArrowheads="1"/>
        </xdr:cNvSpPr>
      </xdr:nvSpPr>
      <xdr:spPr bwMode="auto">
        <a:xfrm>
          <a:off x="5257800" y="802005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433</xdr:row>
      <xdr:rowOff>0</xdr:rowOff>
    </xdr:from>
    <xdr:ext cx="85725" cy="221876"/>
    <xdr:sp macro="" textlink="">
      <xdr:nvSpPr>
        <xdr:cNvPr id="1466" name="Text Box 15">
          <a:extLst>
            <a:ext uri="{FF2B5EF4-FFF2-40B4-BE49-F238E27FC236}">
              <a16:creationId xmlns:a16="http://schemas.microsoft.com/office/drawing/2014/main" id="{F0DF573F-C1D8-43BD-9A1F-B10E05DA0E9C}"/>
            </a:ext>
          </a:extLst>
        </xdr:cNvPr>
        <xdr:cNvSpPr txBox="1">
          <a:spLocks noChangeArrowheads="1"/>
        </xdr:cNvSpPr>
      </xdr:nvSpPr>
      <xdr:spPr bwMode="auto">
        <a:xfrm>
          <a:off x="45720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433</xdr:row>
      <xdr:rowOff>0</xdr:rowOff>
    </xdr:from>
    <xdr:ext cx="85725" cy="221876"/>
    <xdr:sp macro="" textlink="">
      <xdr:nvSpPr>
        <xdr:cNvPr id="1467" name="Text Box 15">
          <a:extLst>
            <a:ext uri="{FF2B5EF4-FFF2-40B4-BE49-F238E27FC236}">
              <a16:creationId xmlns:a16="http://schemas.microsoft.com/office/drawing/2014/main" id="{550A2AE1-2686-4159-B139-3F2D044DE6BB}"/>
            </a:ext>
          </a:extLst>
        </xdr:cNvPr>
        <xdr:cNvSpPr txBox="1">
          <a:spLocks noChangeArrowheads="1"/>
        </xdr:cNvSpPr>
      </xdr:nvSpPr>
      <xdr:spPr bwMode="auto">
        <a:xfrm>
          <a:off x="45720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1468" name="Text Box 15">
          <a:extLst>
            <a:ext uri="{FF2B5EF4-FFF2-40B4-BE49-F238E27FC236}">
              <a16:creationId xmlns:a16="http://schemas.microsoft.com/office/drawing/2014/main" id="{67128FF9-FD10-4A57-85AF-0683381A57C3}"/>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1469" name="Text Box 15">
          <a:extLst>
            <a:ext uri="{FF2B5EF4-FFF2-40B4-BE49-F238E27FC236}">
              <a16:creationId xmlns:a16="http://schemas.microsoft.com/office/drawing/2014/main" id="{2A9BC617-21E2-4393-BD0E-B7C0E51F48E1}"/>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1470" name="Text Box 15">
          <a:extLst>
            <a:ext uri="{FF2B5EF4-FFF2-40B4-BE49-F238E27FC236}">
              <a16:creationId xmlns:a16="http://schemas.microsoft.com/office/drawing/2014/main" id="{AC5058BC-626F-42D6-B009-CA202FF1D641}"/>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1471" name="Text Box 15">
          <a:extLst>
            <a:ext uri="{FF2B5EF4-FFF2-40B4-BE49-F238E27FC236}">
              <a16:creationId xmlns:a16="http://schemas.microsoft.com/office/drawing/2014/main" id="{0DBBD569-AF24-4014-8CBB-D32B6101EB71}"/>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1472" name="Text Box 15">
          <a:extLst>
            <a:ext uri="{FF2B5EF4-FFF2-40B4-BE49-F238E27FC236}">
              <a16:creationId xmlns:a16="http://schemas.microsoft.com/office/drawing/2014/main" id="{7FFFB023-137C-4589-8DD5-B1789BA096A5}"/>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1473" name="Text Box 15">
          <a:extLst>
            <a:ext uri="{FF2B5EF4-FFF2-40B4-BE49-F238E27FC236}">
              <a16:creationId xmlns:a16="http://schemas.microsoft.com/office/drawing/2014/main" id="{829B624B-69AE-4F84-BA53-487DBD519F24}"/>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1474" name="Text Box 15">
          <a:extLst>
            <a:ext uri="{FF2B5EF4-FFF2-40B4-BE49-F238E27FC236}">
              <a16:creationId xmlns:a16="http://schemas.microsoft.com/office/drawing/2014/main" id="{8A68E374-C599-4739-A5E0-53107CA4341E}"/>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433</xdr:row>
      <xdr:rowOff>0</xdr:rowOff>
    </xdr:from>
    <xdr:ext cx="85725" cy="221876"/>
    <xdr:sp macro="" textlink="">
      <xdr:nvSpPr>
        <xdr:cNvPr id="1475" name="Text Box 15">
          <a:extLst>
            <a:ext uri="{FF2B5EF4-FFF2-40B4-BE49-F238E27FC236}">
              <a16:creationId xmlns:a16="http://schemas.microsoft.com/office/drawing/2014/main" id="{F2D603E7-E78C-43C1-91DF-EE76DFF15B82}"/>
            </a:ext>
          </a:extLst>
        </xdr:cNvPr>
        <xdr:cNvSpPr txBox="1">
          <a:spLocks noChangeArrowheads="1"/>
        </xdr:cNvSpPr>
      </xdr:nvSpPr>
      <xdr:spPr bwMode="auto">
        <a:xfrm>
          <a:off x="45720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1476" name="Text Box 15">
          <a:extLst>
            <a:ext uri="{FF2B5EF4-FFF2-40B4-BE49-F238E27FC236}">
              <a16:creationId xmlns:a16="http://schemas.microsoft.com/office/drawing/2014/main" id="{69CDD527-D3C4-442E-85D8-120685B7B173}"/>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1477" name="Text Box 15">
          <a:extLst>
            <a:ext uri="{FF2B5EF4-FFF2-40B4-BE49-F238E27FC236}">
              <a16:creationId xmlns:a16="http://schemas.microsoft.com/office/drawing/2014/main" id="{91DCCE3C-3E9D-41B5-83A8-88A5CB4C1C8F}"/>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1478" name="Text Box 15">
          <a:extLst>
            <a:ext uri="{FF2B5EF4-FFF2-40B4-BE49-F238E27FC236}">
              <a16:creationId xmlns:a16="http://schemas.microsoft.com/office/drawing/2014/main" id="{88E9AFAF-675B-4013-89E8-F83AD6BF5172}"/>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1479" name="Text Box 15">
          <a:extLst>
            <a:ext uri="{FF2B5EF4-FFF2-40B4-BE49-F238E27FC236}">
              <a16:creationId xmlns:a16="http://schemas.microsoft.com/office/drawing/2014/main" id="{748EF4F6-8304-4C8D-B508-C0CFD89F920D}"/>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1480" name="Text Box 15">
          <a:extLst>
            <a:ext uri="{FF2B5EF4-FFF2-40B4-BE49-F238E27FC236}">
              <a16:creationId xmlns:a16="http://schemas.microsoft.com/office/drawing/2014/main" id="{E712D2F8-4740-4EA0-A5BF-9B51335E24E7}"/>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1481" name="Text Box 15">
          <a:extLst>
            <a:ext uri="{FF2B5EF4-FFF2-40B4-BE49-F238E27FC236}">
              <a16:creationId xmlns:a16="http://schemas.microsoft.com/office/drawing/2014/main" id="{4B9D5CCA-A82C-4D7B-90BA-418B4A1ABB09}"/>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1482" name="Text Box 15">
          <a:extLst>
            <a:ext uri="{FF2B5EF4-FFF2-40B4-BE49-F238E27FC236}">
              <a16:creationId xmlns:a16="http://schemas.microsoft.com/office/drawing/2014/main" id="{192D1925-6D9A-4CE5-BEB0-397EB3B10CCC}"/>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1483" name="Text Box 15">
          <a:extLst>
            <a:ext uri="{FF2B5EF4-FFF2-40B4-BE49-F238E27FC236}">
              <a16:creationId xmlns:a16="http://schemas.microsoft.com/office/drawing/2014/main" id="{BE2127B4-103A-4CC8-82B4-9D0BB984E4D2}"/>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434</xdr:row>
      <xdr:rowOff>0</xdr:rowOff>
    </xdr:from>
    <xdr:ext cx="85725" cy="221876"/>
    <xdr:sp macro="" textlink="">
      <xdr:nvSpPr>
        <xdr:cNvPr id="1484" name="Text Box 15">
          <a:extLst>
            <a:ext uri="{FF2B5EF4-FFF2-40B4-BE49-F238E27FC236}">
              <a16:creationId xmlns:a16="http://schemas.microsoft.com/office/drawing/2014/main" id="{2CC2C53C-812C-488A-B8EA-2FE954D8B3BD}"/>
            </a:ext>
          </a:extLst>
        </xdr:cNvPr>
        <xdr:cNvSpPr txBox="1">
          <a:spLocks noChangeArrowheads="1"/>
        </xdr:cNvSpPr>
      </xdr:nvSpPr>
      <xdr:spPr bwMode="auto">
        <a:xfrm>
          <a:off x="45720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434</xdr:row>
      <xdr:rowOff>0</xdr:rowOff>
    </xdr:from>
    <xdr:ext cx="85725" cy="221876"/>
    <xdr:sp macro="" textlink="">
      <xdr:nvSpPr>
        <xdr:cNvPr id="1485" name="Text Box 15">
          <a:extLst>
            <a:ext uri="{FF2B5EF4-FFF2-40B4-BE49-F238E27FC236}">
              <a16:creationId xmlns:a16="http://schemas.microsoft.com/office/drawing/2014/main" id="{257EE6B5-45FF-44A2-ACDB-AB2BE869AA6C}"/>
            </a:ext>
          </a:extLst>
        </xdr:cNvPr>
        <xdr:cNvSpPr txBox="1">
          <a:spLocks noChangeArrowheads="1"/>
        </xdr:cNvSpPr>
      </xdr:nvSpPr>
      <xdr:spPr bwMode="auto">
        <a:xfrm>
          <a:off x="45720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433</xdr:row>
      <xdr:rowOff>0</xdr:rowOff>
    </xdr:from>
    <xdr:ext cx="85725" cy="221876"/>
    <xdr:sp macro="" textlink="">
      <xdr:nvSpPr>
        <xdr:cNvPr id="1486" name="Text Box 15">
          <a:extLst>
            <a:ext uri="{FF2B5EF4-FFF2-40B4-BE49-F238E27FC236}">
              <a16:creationId xmlns:a16="http://schemas.microsoft.com/office/drawing/2014/main" id="{A1B88520-A560-4EF7-8BD0-BF863A02AD30}"/>
            </a:ext>
          </a:extLst>
        </xdr:cNvPr>
        <xdr:cNvSpPr txBox="1">
          <a:spLocks noChangeArrowheads="1"/>
        </xdr:cNvSpPr>
      </xdr:nvSpPr>
      <xdr:spPr bwMode="auto">
        <a:xfrm>
          <a:off x="45720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1487" name="Text Box 15">
          <a:extLst>
            <a:ext uri="{FF2B5EF4-FFF2-40B4-BE49-F238E27FC236}">
              <a16:creationId xmlns:a16="http://schemas.microsoft.com/office/drawing/2014/main" id="{4C129EEA-75B4-4D97-98D8-3D8E45D291FE}"/>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1488" name="Text Box 15">
          <a:extLst>
            <a:ext uri="{FF2B5EF4-FFF2-40B4-BE49-F238E27FC236}">
              <a16:creationId xmlns:a16="http://schemas.microsoft.com/office/drawing/2014/main" id="{79AC302D-511F-408D-B4D5-90EF62C0E37C}"/>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1489" name="Text Box 15">
          <a:extLst>
            <a:ext uri="{FF2B5EF4-FFF2-40B4-BE49-F238E27FC236}">
              <a16:creationId xmlns:a16="http://schemas.microsoft.com/office/drawing/2014/main" id="{3C49293C-E483-4C18-9D3D-CBE83FE37103}"/>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433</xdr:row>
      <xdr:rowOff>0</xdr:rowOff>
    </xdr:from>
    <xdr:ext cx="85725" cy="221876"/>
    <xdr:sp macro="" textlink="">
      <xdr:nvSpPr>
        <xdr:cNvPr id="1490" name="Text Box 15">
          <a:extLst>
            <a:ext uri="{FF2B5EF4-FFF2-40B4-BE49-F238E27FC236}">
              <a16:creationId xmlns:a16="http://schemas.microsoft.com/office/drawing/2014/main" id="{2D0225E6-D7F7-49AC-81AD-633492952B38}"/>
            </a:ext>
          </a:extLst>
        </xdr:cNvPr>
        <xdr:cNvSpPr txBox="1">
          <a:spLocks noChangeArrowheads="1"/>
        </xdr:cNvSpPr>
      </xdr:nvSpPr>
      <xdr:spPr bwMode="auto">
        <a:xfrm>
          <a:off x="5838825"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1491" name="Text Box 15">
          <a:extLst>
            <a:ext uri="{FF2B5EF4-FFF2-40B4-BE49-F238E27FC236}">
              <a16:creationId xmlns:a16="http://schemas.microsoft.com/office/drawing/2014/main" id="{3EA44709-A655-491B-985C-B485B011ABEB}"/>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1492" name="Text Box 15">
          <a:extLst>
            <a:ext uri="{FF2B5EF4-FFF2-40B4-BE49-F238E27FC236}">
              <a16:creationId xmlns:a16="http://schemas.microsoft.com/office/drawing/2014/main" id="{40D9406B-9DD1-492E-A90E-0149139672AD}"/>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1493" name="Text Box 15">
          <a:extLst>
            <a:ext uri="{FF2B5EF4-FFF2-40B4-BE49-F238E27FC236}">
              <a16:creationId xmlns:a16="http://schemas.microsoft.com/office/drawing/2014/main" id="{F068790A-1BB8-4053-A558-EC362596DE8E}"/>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433</xdr:row>
      <xdr:rowOff>0</xdr:rowOff>
    </xdr:from>
    <xdr:ext cx="85725" cy="221876"/>
    <xdr:sp macro="" textlink="">
      <xdr:nvSpPr>
        <xdr:cNvPr id="1494" name="Text Box 15">
          <a:extLst>
            <a:ext uri="{FF2B5EF4-FFF2-40B4-BE49-F238E27FC236}">
              <a16:creationId xmlns:a16="http://schemas.microsoft.com/office/drawing/2014/main" id="{CC7C1BDA-CFC5-4562-AB8F-A4BF2D98F59F}"/>
            </a:ext>
          </a:extLst>
        </xdr:cNvPr>
        <xdr:cNvSpPr txBox="1">
          <a:spLocks noChangeArrowheads="1"/>
        </xdr:cNvSpPr>
      </xdr:nvSpPr>
      <xdr:spPr bwMode="auto">
        <a:xfrm>
          <a:off x="5257800" y="792765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495" name="Text Box 15">
          <a:extLst>
            <a:ext uri="{FF2B5EF4-FFF2-40B4-BE49-F238E27FC236}">
              <a16:creationId xmlns:a16="http://schemas.microsoft.com/office/drawing/2014/main" id="{6D15DF17-5001-4A5E-BEEA-656585E5E6EF}"/>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496" name="Text Box 15">
          <a:extLst>
            <a:ext uri="{FF2B5EF4-FFF2-40B4-BE49-F238E27FC236}">
              <a16:creationId xmlns:a16="http://schemas.microsoft.com/office/drawing/2014/main" id="{C8416677-05E3-42FD-B8B6-DE65A99E516E}"/>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497" name="Text Box 15">
          <a:extLst>
            <a:ext uri="{FF2B5EF4-FFF2-40B4-BE49-F238E27FC236}">
              <a16:creationId xmlns:a16="http://schemas.microsoft.com/office/drawing/2014/main" id="{9C4043E5-F13A-46F3-B1A0-E0A2C98F3313}"/>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498" name="Text Box 15">
          <a:extLst>
            <a:ext uri="{FF2B5EF4-FFF2-40B4-BE49-F238E27FC236}">
              <a16:creationId xmlns:a16="http://schemas.microsoft.com/office/drawing/2014/main" id="{0C378292-B1F0-4FCE-A735-BE94B577DCD8}"/>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499" name="Text Box 15">
          <a:extLst>
            <a:ext uri="{FF2B5EF4-FFF2-40B4-BE49-F238E27FC236}">
              <a16:creationId xmlns:a16="http://schemas.microsoft.com/office/drawing/2014/main" id="{71CD1499-1FBC-4597-B11D-E1AC22A191B8}"/>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500" name="Text Box 15">
          <a:extLst>
            <a:ext uri="{FF2B5EF4-FFF2-40B4-BE49-F238E27FC236}">
              <a16:creationId xmlns:a16="http://schemas.microsoft.com/office/drawing/2014/main" id="{16A6E97E-E50D-4151-8BD3-C60F9D4385BD}"/>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501" name="Text Box 15">
          <a:extLst>
            <a:ext uri="{FF2B5EF4-FFF2-40B4-BE49-F238E27FC236}">
              <a16:creationId xmlns:a16="http://schemas.microsoft.com/office/drawing/2014/main" id="{34E21B71-CD26-4342-BD7C-47E5E697E291}"/>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434</xdr:row>
      <xdr:rowOff>0</xdr:rowOff>
    </xdr:from>
    <xdr:ext cx="85725" cy="221876"/>
    <xdr:sp macro="" textlink="">
      <xdr:nvSpPr>
        <xdr:cNvPr id="1502" name="Text Box 15">
          <a:extLst>
            <a:ext uri="{FF2B5EF4-FFF2-40B4-BE49-F238E27FC236}">
              <a16:creationId xmlns:a16="http://schemas.microsoft.com/office/drawing/2014/main" id="{3DE111F6-A02D-4237-A261-94975E94639E}"/>
            </a:ext>
          </a:extLst>
        </xdr:cNvPr>
        <xdr:cNvSpPr txBox="1">
          <a:spLocks noChangeArrowheads="1"/>
        </xdr:cNvSpPr>
      </xdr:nvSpPr>
      <xdr:spPr bwMode="auto">
        <a:xfrm>
          <a:off x="45720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503" name="Text Box 15">
          <a:extLst>
            <a:ext uri="{FF2B5EF4-FFF2-40B4-BE49-F238E27FC236}">
              <a16:creationId xmlns:a16="http://schemas.microsoft.com/office/drawing/2014/main" id="{F4FA3EB8-B016-408F-B12F-265BAE5A6974}"/>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504" name="Text Box 15">
          <a:extLst>
            <a:ext uri="{FF2B5EF4-FFF2-40B4-BE49-F238E27FC236}">
              <a16:creationId xmlns:a16="http://schemas.microsoft.com/office/drawing/2014/main" id="{8326FD1F-09B7-4F51-9B89-CF8E768AF076}"/>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434</xdr:row>
      <xdr:rowOff>0</xdr:rowOff>
    </xdr:from>
    <xdr:ext cx="85725" cy="221876"/>
    <xdr:sp macro="" textlink="">
      <xdr:nvSpPr>
        <xdr:cNvPr id="1505" name="Text Box 15">
          <a:extLst>
            <a:ext uri="{FF2B5EF4-FFF2-40B4-BE49-F238E27FC236}">
              <a16:creationId xmlns:a16="http://schemas.microsoft.com/office/drawing/2014/main" id="{D94E95C4-EB1A-4CEC-B84F-77690BC23164}"/>
            </a:ext>
          </a:extLst>
        </xdr:cNvPr>
        <xdr:cNvSpPr txBox="1">
          <a:spLocks noChangeArrowheads="1"/>
        </xdr:cNvSpPr>
      </xdr:nvSpPr>
      <xdr:spPr bwMode="auto">
        <a:xfrm>
          <a:off x="5838825"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506" name="Text Box 15">
          <a:extLst>
            <a:ext uri="{FF2B5EF4-FFF2-40B4-BE49-F238E27FC236}">
              <a16:creationId xmlns:a16="http://schemas.microsoft.com/office/drawing/2014/main" id="{4BBE0D3F-6B24-450B-A20B-BC4FE16F312B}"/>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507" name="Text Box 15">
          <a:extLst>
            <a:ext uri="{FF2B5EF4-FFF2-40B4-BE49-F238E27FC236}">
              <a16:creationId xmlns:a16="http://schemas.microsoft.com/office/drawing/2014/main" id="{DDD8E9E8-D04A-47BD-881D-8ACC8EB1327D}"/>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508" name="Text Box 15">
          <a:extLst>
            <a:ext uri="{FF2B5EF4-FFF2-40B4-BE49-F238E27FC236}">
              <a16:creationId xmlns:a16="http://schemas.microsoft.com/office/drawing/2014/main" id="{E11A2F11-B5F8-4EDF-A5CD-3775FD3D0DAF}"/>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434</xdr:row>
      <xdr:rowOff>0</xdr:rowOff>
    </xdr:from>
    <xdr:ext cx="85725" cy="221876"/>
    <xdr:sp macro="" textlink="">
      <xdr:nvSpPr>
        <xdr:cNvPr id="1509" name="Text Box 15">
          <a:extLst>
            <a:ext uri="{FF2B5EF4-FFF2-40B4-BE49-F238E27FC236}">
              <a16:creationId xmlns:a16="http://schemas.microsoft.com/office/drawing/2014/main" id="{1899A9AE-D003-450E-9FEA-A3004BA66D7F}"/>
            </a:ext>
          </a:extLst>
        </xdr:cNvPr>
        <xdr:cNvSpPr txBox="1">
          <a:spLocks noChangeArrowheads="1"/>
        </xdr:cNvSpPr>
      </xdr:nvSpPr>
      <xdr:spPr bwMode="auto">
        <a:xfrm>
          <a:off x="5257800" y="794575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402</xdr:row>
      <xdr:rowOff>0</xdr:rowOff>
    </xdr:from>
    <xdr:ext cx="85725" cy="221876"/>
    <xdr:sp macro="" textlink="">
      <xdr:nvSpPr>
        <xdr:cNvPr id="1510" name="Text Box 15">
          <a:extLst>
            <a:ext uri="{FF2B5EF4-FFF2-40B4-BE49-F238E27FC236}">
              <a16:creationId xmlns:a16="http://schemas.microsoft.com/office/drawing/2014/main" id="{2EF6D3AD-3EEA-485F-917A-A819E88B5270}"/>
            </a:ext>
          </a:extLst>
        </xdr:cNvPr>
        <xdr:cNvSpPr txBox="1">
          <a:spLocks noChangeArrowheads="1"/>
        </xdr:cNvSpPr>
      </xdr:nvSpPr>
      <xdr:spPr bwMode="auto">
        <a:xfrm>
          <a:off x="45720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402</xdr:row>
      <xdr:rowOff>0</xdr:rowOff>
    </xdr:from>
    <xdr:ext cx="85725" cy="221876"/>
    <xdr:sp macro="" textlink="">
      <xdr:nvSpPr>
        <xdr:cNvPr id="1511" name="Text Box 15">
          <a:extLst>
            <a:ext uri="{FF2B5EF4-FFF2-40B4-BE49-F238E27FC236}">
              <a16:creationId xmlns:a16="http://schemas.microsoft.com/office/drawing/2014/main" id="{FA562D8B-F391-4DDB-B8CB-767A4B98D612}"/>
            </a:ext>
          </a:extLst>
        </xdr:cNvPr>
        <xdr:cNvSpPr txBox="1">
          <a:spLocks noChangeArrowheads="1"/>
        </xdr:cNvSpPr>
      </xdr:nvSpPr>
      <xdr:spPr bwMode="auto">
        <a:xfrm>
          <a:off x="45720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402</xdr:row>
      <xdr:rowOff>0</xdr:rowOff>
    </xdr:from>
    <xdr:ext cx="85725" cy="221876"/>
    <xdr:sp macro="" textlink="">
      <xdr:nvSpPr>
        <xdr:cNvPr id="1512" name="Text Box 15">
          <a:extLst>
            <a:ext uri="{FF2B5EF4-FFF2-40B4-BE49-F238E27FC236}">
              <a16:creationId xmlns:a16="http://schemas.microsoft.com/office/drawing/2014/main" id="{0F2F228F-0610-4DB8-8155-1DE0066C3E42}"/>
            </a:ext>
          </a:extLst>
        </xdr:cNvPr>
        <xdr:cNvSpPr txBox="1">
          <a:spLocks noChangeArrowheads="1"/>
        </xdr:cNvSpPr>
      </xdr:nvSpPr>
      <xdr:spPr bwMode="auto">
        <a:xfrm>
          <a:off x="45720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402</xdr:row>
      <xdr:rowOff>0</xdr:rowOff>
    </xdr:from>
    <xdr:ext cx="85725" cy="221876"/>
    <xdr:sp macro="" textlink="">
      <xdr:nvSpPr>
        <xdr:cNvPr id="1513" name="Text Box 15">
          <a:extLst>
            <a:ext uri="{FF2B5EF4-FFF2-40B4-BE49-F238E27FC236}">
              <a16:creationId xmlns:a16="http://schemas.microsoft.com/office/drawing/2014/main" id="{9DD7CF79-768B-4B83-9966-D0F128C4C03C}"/>
            </a:ext>
          </a:extLst>
        </xdr:cNvPr>
        <xdr:cNvSpPr txBox="1">
          <a:spLocks noChangeArrowheads="1"/>
        </xdr:cNvSpPr>
      </xdr:nvSpPr>
      <xdr:spPr bwMode="auto">
        <a:xfrm>
          <a:off x="45720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402</xdr:row>
      <xdr:rowOff>0</xdr:rowOff>
    </xdr:from>
    <xdr:ext cx="85725" cy="221876"/>
    <xdr:sp macro="" textlink="">
      <xdr:nvSpPr>
        <xdr:cNvPr id="1514" name="Text Box 15">
          <a:extLst>
            <a:ext uri="{FF2B5EF4-FFF2-40B4-BE49-F238E27FC236}">
              <a16:creationId xmlns:a16="http://schemas.microsoft.com/office/drawing/2014/main" id="{41581371-E69C-471B-807A-C42B244CB556}"/>
            </a:ext>
          </a:extLst>
        </xdr:cNvPr>
        <xdr:cNvSpPr txBox="1">
          <a:spLocks noChangeArrowheads="1"/>
        </xdr:cNvSpPr>
      </xdr:nvSpPr>
      <xdr:spPr bwMode="auto">
        <a:xfrm>
          <a:off x="5838825"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402</xdr:row>
      <xdr:rowOff>0</xdr:rowOff>
    </xdr:from>
    <xdr:ext cx="85725" cy="221876"/>
    <xdr:sp macro="" textlink="">
      <xdr:nvSpPr>
        <xdr:cNvPr id="1515" name="Text Box 15">
          <a:extLst>
            <a:ext uri="{FF2B5EF4-FFF2-40B4-BE49-F238E27FC236}">
              <a16:creationId xmlns:a16="http://schemas.microsoft.com/office/drawing/2014/main" id="{B2595450-F77A-41BD-9279-CC7F73DFB872}"/>
            </a:ext>
          </a:extLst>
        </xdr:cNvPr>
        <xdr:cNvSpPr txBox="1">
          <a:spLocks noChangeArrowheads="1"/>
        </xdr:cNvSpPr>
      </xdr:nvSpPr>
      <xdr:spPr bwMode="auto">
        <a:xfrm>
          <a:off x="5838825"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402</xdr:row>
      <xdr:rowOff>0</xdr:rowOff>
    </xdr:from>
    <xdr:ext cx="85725" cy="221876"/>
    <xdr:sp macro="" textlink="">
      <xdr:nvSpPr>
        <xdr:cNvPr id="1516" name="Text Box 15">
          <a:extLst>
            <a:ext uri="{FF2B5EF4-FFF2-40B4-BE49-F238E27FC236}">
              <a16:creationId xmlns:a16="http://schemas.microsoft.com/office/drawing/2014/main" id="{B42FD929-491A-4AF1-B0C2-FCE97F578D77}"/>
            </a:ext>
          </a:extLst>
        </xdr:cNvPr>
        <xdr:cNvSpPr txBox="1">
          <a:spLocks noChangeArrowheads="1"/>
        </xdr:cNvSpPr>
      </xdr:nvSpPr>
      <xdr:spPr bwMode="auto">
        <a:xfrm>
          <a:off x="5838825"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402</xdr:row>
      <xdr:rowOff>0</xdr:rowOff>
    </xdr:from>
    <xdr:ext cx="85725" cy="221876"/>
    <xdr:sp macro="" textlink="">
      <xdr:nvSpPr>
        <xdr:cNvPr id="1517" name="Text Box 15">
          <a:extLst>
            <a:ext uri="{FF2B5EF4-FFF2-40B4-BE49-F238E27FC236}">
              <a16:creationId xmlns:a16="http://schemas.microsoft.com/office/drawing/2014/main" id="{41ABACBA-A6BC-4625-9F7E-4B5E01BCE956}"/>
            </a:ext>
          </a:extLst>
        </xdr:cNvPr>
        <xdr:cNvSpPr txBox="1">
          <a:spLocks noChangeArrowheads="1"/>
        </xdr:cNvSpPr>
      </xdr:nvSpPr>
      <xdr:spPr bwMode="auto">
        <a:xfrm>
          <a:off x="5838825"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402</xdr:row>
      <xdr:rowOff>0</xdr:rowOff>
    </xdr:from>
    <xdr:ext cx="85725" cy="221876"/>
    <xdr:sp macro="" textlink="">
      <xdr:nvSpPr>
        <xdr:cNvPr id="1518" name="Text Box 15">
          <a:extLst>
            <a:ext uri="{FF2B5EF4-FFF2-40B4-BE49-F238E27FC236}">
              <a16:creationId xmlns:a16="http://schemas.microsoft.com/office/drawing/2014/main" id="{FA092F8E-4AD1-4C68-AB7F-EACF195C383E}"/>
            </a:ext>
          </a:extLst>
        </xdr:cNvPr>
        <xdr:cNvSpPr txBox="1">
          <a:spLocks noChangeArrowheads="1"/>
        </xdr:cNvSpPr>
      </xdr:nvSpPr>
      <xdr:spPr bwMode="auto">
        <a:xfrm>
          <a:off x="52578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402</xdr:row>
      <xdr:rowOff>0</xdr:rowOff>
    </xdr:from>
    <xdr:ext cx="85725" cy="221876"/>
    <xdr:sp macro="" textlink="">
      <xdr:nvSpPr>
        <xdr:cNvPr id="1519" name="Text Box 15">
          <a:extLst>
            <a:ext uri="{FF2B5EF4-FFF2-40B4-BE49-F238E27FC236}">
              <a16:creationId xmlns:a16="http://schemas.microsoft.com/office/drawing/2014/main" id="{C76E96C3-8AAA-46A0-ACCC-4245ACC83471}"/>
            </a:ext>
          </a:extLst>
        </xdr:cNvPr>
        <xdr:cNvSpPr txBox="1">
          <a:spLocks noChangeArrowheads="1"/>
        </xdr:cNvSpPr>
      </xdr:nvSpPr>
      <xdr:spPr bwMode="auto">
        <a:xfrm>
          <a:off x="52578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402</xdr:row>
      <xdr:rowOff>0</xdr:rowOff>
    </xdr:from>
    <xdr:ext cx="85725" cy="221876"/>
    <xdr:sp macro="" textlink="">
      <xdr:nvSpPr>
        <xdr:cNvPr id="1520" name="Text Box 15">
          <a:extLst>
            <a:ext uri="{FF2B5EF4-FFF2-40B4-BE49-F238E27FC236}">
              <a16:creationId xmlns:a16="http://schemas.microsoft.com/office/drawing/2014/main" id="{E773954E-BED1-4E9F-8E07-9A7611B69F64}"/>
            </a:ext>
          </a:extLst>
        </xdr:cNvPr>
        <xdr:cNvSpPr txBox="1">
          <a:spLocks noChangeArrowheads="1"/>
        </xdr:cNvSpPr>
      </xdr:nvSpPr>
      <xdr:spPr bwMode="auto">
        <a:xfrm>
          <a:off x="52578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402</xdr:row>
      <xdr:rowOff>0</xdr:rowOff>
    </xdr:from>
    <xdr:ext cx="85725" cy="221876"/>
    <xdr:sp macro="" textlink="">
      <xdr:nvSpPr>
        <xdr:cNvPr id="1521" name="Text Box 15">
          <a:extLst>
            <a:ext uri="{FF2B5EF4-FFF2-40B4-BE49-F238E27FC236}">
              <a16:creationId xmlns:a16="http://schemas.microsoft.com/office/drawing/2014/main" id="{56497166-B9ED-42B5-841F-548006768128}"/>
            </a:ext>
          </a:extLst>
        </xdr:cNvPr>
        <xdr:cNvSpPr txBox="1">
          <a:spLocks noChangeArrowheads="1"/>
        </xdr:cNvSpPr>
      </xdr:nvSpPr>
      <xdr:spPr bwMode="auto">
        <a:xfrm>
          <a:off x="45720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402</xdr:row>
      <xdr:rowOff>0</xdr:rowOff>
    </xdr:from>
    <xdr:ext cx="85725" cy="221876"/>
    <xdr:sp macro="" textlink="">
      <xdr:nvSpPr>
        <xdr:cNvPr id="1522" name="Text Box 15">
          <a:extLst>
            <a:ext uri="{FF2B5EF4-FFF2-40B4-BE49-F238E27FC236}">
              <a16:creationId xmlns:a16="http://schemas.microsoft.com/office/drawing/2014/main" id="{0B49C6A2-E303-4C1A-A5B4-5A2BE680F548}"/>
            </a:ext>
          </a:extLst>
        </xdr:cNvPr>
        <xdr:cNvSpPr txBox="1">
          <a:spLocks noChangeArrowheads="1"/>
        </xdr:cNvSpPr>
      </xdr:nvSpPr>
      <xdr:spPr bwMode="auto">
        <a:xfrm>
          <a:off x="5838825"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402</xdr:row>
      <xdr:rowOff>0</xdr:rowOff>
    </xdr:from>
    <xdr:ext cx="85725" cy="221876"/>
    <xdr:sp macro="" textlink="">
      <xdr:nvSpPr>
        <xdr:cNvPr id="1523" name="Text Box 15">
          <a:extLst>
            <a:ext uri="{FF2B5EF4-FFF2-40B4-BE49-F238E27FC236}">
              <a16:creationId xmlns:a16="http://schemas.microsoft.com/office/drawing/2014/main" id="{E4CB0034-431E-40A8-8823-CF1EE8A84AE5}"/>
            </a:ext>
          </a:extLst>
        </xdr:cNvPr>
        <xdr:cNvSpPr txBox="1">
          <a:spLocks noChangeArrowheads="1"/>
        </xdr:cNvSpPr>
      </xdr:nvSpPr>
      <xdr:spPr bwMode="auto">
        <a:xfrm>
          <a:off x="5838825"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402</xdr:row>
      <xdr:rowOff>0</xdr:rowOff>
    </xdr:from>
    <xdr:ext cx="85725" cy="221876"/>
    <xdr:sp macro="" textlink="">
      <xdr:nvSpPr>
        <xdr:cNvPr id="1524" name="Text Box 15">
          <a:extLst>
            <a:ext uri="{FF2B5EF4-FFF2-40B4-BE49-F238E27FC236}">
              <a16:creationId xmlns:a16="http://schemas.microsoft.com/office/drawing/2014/main" id="{A2875A97-C527-4ADA-AE1A-5668E5AEFD3D}"/>
            </a:ext>
          </a:extLst>
        </xdr:cNvPr>
        <xdr:cNvSpPr txBox="1">
          <a:spLocks noChangeArrowheads="1"/>
        </xdr:cNvSpPr>
      </xdr:nvSpPr>
      <xdr:spPr bwMode="auto">
        <a:xfrm>
          <a:off x="5838825"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402</xdr:row>
      <xdr:rowOff>0</xdr:rowOff>
    </xdr:from>
    <xdr:ext cx="85725" cy="221876"/>
    <xdr:sp macro="" textlink="">
      <xdr:nvSpPr>
        <xdr:cNvPr id="1525" name="Text Box 15">
          <a:extLst>
            <a:ext uri="{FF2B5EF4-FFF2-40B4-BE49-F238E27FC236}">
              <a16:creationId xmlns:a16="http://schemas.microsoft.com/office/drawing/2014/main" id="{90EE59E9-6C6F-4E46-9241-E888B6AC9864}"/>
            </a:ext>
          </a:extLst>
        </xdr:cNvPr>
        <xdr:cNvSpPr txBox="1">
          <a:spLocks noChangeArrowheads="1"/>
        </xdr:cNvSpPr>
      </xdr:nvSpPr>
      <xdr:spPr bwMode="auto">
        <a:xfrm>
          <a:off x="5838825"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402</xdr:row>
      <xdr:rowOff>0</xdr:rowOff>
    </xdr:from>
    <xdr:ext cx="85725" cy="221876"/>
    <xdr:sp macro="" textlink="">
      <xdr:nvSpPr>
        <xdr:cNvPr id="1526" name="Text Box 15">
          <a:extLst>
            <a:ext uri="{FF2B5EF4-FFF2-40B4-BE49-F238E27FC236}">
              <a16:creationId xmlns:a16="http://schemas.microsoft.com/office/drawing/2014/main" id="{A7776F53-9248-43D5-9DEF-72A10AC002C4}"/>
            </a:ext>
          </a:extLst>
        </xdr:cNvPr>
        <xdr:cNvSpPr txBox="1">
          <a:spLocks noChangeArrowheads="1"/>
        </xdr:cNvSpPr>
      </xdr:nvSpPr>
      <xdr:spPr bwMode="auto">
        <a:xfrm>
          <a:off x="52578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402</xdr:row>
      <xdr:rowOff>0</xdr:rowOff>
    </xdr:from>
    <xdr:ext cx="85725" cy="221876"/>
    <xdr:sp macro="" textlink="">
      <xdr:nvSpPr>
        <xdr:cNvPr id="1527" name="Text Box 15">
          <a:extLst>
            <a:ext uri="{FF2B5EF4-FFF2-40B4-BE49-F238E27FC236}">
              <a16:creationId xmlns:a16="http://schemas.microsoft.com/office/drawing/2014/main" id="{A45654D0-185B-406C-BBC2-C78E009F86A3}"/>
            </a:ext>
          </a:extLst>
        </xdr:cNvPr>
        <xdr:cNvSpPr txBox="1">
          <a:spLocks noChangeArrowheads="1"/>
        </xdr:cNvSpPr>
      </xdr:nvSpPr>
      <xdr:spPr bwMode="auto">
        <a:xfrm>
          <a:off x="52578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402</xdr:row>
      <xdr:rowOff>0</xdr:rowOff>
    </xdr:from>
    <xdr:ext cx="85725" cy="221876"/>
    <xdr:sp macro="" textlink="">
      <xdr:nvSpPr>
        <xdr:cNvPr id="1528" name="Text Box 15">
          <a:extLst>
            <a:ext uri="{FF2B5EF4-FFF2-40B4-BE49-F238E27FC236}">
              <a16:creationId xmlns:a16="http://schemas.microsoft.com/office/drawing/2014/main" id="{C4723FB9-15D0-4BA0-ABF1-B5CD5A3E9A46}"/>
            </a:ext>
          </a:extLst>
        </xdr:cNvPr>
        <xdr:cNvSpPr txBox="1">
          <a:spLocks noChangeArrowheads="1"/>
        </xdr:cNvSpPr>
      </xdr:nvSpPr>
      <xdr:spPr bwMode="auto">
        <a:xfrm>
          <a:off x="52578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402</xdr:row>
      <xdr:rowOff>0</xdr:rowOff>
    </xdr:from>
    <xdr:ext cx="85725" cy="221876"/>
    <xdr:sp macro="" textlink="">
      <xdr:nvSpPr>
        <xdr:cNvPr id="1529" name="Text Box 15">
          <a:extLst>
            <a:ext uri="{FF2B5EF4-FFF2-40B4-BE49-F238E27FC236}">
              <a16:creationId xmlns:a16="http://schemas.microsoft.com/office/drawing/2014/main" id="{9B68A9BE-C3B3-42FB-8859-0FE8EE451C98}"/>
            </a:ext>
          </a:extLst>
        </xdr:cNvPr>
        <xdr:cNvSpPr txBox="1">
          <a:spLocks noChangeArrowheads="1"/>
        </xdr:cNvSpPr>
      </xdr:nvSpPr>
      <xdr:spPr bwMode="auto">
        <a:xfrm>
          <a:off x="52578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405</xdr:row>
      <xdr:rowOff>0</xdr:rowOff>
    </xdr:from>
    <xdr:ext cx="85725" cy="221876"/>
    <xdr:sp macro="" textlink="">
      <xdr:nvSpPr>
        <xdr:cNvPr id="1530" name="Text Box 15">
          <a:extLst>
            <a:ext uri="{FF2B5EF4-FFF2-40B4-BE49-F238E27FC236}">
              <a16:creationId xmlns:a16="http://schemas.microsoft.com/office/drawing/2014/main" id="{5DECD330-2149-40F5-84E7-7925F22C693D}"/>
            </a:ext>
          </a:extLst>
        </xdr:cNvPr>
        <xdr:cNvSpPr txBox="1">
          <a:spLocks noChangeArrowheads="1"/>
        </xdr:cNvSpPr>
      </xdr:nvSpPr>
      <xdr:spPr bwMode="auto">
        <a:xfrm>
          <a:off x="45720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405</xdr:row>
      <xdr:rowOff>0</xdr:rowOff>
    </xdr:from>
    <xdr:ext cx="85725" cy="221876"/>
    <xdr:sp macro="" textlink="">
      <xdr:nvSpPr>
        <xdr:cNvPr id="1531" name="Text Box 15">
          <a:extLst>
            <a:ext uri="{FF2B5EF4-FFF2-40B4-BE49-F238E27FC236}">
              <a16:creationId xmlns:a16="http://schemas.microsoft.com/office/drawing/2014/main" id="{94003D0E-548D-447B-A8E9-F36AE6B283B3}"/>
            </a:ext>
          </a:extLst>
        </xdr:cNvPr>
        <xdr:cNvSpPr txBox="1">
          <a:spLocks noChangeArrowheads="1"/>
        </xdr:cNvSpPr>
      </xdr:nvSpPr>
      <xdr:spPr bwMode="auto">
        <a:xfrm>
          <a:off x="45720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391886</xdr:colOff>
      <xdr:row>406</xdr:row>
      <xdr:rowOff>119743</xdr:rowOff>
    </xdr:from>
    <xdr:ext cx="85725" cy="221876"/>
    <xdr:sp macro="" textlink="">
      <xdr:nvSpPr>
        <xdr:cNvPr id="1532" name="Text Box 15">
          <a:extLst>
            <a:ext uri="{FF2B5EF4-FFF2-40B4-BE49-F238E27FC236}">
              <a16:creationId xmlns:a16="http://schemas.microsoft.com/office/drawing/2014/main" id="{9C72AEE6-1094-4558-8218-94CEC875D6A1}"/>
            </a:ext>
          </a:extLst>
        </xdr:cNvPr>
        <xdr:cNvSpPr txBox="1">
          <a:spLocks noChangeArrowheads="1"/>
        </xdr:cNvSpPr>
      </xdr:nvSpPr>
      <xdr:spPr bwMode="auto">
        <a:xfrm>
          <a:off x="12199711" y="74513168"/>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405</xdr:row>
      <xdr:rowOff>0</xdr:rowOff>
    </xdr:from>
    <xdr:ext cx="85725" cy="221876"/>
    <xdr:sp macro="" textlink="">
      <xdr:nvSpPr>
        <xdr:cNvPr id="1533" name="Text Box 15">
          <a:extLst>
            <a:ext uri="{FF2B5EF4-FFF2-40B4-BE49-F238E27FC236}">
              <a16:creationId xmlns:a16="http://schemas.microsoft.com/office/drawing/2014/main" id="{5E96989C-A04F-4E70-B4BA-346E40E77FB0}"/>
            </a:ext>
          </a:extLst>
        </xdr:cNvPr>
        <xdr:cNvSpPr txBox="1">
          <a:spLocks noChangeArrowheads="1"/>
        </xdr:cNvSpPr>
      </xdr:nvSpPr>
      <xdr:spPr bwMode="auto">
        <a:xfrm>
          <a:off x="45720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405</xdr:row>
      <xdr:rowOff>0</xdr:rowOff>
    </xdr:from>
    <xdr:ext cx="85725" cy="221876"/>
    <xdr:sp macro="" textlink="">
      <xdr:nvSpPr>
        <xdr:cNvPr id="1534" name="Text Box 15">
          <a:extLst>
            <a:ext uri="{FF2B5EF4-FFF2-40B4-BE49-F238E27FC236}">
              <a16:creationId xmlns:a16="http://schemas.microsoft.com/office/drawing/2014/main" id="{7694115D-CB03-4523-8F47-3208BE29BC0B}"/>
            </a:ext>
          </a:extLst>
        </xdr:cNvPr>
        <xdr:cNvSpPr txBox="1">
          <a:spLocks noChangeArrowheads="1"/>
        </xdr:cNvSpPr>
      </xdr:nvSpPr>
      <xdr:spPr bwMode="auto">
        <a:xfrm>
          <a:off x="45720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535" name="Text Box 15">
          <a:extLst>
            <a:ext uri="{FF2B5EF4-FFF2-40B4-BE49-F238E27FC236}">
              <a16:creationId xmlns:a16="http://schemas.microsoft.com/office/drawing/2014/main" id="{81274F54-DDC6-4FF5-B37D-C6D66BD521DC}"/>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536" name="Text Box 15">
          <a:extLst>
            <a:ext uri="{FF2B5EF4-FFF2-40B4-BE49-F238E27FC236}">
              <a16:creationId xmlns:a16="http://schemas.microsoft.com/office/drawing/2014/main" id="{320A8AF5-F9A7-4504-B529-02676CF89812}"/>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537" name="Text Box 15">
          <a:extLst>
            <a:ext uri="{FF2B5EF4-FFF2-40B4-BE49-F238E27FC236}">
              <a16:creationId xmlns:a16="http://schemas.microsoft.com/office/drawing/2014/main" id="{44300181-FC86-4411-9226-988D62CC28C1}"/>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538" name="Text Box 15">
          <a:extLst>
            <a:ext uri="{FF2B5EF4-FFF2-40B4-BE49-F238E27FC236}">
              <a16:creationId xmlns:a16="http://schemas.microsoft.com/office/drawing/2014/main" id="{720BC7A3-A6D4-46B0-B218-631EA331207C}"/>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539" name="Text Box 15">
          <a:extLst>
            <a:ext uri="{FF2B5EF4-FFF2-40B4-BE49-F238E27FC236}">
              <a16:creationId xmlns:a16="http://schemas.microsoft.com/office/drawing/2014/main" id="{42F73BEA-467D-45E2-9551-B89E0BD95FFA}"/>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540" name="Text Box 15">
          <a:extLst>
            <a:ext uri="{FF2B5EF4-FFF2-40B4-BE49-F238E27FC236}">
              <a16:creationId xmlns:a16="http://schemas.microsoft.com/office/drawing/2014/main" id="{BD8FF06B-89C9-440B-829B-5100398BDC9E}"/>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541" name="Text Box 15">
          <a:extLst>
            <a:ext uri="{FF2B5EF4-FFF2-40B4-BE49-F238E27FC236}">
              <a16:creationId xmlns:a16="http://schemas.microsoft.com/office/drawing/2014/main" id="{E91E1A5A-BAFC-4612-AC1A-EC83F68E65F0}"/>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405</xdr:row>
      <xdr:rowOff>0</xdr:rowOff>
    </xdr:from>
    <xdr:ext cx="85725" cy="221876"/>
    <xdr:sp macro="" textlink="">
      <xdr:nvSpPr>
        <xdr:cNvPr id="1542" name="Text Box 15">
          <a:extLst>
            <a:ext uri="{FF2B5EF4-FFF2-40B4-BE49-F238E27FC236}">
              <a16:creationId xmlns:a16="http://schemas.microsoft.com/office/drawing/2014/main" id="{9D525A58-2E4B-43F4-AB66-090569ABCDE9}"/>
            </a:ext>
          </a:extLst>
        </xdr:cNvPr>
        <xdr:cNvSpPr txBox="1">
          <a:spLocks noChangeArrowheads="1"/>
        </xdr:cNvSpPr>
      </xdr:nvSpPr>
      <xdr:spPr bwMode="auto">
        <a:xfrm>
          <a:off x="45720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543" name="Text Box 15">
          <a:extLst>
            <a:ext uri="{FF2B5EF4-FFF2-40B4-BE49-F238E27FC236}">
              <a16:creationId xmlns:a16="http://schemas.microsoft.com/office/drawing/2014/main" id="{D425223A-9655-44AA-B0B5-D60493374106}"/>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544" name="Text Box 15">
          <a:extLst>
            <a:ext uri="{FF2B5EF4-FFF2-40B4-BE49-F238E27FC236}">
              <a16:creationId xmlns:a16="http://schemas.microsoft.com/office/drawing/2014/main" id="{050458F3-DD3D-40A3-A1BA-90DDCE7968C7}"/>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545" name="Text Box 15">
          <a:extLst>
            <a:ext uri="{FF2B5EF4-FFF2-40B4-BE49-F238E27FC236}">
              <a16:creationId xmlns:a16="http://schemas.microsoft.com/office/drawing/2014/main" id="{F7673DDA-496F-48AA-9F99-0A686B760054}"/>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546" name="Text Box 15">
          <a:extLst>
            <a:ext uri="{FF2B5EF4-FFF2-40B4-BE49-F238E27FC236}">
              <a16:creationId xmlns:a16="http://schemas.microsoft.com/office/drawing/2014/main" id="{BE855DC6-1821-4FD0-9644-62893F729234}"/>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547" name="Text Box 15">
          <a:extLst>
            <a:ext uri="{FF2B5EF4-FFF2-40B4-BE49-F238E27FC236}">
              <a16:creationId xmlns:a16="http://schemas.microsoft.com/office/drawing/2014/main" id="{5250E7F2-AF01-4EED-9535-39CEA45083FA}"/>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548" name="Text Box 15">
          <a:extLst>
            <a:ext uri="{FF2B5EF4-FFF2-40B4-BE49-F238E27FC236}">
              <a16:creationId xmlns:a16="http://schemas.microsoft.com/office/drawing/2014/main" id="{92720F25-9BD9-4A72-B016-921E30FBBDC0}"/>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549" name="Text Box 15">
          <a:extLst>
            <a:ext uri="{FF2B5EF4-FFF2-40B4-BE49-F238E27FC236}">
              <a16:creationId xmlns:a16="http://schemas.microsoft.com/office/drawing/2014/main" id="{4F09FBD1-3807-448C-BB21-79F93765424E}"/>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550" name="Text Box 15">
          <a:extLst>
            <a:ext uri="{FF2B5EF4-FFF2-40B4-BE49-F238E27FC236}">
              <a16:creationId xmlns:a16="http://schemas.microsoft.com/office/drawing/2014/main" id="{CD20D331-4019-497E-8387-24ED11A90F53}"/>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406</xdr:row>
      <xdr:rowOff>0</xdr:rowOff>
    </xdr:from>
    <xdr:ext cx="85725" cy="221876"/>
    <xdr:sp macro="" textlink="">
      <xdr:nvSpPr>
        <xdr:cNvPr id="1551" name="Text Box 15">
          <a:extLst>
            <a:ext uri="{FF2B5EF4-FFF2-40B4-BE49-F238E27FC236}">
              <a16:creationId xmlns:a16="http://schemas.microsoft.com/office/drawing/2014/main" id="{705AEA15-4359-4672-B1A5-F9B79A2010B5}"/>
            </a:ext>
          </a:extLst>
        </xdr:cNvPr>
        <xdr:cNvSpPr txBox="1">
          <a:spLocks noChangeArrowheads="1"/>
        </xdr:cNvSpPr>
      </xdr:nvSpPr>
      <xdr:spPr bwMode="auto">
        <a:xfrm>
          <a:off x="4572000"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406</xdr:row>
      <xdr:rowOff>0</xdr:rowOff>
    </xdr:from>
    <xdr:ext cx="85725" cy="221876"/>
    <xdr:sp macro="" textlink="">
      <xdr:nvSpPr>
        <xdr:cNvPr id="1552" name="Text Box 15">
          <a:extLst>
            <a:ext uri="{FF2B5EF4-FFF2-40B4-BE49-F238E27FC236}">
              <a16:creationId xmlns:a16="http://schemas.microsoft.com/office/drawing/2014/main" id="{80A67A8B-C0F2-49D0-8BD3-36799A0573C2}"/>
            </a:ext>
          </a:extLst>
        </xdr:cNvPr>
        <xdr:cNvSpPr txBox="1">
          <a:spLocks noChangeArrowheads="1"/>
        </xdr:cNvSpPr>
      </xdr:nvSpPr>
      <xdr:spPr bwMode="auto">
        <a:xfrm>
          <a:off x="4572000"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405</xdr:row>
      <xdr:rowOff>0</xdr:rowOff>
    </xdr:from>
    <xdr:ext cx="85725" cy="221876"/>
    <xdr:sp macro="" textlink="">
      <xdr:nvSpPr>
        <xdr:cNvPr id="1553" name="Text Box 15">
          <a:extLst>
            <a:ext uri="{FF2B5EF4-FFF2-40B4-BE49-F238E27FC236}">
              <a16:creationId xmlns:a16="http://schemas.microsoft.com/office/drawing/2014/main" id="{907C89CD-372E-4EC4-940A-EDA829344F98}"/>
            </a:ext>
          </a:extLst>
        </xdr:cNvPr>
        <xdr:cNvSpPr txBox="1">
          <a:spLocks noChangeArrowheads="1"/>
        </xdr:cNvSpPr>
      </xdr:nvSpPr>
      <xdr:spPr bwMode="auto">
        <a:xfrm>
          <a:off x="45720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554" name="Text Box 15">
          <a:extLst>
            <a:ext uri="{FF2B5EF4-FFF2-40B4-BE49-F238E27FC236}">
              <a16:creationId xmlns:a16="http://schemas.microsoft.com/office/drawing/2014/main" id="{F68F4487-05DE-4538-A107-57E0DAAAA175}"/>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555" name="Text Box 15">
          <a:extLst>
            <a:ext uri="{FF2B5EF4-FFF2-40B4-BE49-F238E27FC236}">
              <a16:creationId xmlns:a16="http://schemas.microsoft.com/office/drawing/2014/main" id="{3F70848F-A0F2-40B3-AD79-38927D891DDB}"/>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556" name="Text Box 15">
          <a:extLst>
            <a:ext uri="{FF2B5EF4-FFF2-40B4-BE49-F238E27FC236}">
              <a16:creationId xmlns:a16="http://schemas.microsoft.com/office/drawing/2014/main" id="{5F43216E-34AA-4994-B5B4-3DD6CC46071E}"/>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405</xdr:row>
      <xdr:rowOff>0</xdr:rowOff>
    </xdr:from>
    <xdr:ext cx="85725" cy="221876"/>
    <xdr:sp macro="" textlink="">
      <xdr:nvSpPr>
        <xdr:cNvPr id="1557" name="Text Box 15">
          <a:extLst>
            <a:ext uri="{FF2B5EF4-FFF2-40B4-BE49-F238E27FC236}">
              <a16:creationId xmlns:a16="http://schemas.microsoft.com/office/drawing/2014/main" id="{A6E1B13B-79DB-4A94-AAD2-7A62AFE781CF}"/>
            </a:ext>
          </a:extLst>
        </xdr:cNvPr>
        <xdr:cNvSpPr txBox="1">
          <a:spLocks noChangeArrowheads="1"/>
        </xdr:cNvSpPr>
      </xdr:nvSpPr>
      <xdr:spPr bwMode="auto">
        <a:xfrm>
          <a:off x="5838825"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558" name="Text Box 15">
          <a:extLst>
            <a:ext uri="{FF2B5EF4-FFF2-40B4-BE49-F238E27FC236}">
              <a16:creationId xmlns:a16="http://schemas.microsoft.com/office/drawing/2014/main" id="{22662012-456E-4605-9E49-26974053FC31}"/>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559" name="Text Box 15">
          <a:extLst>
            <a:ext uri="{FF2B5EF4-FFF2-40B4-BE49-F238E27FC236}">
              <a16:creationId xmlns:a16="http://schemas.microsoft.com/office/drawing/2014/main" id="{2CE0A380-0CB1-4131-B175-8EF8A330F973}"/>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560" name="Text Box 15">
          <a:extLst>
            <a:ext uri="{FF2B5EF4-FFF2-40B4-BE49-F238E27FC236}">
              <a16:creationId xmlns:a16="http://schemas.microsoft.com/office/drawing/2014/main" id="{50E25F54-A86A-4EEB-8260-FBDF52BCFFA6}"/>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405</xdr:row>
      <xdr:rowOff>0</xdr:rowOff>
    </xdr:from>
    <xdr:ext cx="85725" cy="221876"/>
    <xdr:sp macro="" textlink="">
      <xdr:nvSpPr>
        <xdr:cNvPr id="1561" name="Text Box 15">
          <a:extLst>
            <a:ext uri="{FF2B5EF4-FFF2-40B4-BE49-F238E27FC236}">
              <a16:creationId xmlns:a16="http://schemas.microsoft.com/office/drawing/2014/main" id="{DC6B8050-CC60-4A0A-88BD-F8BF9A9CE688}"/>
            </a:ext>
          </a:extLst>
        </xdr:cNvPr>
        <xdr:cNvSpPr txBox="1">
          <a:spLocks noChangeArrowheads="1"/>
        </xdr:cNvSpPr>
      </xdr:nvSpPr>
      <xdr:spPr bwMode="auto">
        <a:xfrm>
          <a:off x="5257800" y="742092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406</xdr:row>
      <xdr:rowOff>0</xdr:rowOff>
    </xdr:from>
    <xdr:ext cx="85725" cy="221876"/>
    <xdr:sp macro="" textlink="">
      <xdr:nvSpPr>
        <xdr:cNvPr id="1562" name="Text Box 15">
          <a:extLst>
            <a:ext uri="{FF2B5EF4-FFF2-40B4-BE49-F238E27FC236}">
              <a16:creationId xmlns:a16="http://schemas.microsoft.com/office/drawing/2014/main" id="{342D4101-451C-4383-970C-5B5542D7F57B}"/>
            </a:ext>
          </a:extLst>
        </xdr:cNvPr>
        <xdr:cNvSpPr txBox="1">
          <a:spLocks noChangeArrowheads="1"/>
        </xdr:cNvSpPr>
      </xdr:nvSpPr>
      <xdr:spPr bwMode="auto">
        <a:xfrm>
          <a:off x="5838825"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406</xdr:row>
      <xdr:rowOff>0</xdr:rowOff>
    </xdr:from>
    <xdr:ext cx="85725" cy="221876"/>
    <xdr:sp macro="" textlink="">
      <xdr:nvSpPr>
        <xdr:cNvPr id="1563" name="Text Box 15">
          <a:extLst>
            <a:ext uri="{FF2B5EF4-FFF2-40B4-BE49-F238E27FC236}">
              <a16:creationId xmlns:a16="http://schemas.microsoft.com/office/drawing/2014/main" id="{AFE3F7DA-6378-4DB4-A986-BFB4704819A1}"/>
            </a:ext>
          </a:extLst>
        </xdr:cNvPr>
        <xdr:cNvSpPr txBox="1">
          <a:spLocks noChangeArrowheads="1"/>
        </xdr:cNvSpPr>
      </xdr:nvSpPr>
      <xdr:spPr bwMode="auto">
        <a:xfrm>
          <a:off x="5838825"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406</xdr:row>
      <xdr:rowOff>0</xdr:rowOff>
    </xdr:from>
    <xdr:ext cx="85725" cy="221876"/>
    <xdr:sp macro="" textlink="">
      <xdr:nvSpPr>
        <xdr:cNvPr id="1564" name="Text Box 15">
          <a:extLst>
            <a:ext uri="{FF2B5EF4-FFF2-40B4-BE49-F238E27FC236}">
              <a16:creationId xmlns:a16="http://schemas.microsoft.com/office/drawing/2014/main" id="{7DADB807-CEB9-4FAB-87D3-881549E4C89A}"/>
            </a:ext>
          </a:extLst>
        </xdr:cNvPr>
        <xdr:cNvSpPr txBox="1">
          <a:spLocks noChangeArrowheads="1"/>
        </xdr:cNvSpPr>
      </xdr:nvSpPr>
      <xdr:spPr bwMode="auto">
        <a:xfrm>
          <a:off x="5838825"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406</xdr:row>
      <xdr:rowOff>0</xdr:rowOff>
    </xdr:from>
    <xdr:ext cx="85725" cy="221876"/>
    <xdr:sp macro="" textlink="">
      <xdr:nvSpPr>
        <xdr:cNvPr id="1565" name="Text Box 15">
          <a:extLst>
            <a:ext uri="{FF2B5EF4-FFF2-40B4-BE49-F238E27FC236}">
              <a16:creationId xmlns:a16="http://schemas.microsoft.com/office/drawing/2014/main" id="{3AF0F5F1-955F-4603-9AB6-E4B9FBDCEA47}"/>
            </a:ext>
          </a:extLst>
        </xdr:cNvPr>
        <xdr:cNvSpPr txBox="1">
          <a:spLocks noChangeArrowheads="1"/>
        </xdr:cNvSpPr>
      </xdr:nvSpPr>
      <xdr:spPr bwMode="auto">
        <a:xfrm>
          <a:off x="5838825"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406</xdr:row>
      <xdr:rowOff>0</xdr:rowOff>
    </xdr:from>
    <xdr:ext cx="85725" cy="221876"/>
    <xdr:sp macro="" textlink="">
      <xdr:nvSpPr>
        <xdr:cNvPr id="1566" name="Text Box 15">
          <a:extLst>
            <a:ext uri="{FF2B5EF4-FFF2-40B4-BE49-F238E27FC236}">
              <a16:creationId xmlns:a16="http://schemas.microsoft.com/office/drawing/2014/main" id="{57CAC060-A2F8-4479-BF53-809FBC32AEC3}"/>
            </a:ext>
          </a:extLst>
        </xdr:cNvPr>
        <xdr:cNvSpPr txBox="1">
          <a:spLocks noChangeArrowheads="1"/>
        </xdr:cNvSpPr>
      </xdr:nvSpPr>
      <xdr:spPr bwMode="auto">
        <a:xfrm>
          <a:off x="5257800"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406</xdr:row>
      <xdr:rowOff>0</xdr:rowOff>
    </xdr:from>
    <xdr:ext cx="85725" cy="221876"/>
    <xdr:sp macro="" textlink="">
      <xdr:nvSpPr>
        <xdr:cNvPr id="1567" name="Text Box 15">
          <a:extLst>
            <a:ext uri="{FF2B5EF4-FFF2-40B4-BE49-F238E27FC236}">
              <a16:creationId xmlns:a16="http://schemas.microsoft.com/office/drawing/2014/main" id="{152CCDBF-81E0-4D28-A1CD-1EC3C3E5AD66}"/>
            </a:ext>
          </a:extLst>
        </xdr:cNvPr>
        <xdr:cNvSpPr txBox="1">
          <a:spLocks noChangeArrowheads="1"/>
        </xdr:cNvSpPr>
      </xdr:nvSpPr>
      <xdr:spPr bwMode="auto">
        <a:xfrm>
          <a:off x="5257800"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406</xdr:row>
      <xdr:rowOff>0</xdr:rowOff>
    </xdr:from>
    <xdr:ext cx="85725" cy="221876"/>
    <xdr:sp macro="" textlink="">
      <xdr:nvSpPr>
        <xdr:cNvPr id="1568" name="Text Box 15">
          <a:extLst>
            <a:ext uri="{FF2B5EF4-FFF2-40B4-BE49-F238E27FC236}">
              <a16:creationId xmlns:a16="http://schemas.microsoft.com/office/drawing/2014/main" id="{22379918-106E-409F-9034-60F3D8E489B9}"/>
            </a:ext>
          </a:extLst>
        </xdr:cNvPr>
        <xdr:cNvSpPr txBox="1">
          <a:spLocks noChangeArrowheads="1"/>
        </xdr:cNvSpPr>
      </xdr:nvSpPr>
      <xdr:spPr bwMode="auto">
        <a:xfrm>
          <a:off x="5257800"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406</xdr:row>
      <xdr:rowOff>0</xdr:rowOff>
    </xdr:from>
    <xdr:ext cx="85725" cy="221876"/>
    <xdr:sp macro="" textlink="">
      <xdr:nvSpPr>
        <xdr:cNvPr id="1569" name="Text Box 15">
          <a:extLst>
            <a:ext uri="{FF2B5EF4-FFF2-40B4-BE49-F238E27FC236}">
              <a16:creationId xmlns:a16="http://schemas.microsoft.com/office/drawing/2014/main" id="{4577FDCC-83D8-4D0E-8D00-43986CA67066}"/>
            </a:ext>
          </a:extLst>
        </xdr:cNvPr>
        <xdr:cNvSpPr txBox="1">
          <a:spLocks noChangeArrowheads="1"/>
        </xdr:cNvSpPr>
      </xdr:nvSpPr>
      <xdr:spPr bwMode="auto">
        <a:xfrm>
          <a:off x="4572000"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406</xdr:row>
      <xdr:rowOff>0</xdr:rowOff>
    </xdr:from>
    <xdr:ext cx="85725" cy="221876"/>
    <xdr:sp macro="" textlink="">
      <xdr:nvSpPr>
        <xdr:cNvPr id="1570" name="Text Box 15">
          <a:extLst>
            <a:ext uri="{FF2B5EF4-FFF2-40B4-BE49-F238E27FC236}">
              <a16:creationId xmlns:a16="http://schemas.microsoft.com/office/drawing/2014/main" id="{C69A1299-8E44-4F54-AA6A-930536A3D958}"/>
            </a:ext>
          </a:extLst>
        </xdr:cNvPr>
        <xdr:cNvSpPr txBox="1">
          <a:spLocks noChangeArrowheads="1"/>
        </xdr:cNvSpPr>
      </xdr:nvSpPr>
      <xdr:spPr bwMode="auto">
        <a:xfrm>
          <a:off x="5838825"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406</xdr:row>
      <xdr:rowOff>0</xdr:rowOff>
    </xdr:from>
    <xdr:ext cx="85725" cy="221876"/>
    <xdr:sp macro="" textlink="">
      <xdr:nvSpPr>
        <xdr:cNvPr id="1571" name="Text Box 15">
          <a:extLst>
            <a:ext uri="{FF2B5EF4-FFF2-40B4-BE49-F238E27FC236}">
              <a16:creationId xmlns:a16="http://schemas.microsoft.com/office/drawing/2014/main" id="{6B986297-DBC7-4603-8A40-B1423E6EE54F}"/>
            </a:ext>
          </a:extLst>
        </xdr:cNvPr>
        <xdr:cNvSpPr txBox="1">
          <a:spLocks noChangeArrowheads="1"/>
        </xdr:cNvSpPr>
      </xdr:nvSpPr>
      <xdr:spPr bwMode="auto">
        <a:xfrm>
          <a:off x="5838825"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406</xdr:row>
      <xdr:rowOff>0</xdr:rowOff>
    </xdr:from>
    <xdr:ext cx="85725" cy="221876"/>
    <xdr:sp macro="" textlink="">
      <xdr:nvSpPr>
        <xdr:cNvPr id="1572" name="Text Box 15">
          <a:extLst>
            <a:ext uri="{FF2B5EF4-FFF2-40B4-BE49-F238E27FC236}">
              <a16:creationId xmlns:a16="http://schemas.microsoft.com/office/drawing/2014/main" id="{9421BC02-2E87-4713-A28A-32E50BF6ABB6}"/>
            </a:ext>
          </a:extLst>
        </xdr:cNvPr>
        <xdr:cNvSpPr txBox="1">
          <a:spLocks noChangeArrowheads="1"/>
        </xdr:cNvSpPr>
      </xdr:nvSpPr>
      <xdr:spPr bwMode="auto">
        <a:xfrm>
          <a:off x="5838825"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406</xdr:row>
      <xdr:rowOff>0</xdr:rowOff>
    </xdr:from>
    <xdr:ext cx="85725" cy="221876"/>
    <xdr:sp macro="" textlink="">
      <xdr:nvSpPr>
        <xdr:cNvPr id="1573" name="Text Box 15">
          <a:extLst>
            <a:ext uri="{FF2B5EF4-FFF2-40B4-BE49-F238E27FC236}">
              <a16:creationId xmlns:a16="http://schemas.microsoft.com/office/drawing/2014/main" id="{E4C1433D-58DE-4A87-A0B4-4242DC569482}"/>
            </a:ext>
          </a:extLst>
        </xdr:cNvPr>
        <xdr:cNvSpPr txBox="1">
          <a:spLocks noChangeArrowheads="1"/>
        </xdr:cNvSpPr>
      </xdr:nvSpPr>
      <xdr:spPr bwMode="auto">
        <a:xfrm>
          <a:off x="5838825"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406</xdr:row>
      <xdr:rowOff>0</xdr:rowOff>
    </xdr:from>
    <xdr:ext cx="85725" cy="221876"/>
    <xdr:sp macro="" textlink="">
      <xdr:nvSpPr>
        <xdr:cNvPr id="1574" name="Text Box 15">
          <a:extLst>
            <a:ext uri="{FF2B5EF4-FFF2-40B4-BE49-F238E27FC236}">
              <a16:creationId xmlns:a16="http://schemas.microsoft.com/office/drawing/2014/main" id="{942059D2-9F10-46BB-8986-B135946FAAD3}"/>
            </a:ext>
          </a:extLst>
        </xdr:cNvPr>
        <xdr:cNvSpPr txBox="1">
          <a:spLocks noChangeArrowheads="1"/>
        </xdr:cNvSpPr>
      </xdr:nvSpPr>
      <xdr:spPr bwMode="auto">
        <a:xfrm>
          <a:off x="5257800"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406</xdr:row>
      <xdr:rowOff>0</xdr:rowOff>
    </xdr:from>
    <xdr:ext cx="85725" cy="221876"/>
    <xdr:sp macro="" textlink="">
      <xdr:nvSpPr>
        <xdr:cNvPr id="1575" name="Text Box 15">
          <a:extLst>
            <a:ext uri="{FF2B5EF4-FFF2-40B4-BE49-F238E27FC236}">
              <a16:creationId xmlns:a16="http://schemas.microsoft.com/office/drawing/2014/main" id="{1AB10B0C-47FE-420E-BC4D-2B67A1E07C45}"/>
            </a:ext>
          </a:extLst>
        </xdr:cNvPr>
        <xdr:cNvSpPr txBox="1">
          <a:spLocks noChangeArrowheads="1"/>
        </xdr:cNvSpPr>
      </xdr:nvSpPr>
      <xdr:spPr bwMode="auto">
        <a:xfrm>
          <a:off x="5257800"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406</xdr:row>
      <xdr:rowOff>0</xdr:rowOff>
    </xdr:from>
    <xdr:ext cx="85725" cy="221876"/>
    <xdr:sp macro="" textlink="">
      <xdr:nvSpPr>
        <xdr:cNvPr id="1576" name="Text Box 15">
          <a:extLst>
            <a:ext uri="{FF2B5EF4-FFF2-40B4-BE49-F238E27FC236}">
              <a16:creationId xmlns:a16="http://schemas.microsoft.com/office/drawing/2014/main" id="{A926E44F-2BB0-4567-99CF-B124AC543782}"/>
            </a:ext>
          </a:extLst>
        </xdr:cNvPr>
        <xdr:cNvSpPr txBox="1">
          <a:spLocks noChangeArrowheads="1"/>
        </xdr:cNvSpPr>
      </xdr:nvSpPr>
      <xdr:spPr bwMode="auto">
        <a:xfrm>
          <a:off x="5257800"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406</xdr:row>
      <xdr:rowOff>0</xdr:rowOff>
    </xdr:from>
    <xdr:ext cx="85725" cy="221876"/>
    <xdr:sp macro="" textlink="">
      <xdr:nvSpPr>
        <xdr:cNvPr id="1577" name="Text Box 15">
          <a:extLst>
            <a:ext uri="{FF2B5EF4-FFF2-40B4-BE49-F238E27FC236}">
              <a16:creationId xmlns:a16="http://schemas.microsoft.com/office/drawing/2014/main" id="{CD8961EE-4707-41BF-B094-52A3F68724EF}"/>
            </a:ext>
          </a:extLst>
        </xdr:cNvPr>
        <xdr:cNvSpPr txBox="1">
          <a:spLocks noChangeArrowheads="1"/>
        </xdr:cNvSpPr>
      </xdr:nvSpPr>
      <xdr:spPr bwMode="auto">
        <a:xfrm>
          <a:off x="5257800"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406</xdr:row>
      <xdr:rowOff>0</xdr:rowOff>
    </xdr:from>
    <xdr:ext cx="85725" cy="221876"/>
    <xdr:sp macro="" textlink="">
      <xdr:nvSpPr>
        <xdr:cNvPr id="1578" name="Text Box 15">
          <a:extLst>
            <a:ext uri="{FF2B5EF4-FFF2-40B4-BE49-F238E27FC236}">
              <a16:creationId xmlns:a16="http://schemas.microsoft.com/office/drawing/2014/main" id="{62B73133-1496-41F9-AFCF-4D93E983BF73}"/>
            </a:ext>
          </a:extLst>
        </xdr:cNvPr>
        <xdr:cNvSpPr txBox="1">
          <a:spLocks noChangeArrowheads="1"/>
        </xdr:cNvSpPr>
      </xdr:nvSpPr>
      <xdr:spPr bwMode="auto">
        <a:xfrm>
          <a:off x="4572000"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406</xdr:row>
      <xdr:rowOff>0</xdr:rowOff>
    </xdr:from>
    <xdr:ext cx="85725" cy="221876"/>
    <xdr:sp macro="" textlink="">
      <xdr:nvSpPr>
        <xdr:cNvPr id="1579" name="Text Box 15">
          <a:extLst>
            <a:ext uri="{FF2B5EF4-FFF2-40B4-BE49-F238E27FC236}">
              <a16:creationId xmlns:a16="http://schemas.microsoft.com/office/drawing/2014/main" id="{D1C5D6B6-9439-4842-9AA8-764631EB70D2}"/>
            </a:ext>
          </a:extLst>
        </xdr:cNvPr>
        <xdr:cNvSpPr txBox="1">
          <a:spLocks noChangeArrowheads="1"/>
        </xdr:cNvSpPr>
      </xdr:nvSpPr>
      <xdr:spPr bwMode="auto">
        <a:xfrm>
          <a:off x="5838825"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406</xdr:row>
      <xdr:rowOff>0</xdr:rowOff>
    </xdr:from>
    <xdr:ext cx="85725" cy="221876"/>
    <xdr:sp macro="" textlink="">
      <xdr:nvSpPr>
        <xdr:cNvPr id="1580" name="Text Box 15">
          <a:extLst>
            <a:ext uri="{FF2B5EF4-FFF2-40B4-BE49-F238E27FC236}">
              <a16:creationId xmlns:a16="http://schemas.microsoft.com/office/drawing/2014/main" id="{1D85FB66-696A-43D1-8C95-781D007FC2F9}"/>
            </a:ext>
          </a:extLst>
        </xdr:cNvPr>
        <xdr:cNvSpPr txBox="1">
          <a:spLocks noChangeArrowheads="1"/>
        </xdr:cNvSpPr>
      </xdr:nvSpPr>
      <xdr:spPr bwMode="auto">
        <a:xfrm>
          <a:off x="5838825"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406</xdr:row>
      <xdr:rowOff>0</xdr:rowOff>
    </xdr:from>
    <xdr:ext cx="85725" cy="221876"/>
    <xdr:sp macro="" textlink="">
      <xdr:nvSpPr>
        <xdr:cNvPr id="1581" name="Text Box 15">
          <a:extLst>
            <a:ext uri="{FF2B5EF4-FFF2-40B4-BE49-F238E27FC236}">
              <a16:creationId xmlns:a16="http://schemas.microsoft.com/office/drawing/2014/main" id="{F137AA87-871F-49CC-B58F-86458A6EDBD4}"/>
            </a:ext>
          </a:extLst>
        </xdr:cNvPr>
        <xdr:cNvSpPr txBox="1">
          <a:spLocks noChangeArrowheads="1"/>
        </xdr:cNvSpPr>
      </xdr:nvSpPr>
      <xdr:spPr bwMode="auto">
        <a:xfrm>
          <a:off x="5838825"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406</xdr:row>
      <xdr:rowOff>0</xdr:rowOff>
    </xdr:from>
    <xdr:ext cx="85725" cy="221876"/>
    <xdr:sp macro="" textlink="">
      <xdr:nvSpPr>
        <xdr:cNvPr id="1582" name="Text Box 15">
          <a:extLst>
            <a:ext uri="{FF2B5EF4-FFF2-40B4-BE49-F238E27FC236}">
              <a16:creationId xmlns:a16="http://schemas.microsoft.com/office/drawing/2014/main" id="{8EC35925-BBFE-4782-A299-DC1D37E58BEB}"/>
            </a:ext>
          </a:extLst>
        </xdr:cNvPr>
        <xdr:cNvSpPr txBox="1">
          <a:spLocks noChangeArrowheads="1"/>
        </xdr:cNvSpPr>
      </xdr:nvSpPr>
      <xdr:spPr bwMode="auto">
        <a:xfrm>
          <a:off x="5838825"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406</xdr:row>
      <xdr:rowOff>0</xdr:rowOff>
    </xdr:from>
    <xdr:ext cx="85725" cy="221876"/>
    <xdr:sp macro="" textlink="">
      <xdr:nvSpPr>
        <xdr:cNvPr id="1583" name="Text Box 15">
          <a:extLst>
            <a:ext uri="{FF2B5EF4-FFF2-40B4-BE49-F238E27FC236}">
              <a16:creationId xmlns:a16="http://schemas.microsoft.com/office/drawing/2014/main" id="{F0D815AB-6CF3-45E7-93DC-50A73C114CAA}"/>
            </a:ext>
          </a:extLst>
        </xdr:cNvPr>
        <xdr:cNvSpPr txBox="1">
          <a:spLocks noChangeArrowheads="1"/>
        </xdr:cNvSpPr>
      </xdr:nvSpPr>
      <xdr:spPr bwMode="auto">
        <a:xfrm>
          <a:off x="5257800"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406</xdr:row>
      <xdr:rowOff>0</xdr:rowOff>
    </xdr:from>
    <xdr:ext cx="85725" cy="221876"/>
    <xdr:sp macro="" textlink="">
      <xdr:nvSpPr>
        <xdr:cNvPr id="1584" name="Text Box 15">
          <a:extLst>
            <a:ext uri="{FF2B5EF4-FFF2-40B4-BE49-F238E27FC236}">
              <a16:creationId xmlns:a16="http://schemas.microsoft.com/office/drawing/2014/main" id="{97D8933E-AAE6-4429-87AD-9D0B3F022793}"/>
            </a:ext>
          </a:extLst>
        </xdr:cNvPr>
        <xdr:cNvSpPr txBox="1">
          <a:spLocks noChangeArrowheads="1"/>
        </xdr:cNvSpPr>
      </xdr:nvSpPr>
      <xdr:spPr bwMode="auto">
        <a:xfrm>
          <a:off x="5257800"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406</xdr:row>
      <xdr:rowOff>0</xdr:rowOff>
    </xdr:from>
    <xdr:ext cx="85725" cy="221876"/>
    <xdr:sp macro="" textlink="">
      <xdr:nvSpPr>
        <xdr:cNvPr id="1585" name="Text Box 15">
          <a:extLst>
            <a:ext uri="{FF2B5EF4-FFF2-40B4-BE49-F238E27FC236}">
              <a16:creationId xmlns:a16="http://schemas.microsoft.com/office/drawing/2014/main" id="{E5B4A9CA-8C8D-46F2-989A-05B6C35F83C9}"/>
            </a:ext>
          </a:extLst>
        </xdr:cNvPr>
        <xdr:cNvSpPr txBox="1">
          <a:spLocks noChangeArrowheads="1"/>
        </xdr:cNvSpPr>
      </xdr:nvSpPr>
      <xdr:spPr bwMode="auto">
        <a:xfrm>
          <a:off x="5257800"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406</xdr:row>
      <xdr:rowOff>0</xdr:rowOff>
    </xdr:from>
    <xdr:ext cx="85725" cy="221876"/>
    <xdr:sp macro="" textlink="">
      <xdr:nvSpPr>
        <xdr:cNvPr id="1586" name="Text Box 15">
          <a:extLst>
            <a:ext uri="{FF2B5EF4-FFF2-40B4-BE49-F238E27FC236}">
              <a16:creationId xmlns:a16="http://schemas.microsoft.com/office/drawing/2014/main" id="{4DEF3C92-2AA5-435F-9A20-DD8AE7407348}"/>
            </a:ext>
          </a:extLst>
        </xdr:cNvPr>
        <xdr:cNvSpPr txBox="1">
          <a:spLocks noChangeArrowheads="1"/>
        </xdr:cNvSpPr>
      </xdr:nvSpPr>
      <xdr:spPr bwMode="auto">
        <a:xfrm>
          <a:off x="5257800" y="743902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408</xdr:row>
      <xdr:rowOff>0</xdr:rowOff>
    </xdr:from>
    <xdr:ext cx="85725" cy="221876"/>
    <xdr:sp macro="" textlink="">
      <xdr:nvSpPr>
        <xdr:cNvPr id="1587" name="Text Box 15">
          <a:extLst>
            <a:ext uri="{FF2B5EF4-FFF2-40B4-BE49-F238E27FC236}">
              <a16:creationId xmlns:a16="http://schemas.microsoft.com/office/drawing/2014/main" id="{1A30418F-A28D-4B76-99C2-FF498D195F1E}"/>
            </a:ext>
          </a:extLst>
        </xdr:cNvPr>
        <xdr:cNvSpPr txBox="1">
          <a:spLocks noChangeArrowheads="1"/>
        </xdr:cNvSpPr>
      </xdr:nvSpPr>
      <xdr:spPr bwMode="auto">
        <a:xfrm>
          <a:off x="45720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408</xdr:row>
      <xdr:rowOff>0</xdr:rowOff>
    </xdr:from>
    <xdr:ext cx="85725" cy="221876"/>
    <xdr:sp macro="" textlink="">
      <xdr:nvSpPr>
        <xdr:cNvPr id="1588" name="Text Box 15">
          <a:extLst>
            <a:ext uri="{FF2B5EF4-FFF2-40B4-BE49-F238E27FC236}">
              <a16:creationId xmlns:a16="http://schemas.microsoft.com/office/drawing/2014/main" id="{D845371C-9AAD-4CF4-9B17-4021084F67E2}"/>
            </a:ext>
          </a:extLst>
        </xdr:cNvPr>
        <xdr:cNvSpPr txBox="1">
          <a:spLocks noChangeArrowheads="1"/>
        </xdr:cNvSpPr>
      </xdr:nvSpPr>
      <xdr:spPr bwMode="auto">
        <a:xfrm>
          <a:off x="45720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1589" name="Text Box 15">
          <a:extLst>
            <a:ext uri="{FF2B5EF4-FFF2-40B4-BE49-F238E27FC236}">
              <a16:creationId xmlns:a16="http://schemas.microsoft.com/office/drawing/2014/main" id="{57E048AB-4E83-4395-BEC7-13F065A1D7BE}"/>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1590" name="Text Box 15">
          <a:extLst>
            <a:ext uri="{FF2B5EF4-FFF2-40B4-BE49-F238E27FC236}">
              <a16:creationId xmlns:a16="http://schemas.microsoft.com/office/drawing/2014/main" id="{03151A50-373F-4A83-876A-7BCA05D4A1FC}"/>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1591" name="Text Box 15">
          <a:extLst>
            <a:ext uri="{FF2B5EF4-FFF2-40B4-BE49-F238E27FC236}">
              <a16:creationId xmlns:a16="http://schemas.microsoft.com/office/drawing/2014/main" id="{DBD6C887-CC4F-4E42-AD0B-46BF311C4586}"/>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1592" name="Text Box 15">
          <a:extLst>
            <a:ext uri="{FF2B5EF4-FFF2-40B4-BE49-F238E27FC236}">
              <a16:creationId xmlns:a16="http://schemas.microsoft.com/office/drawing/2014/main" id="{091E0537-6F15-463E-83AE-D3F421E49D31}"/>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1593" name="Text Box 15">
          <a:extLst>
            <a:ext uri="{FF2B5EF4-FFF2-40B4-BE49-F238E27FC236}">
              <a16:creationId xmlns:a16="http://schemas.microsoft.com/office/drawing/2014/main" id="{980BEA08-CB05-4CC1-8FF8-01C2F553E08D}"/>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1594" name="Text Box 15">
          <a:extLst>
            <a:ext uri="{FF2B5EF4-FFF2-40B4-BE49-F238E27FC236}">
              <a16:creationId xmlns:a16="http://schemas.microsoft.com/office/drawing/2014/main" id="{D67555DF-1FD6-4B3B-9974-8F9A58946F3C}"/>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1595" name="Text Box 15">
          <a:extLst>
            <a:ext uri="{FF2B5EF4-FFF2-40B4-BE49-F238E27FC236}">
              <a16:creationId xmlns:a16="http://schemas.microsoft.com/office/drawing/2014/main" id="{0E76A558-6F7B-4385-B145-06B866BB906E}"/>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408</xdr:row>
      <xdr:rowOff>0</xdr:rowOff>
    </xdr:from>
    <xdr:ext cx="85725" cy="221876"/>
    <xdr:sp macro="" textlink="">
      <xdr:nvSpPr>
        <xdr:cNvPr id="1596" name="Text Box 15">
          <a:extLst>
            <a:ext uri="{FF2B5EF4-FFF2-40B4-BE49-F238E27FC236}">
              <a16:creationId xmlns:a16="http://schemas.microsoft.com/office/drawing/2014/main" id="{32CD4D3E-CBED-48F6-85AB-9EF04F8EFF15}"/>
            </a:ext>
          </a:extLst>
        </xdr:cNvPr>
        <xdr:cNvSpPr txBox="1">
          <a:spLocks noChangeArrowheads="1"/>
        </xdr:cNvSpPr>
      </xdr:nvSpPr>
      <xdr:spPr bwMode="auto">
        <a:xfrm>
          <a:off x="45720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1597" name="Text Box 15">
          <a:extLst>
            <a:ext uri="{FF2B5EF4-FFF2-40B4-BE49-F238E27FC236}">
              <a16:creationId xmlns:a16="http://schemas.microsoft.com/office/drawing/2014/main" id="{481456DA-4902-4D26-B7AA-627869CD0DCC}"/>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1598" name="Text Box 15">
          <a:extLst>
            <a:ext uri="{FF2B5EF4-FFF2-40B4-BE49-F238E27FC236}">
              <a16:creationId xmlns:a16="http://schemas.microsoft.com/office/drawing/2014/main" id="{9D01E526-E131-4326-A386-AC8C37C73667}"/>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1599" name="Text Box 15">
          <a:extLst>
            <a:ext uri="{FF2B5EF4-FFF2-40B4-BE49-F238E27FC236}">
              <a16:creationId xmlns:a16="http://schemas.microsoft.com/office/drawing/2014/main" id="{EC8A20AF-2FD9-4518-8AE7-64A1806B4737}"/>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1600" name="Text Box 15">
          <a:extLst>
            <a:ext uri="{FF2B5EF4-FFF2-40B4-BE49-F238E27FC236}">
              <a16:creationId xmlns:a16="http://schemas.microsoft.com/office/drawing/2014/main" id="{98C6A391-E9E1-484F-B4D1-DDE60EBCE7D7}"/>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1601" name="Text Box 15">
          <a:extLst>
            <a:ext uri="{FF2B5EF4-FFF2-40B4-BE49-F238E27FC236}">
              <a16:creationId xmlns:a16="http://schemas.microsoft.com/office/drawing/2014/main" id="{39C43B0F-BBF6-4DF8-A202-2DD49D64D1FB}"/>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1602" name="Text Box 15">
          <a:extLst>
            <a:ext uri="{FF2B5EF4-FFF2-40B4-BE49-F238E27FC236}">
              <a16:creationId xmlns:a16="http://schemas.microsoft.com/office/drawing/2014/main" id="{F2135483-4059-45FC-9A99-C0C2A84E0AAA}"/>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1603" name="Text Box 15">
          <a:extLst>
            <a:ext uri="{FF2B5EF4-FFF2-40B4-BE49-F238E27FC236}">
              <a16:creationId xmlns:a16="http://schemas.microsoft.com/office/drawing/2014/main" id="{12CFBB21-45AD-49F2-9193-4F5F111FBF41}"/>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1604" name="Text Box 15">
          <a:extLst>
            <a:ext uri="{FF2B5EF4-FFF2-40B4-BE49-F238E27FC236}">
              <a16:creationId xmlns:a16="http://schemas.microsoft.com/office/drawing/2014/main" id="{F73D52C0-023A-49C9-8727-4D0FAD96A811}"/>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409</xdr:row>
      <xdr:rowOff>0</xdr:rowOff>
    </xdr:from>
    <xdr:ext cx="85725" cy="221876"/>
    <xdr:sp macro="" textlink="">
      <xdr:nvSpPr>
        <xdr:cNvPr id="1605" name="Text Box 15">
          <a:extLst>
            <a:ext uri="{FF2B5EF4-FFF2-40B4-BE49-F238E27FC236}">
              <a16:creationId xmlns:a16="http://schemas.microsoft.com/office/drawing/2014/main" id="{811757C7-9ACB-4C2C-B184-A08C25A0EBFB}"/>
            </a:ext>
          </a:extLst>
        </xdr:cNvPr>
        <xdr:cNvSpPr txBox="1">
          <a:spLocks noChangeArrowheads="1"/>
        </xdr:cNvSpPr>
      </xdr:nvSpPr>
      <xdr:spPr bwMode="auto">
        <a:xfrm>
          <a:off x="4572000"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409</xdr:row>
      <xdr:rowOff>0</xdr:rowOff>
    </xdr:from>
    <xdr:ext cx="85725" cy="221876"/>
    <xdr:sp macro="" textlink="">
      <xdr:nvSpPr>
        <xdr:cNvPr id="1606" name="Text Box 15">
          <a:extLst>
            <a:ext uri="{FF2B5EF4-FFF2-40B4-BE49-F238E27FC236}">
              <a16:creationId xmlns:a16="http://schemas.microsoft.com/office/drawing/2014/main" id="{A93CEE7F-F133-41AE-8EC4-71DB9D6C312A}"/>
            </a:ext>
          </a:extLst>
        </xdr:cNvPr>
        <xdr:cNvSpPr txBox="1">
          <a:spLocks noChangeArrowheads="1"/>
        </xdr:cNvSpPr>
      </xdr:nvSpPr>
      <xdr:spPr bwMode="auto">
        <a:xfrm>
          <a:off x="4572000"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408</xdr:row>
      <xdr:rowOff>0</xdr:rowOff>
    </xdr:from>
    <xdr:ext cx="85725" cy="221876"/>
    <xdr:sp macro="" textlink="">
      <xdr:nvSpPr>
        <xdr:cNvPr id="1607" name="Text Box 15">
          <a:extLst>
            <a:ext uri="{FF2B5EF4-FFF2-40B4-BE49-F238E27FC236}">
              <a16:creationId xmlns:a16="http://schemas.microsoft.com/office/drawing/2014/main" id="{A4EA24D9-160C-47D8-90CC-239CCB8EBDE1}"/>
            </a:ext>
          </a:extLst>
        </xdr:cNvPr>
        <xdr:cNvSpPr txBox="1">
          <a:spLocks noChangeArrowheads="1"/>
        </xdr:cNvSpPr>
      </xdr:nvSpPr>
      <xdr:spPr bwMode="auto">
        <a:xfrm>
          <a:off x="45720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1608" name="Text Box 15">
          <a:extLst>
            <a:ext uri="{FF2B5EF4-FFF2-40B4-BE49-F238E27FC236}">
              <a16:creationId xmlns:a16="http://schemas.microsoft.com/office/drawing/2014/main" id="{6691FB00-9948-4753-916C-E63B8E7BF874}"/>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1609" name="Text Box 15">
          <a:extLst>
            <a:ext uri="{FF2B5EF4-FFF2-40B4-BE49-F238E27FC236}">
              <a16:creationId xmlns:a16="http://schemas.microsoft.com/office/drawing/2014/main" id="{11741932-055F-4900-8934-561956EC338C}"/>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1610" name="Text Box 15">
          <a:extLst>
            <a:ext uri="{FF2B5EF4-FFF2-40B4-BE49-F238E27FC236}">
              <a16:creationId xmlns:a16="http://schemas.microsoft.com/office/drawing/2014/main" id="{60BDDE18-26B8-44A1-AE8B-DF09E9E6AB39}"/>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408</xdr:row>
      <xdr:rowOff>0</xdr:rowOff>
    </xdr:from>
    <xdr:ext cx="85725" cy="221876"/>
    <xdr:sp macro="" textlink="">
      <xdr:nvSpPr>
        <xdr:cNvPr id="1611" name="Text Box 15">
          <a:extLst>
            <a:ext uri="{FF2B5EF4-FFF2-40B4-BE49-F238E27FC236}">
              <a16:creationId xmlns:a16="http://schemas.microsoft.com/office/drawing/2014/main" id="{D26C7F41-64B2-4F20-8B73-E4D0D20F6E73}"/>
            </a:ext>
          </a:extLst>
        </xdr:cNvPr>
        <xdr:cNvSpPr txBox="1">
          <a:spLocks noChangeArrowheads="1"/>
        </xdr:cNvSpPr>
      </xdr:nvSpPr>
      <xdr:spPr bwMode="auto">
        <a:xfrm>
          <a:off x="5838825"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1612" name="Text Box 15">
          <a:extLst>
            <a:ext uri="{FF2B5EF4-FFF2-40B4-BE49-F238E27FC236}">
              <a16:creationId xmlns:a16="http://schemas.microsoft.com/office/drawing/2014/main" id="{9831E281-FC14-4D74-A288-5300C2449A9C}"/>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1613" name="Text Box 15">
          <a:extLst>
            <a:ext uri="{FF2B5EF4-FFF2-40B4-BE49-F238E27FC236}">
              <a16:creationId xmlns:a16="http://schemas.microsoft.com/office/drawing/2014/main" id="{76839181-01B4-4C18-ABD8-0030E0BA6667}"/>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1614" name="Text Box 15">
          <a:extLst>
            <a:ext uri="{FF2B5EF4-FFF2-40B4-BE49-F238E27FC236}">
              <a16:creationId xmlns:a16="http://schemas.microsoft.com/office/drawing/2014/main" id="{5A91CE69-4730-4BD7-BE02-28FEF4899AFF}"/>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408</xdr:row>
      <xdr:rowOff>0</xdr:rowOff>
    </xdr:from>
    <xdr:ext cx="85725" cy="221876"/>
    <xdr:sp macro="" textlink="">
      <xdr:nvSpPr>
        <xdr:cNvPr id="1615" name="Text Box 15">
          <a:extLst>
            <a:ext uri="{FF2B5EF4-FFF2-40B4-BE49-F238E27FC236}">
              <a16:creationId xmlns:a16="http://schemas.microsoft.com/office/drawing/2014/main" id="{40CB91D6-7772-43BF-941E-87F7AC3A282F}"/>
            </a:ext>
          </a:extLst>
        </xdr:cNvPr>
        <xdr:cNvSpPr txBox="1">
          <a:spLocks noChangeArrowheads="1"/>
        </xdr:cNvSpPr>
      </xdr:nvSpPr>
      <xdr:spPr bwMode="auto">
        <a:xfrm>
          <a:off x="5257800" y="747522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409</xdr:row>
      <xdr:rowOff>0</xdr:rowOff>
    </xdr:from>
    <xdr:ext cx="85725" cy="221876"/>
    <xdr:sp macro="" textlink="">
      <xdr:nvSpPr>
        <xdr:cNvPr id="1616" name="Text Box 15">
          <a:extLst>
            <a:ext uri="{FF2B5EF4-FFF2-40B4-BE49-F238E27FC236}">
              <a16:creationId xmlns:a16="http://schemas.microsoft.com/office/drawing/2014/main" id="{F380B336-DD74-4FC9-A284-A0C69E8347FB}"/>
            </a:ext>
          </a:extLst>
        </xdr:cNvPr>
        <xdr:cNvSpPr txBox="1">
          <a:spLocks noChangeArrowheads="1"/>
        </xdr:cNvSpPr>
      </xdr:nvSpPr>
      <xdr:spPr bwMode="auto">
        <a:xfrm>
          <a:off x="5838825"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409</xdr:row>
      <xdr:rowOff>0</xdr:rowOff>
    </xdr:from>
    <xdr:ext cx="85725" cy="221876"/>
    <xdr:sp macro="" textlink="">
      <xdr:nvSpPr>
        <xdr:cNvPr id="1617" name="Text Box 15">
          <a:extLst>
            <a:ext uri="{FF2B5EF4-FFF2-40B4-BE49-F238E27FC236}">
              <a16:creationId xmlns:a16="http://schemas.microsoft.com/office/drawing/2014/main" id="{F1E482FC-DFDD-422B-9AD4-CF0E20D9402A}"/>
            </a:ext>
          </a:extLst>
        </xdr:cNvPr>
        <xdr:cNvSpPr txBox="1">
          <a:spLocks noChangeArrowheads="1"/>
        </xdr:cNvSpPr>
      </xdr:nvSpPr>
      <xdr:spPr bwMode="auto">
        <a:xfrm>
          <a:off x="5838825"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409</xdr:row>
      <xdr:rowOff>0</xdr:rowOff>
    </xdr:from>
    <xdr:ext cx="85725" cy="221876"/>
    <xdr:sp macro="" textlink="">
      <xdr:nvSpPr>
        <xdr:cNvPr id="1618" name="Text Box 15">
          <a:extLst>
            <a:ext uri="{FF2B5EF4-FFF2-40B4-BE49-F238E27FC236}">
              <a16:creationId xmlns:a16="http://schemas.microsoft.com/office/drawing/2014/main" id="{4C2F6007-121A-403C-95F4-59CCB6A98821}"/>
            </a:ext>
          </a:extLst>
        </xdr:cNvPr>
        <xdr:cNvSpPr txBox="1">
          <a:spLocks noChangeArrowheads="1"/>
        </xdr:cNvSpPr>
      </xdr:nvSpPr>
      <xdr:spPr bwMode="auto">
        <a:xfrm>
          <a:off x="5838825"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409</xdr:row>
      <xdr:rowOff>0</xdr:rowOff>
    </xdr:from>
    <xdr:ext cx="85725" cy="221876"/>
    <xdr:sp macro="" textlink="">
      <xdr:nvSpPr>
        <xdr:cNvPr id="1619" name="Text Box 15">
          <a:extLst>
            <a:ext uri="{FF2B5EF4-FFF2-40B4-BE49-F238E27FC236}">
              <a16:creationId xmlns:a16="http://schemas.microsoft.com/office/drawing/2014/main" id="{879037AA-1622-4A46-A1FF-ABA427AEBB0F}"/>
            </a:ext>
          </a:extLst>
        </xdr:cNvPr>
        <xdr:cNvSpPr txBox="1">
          <a:spLocks noChangeArrowheads="1"/>
        </xdr:cNvSpPr>
      </xdr:nvSpPr>
      <xdr:spPr bwMode="auto">
        <a:xfrm>
          <a:off x="5838825"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409</xdr:row>
      <xdr:rowOff>0</xdr:rowOff>
    </xdr:from>
    <xdr:ext cx="85725" cy="221876"/>
    <xdr:sp macro="" textlink="">
      <xdr:nvSpPr>
        <xdr:cNvPr id="1620" name="Text Box 15">
          <a:extLst>
            <a:ext uri="{FF2B5EF4-FFF2-40B4-BE49-F238E27FC236}">
              <a16:creationId xmlns:a16="http://schemas.microsoft.com/office/drawing/2014/main" id="{D58E47EF-147E-401D-8428-CC783046F465}"/>
            </a:ext>
          </a:extLst>
        </xdr:cNvPr>
        <xdr:cNvSpPr txBox="1">
          <a:spLocks noChangeArrowheads="1"/>
        </xdr:cNvSpPr>
      </xdr:nvSpPr>
      <xdr:spPr bwMode="auto">
        <a:xfrm>
          <a:off x="5257800"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409</xdr:row>
      <xdr:rowOff>0</xdr:rowOff>
    </xdr:from>
    <xdr:ext cx="85725" cy="221876"/>
    <xdr:sp macro="" textlink="">
      <xdr:nvSpPr>
        <xdr:cNvPr id="1621" name="Text Box 15">
          <a:extLst>
            <a:ext uri="{FF2B5EF4-FFF2-40B4-BE49-F238E27FC236}">
              <a16:creationId xmlns:a16="http://schemas.microsoft.com/office/drawing/2014/main" id="{7814DD85-93D3-4557-85C4-F6517657E23D}"/>
            </a:ext>
          </a:extLst>
        </xdr:cNvPr>
        <xdr:cNvSpPr txBox="1">
          <a:spLocks noChangeArrowheads="1"/>
        </xdr:cNvSpPr>
      </xdr:nvSpPr>
      <xdr:spPr bwMode="auto">
        <a:xfrm>
          <a:off x="5257800"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409</xdr:row>
      <xdr:rowOff>0</xdr:rowOff>
    </xdr:from>
    <xdr:ext cx="85725" cy="221876"/>
    <xdr:sp macro="" textlink="">
      <xdr:nvSpPr>
        <xdr:cNvPr id="1622" name="Text Box 15">
          <a:extLst>
            <a:ext uri="{FF2B5EF4-FFF2-40B4-BE49-F238E27FC236}">
              <a16:creationId xmlns:a16="http://schemas.microsoft.com/office/drawing/2014/main" id="{47607C54-0B52-45B9-83ED-6B21A634055E}"/>
            </a:ext>
          </a:extLst>
        </xdr:cNvPr>
        <xdr:cNvSpPr txBox="1">
          <a:spLocks noChangeArrowheads="1"/>
        </xdr:cNvSpPr>
      </xdr:nvSpPr>
      <xdr:spPr bwMode="auto">
        <a:xfrm>
          <a:off x="5257800"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409</xdr:row>
      <xdr:rowOff>0</xdr:rowOff>
    </xdr:from>
    <xdr:ext cx="85725" cy="221876"/>
    <xdr:sp macro="" textlink="">
      <xdr:nvSpPr>
        <xdr:cNvPr id="1623" name="Text Box 15">
          <a:extLst>
            <a:ext uri="{FF2B5EF4-FFF2-40B4-BE49-F238E27FC236}">
              <a16:creationId xmlns:a16="http://schemas.microsoft.com/office/drawing/2014/main" id="{A82202F1-0FD2-4942-9333-65DD600D7844}"/>
            </a:ext>
          </a:extLst>
        </xdr:cNvPr>
        <xdr:cNvSpPr txBox="1">
          <a:spLocks noChangeArrowheads="1"/>
        </xdr:cNvSpPr>
      </xdr:nvSpPr>
      <xdr:spPr bwMode="auto">
        <a:xfrm>
          <a:off x="4572000"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409</xdr:row>
      <xdr:rowOff>0</xdr:rowOff>
    </xdr:from>
    <xdr:ext cx="85725" cy="221876"/>
    <xdr:sp macro="" textlink="">
      <xdr:nvSpPr>
        <xdr:cNvPr id="1624" name="Text Box 15">
          <a:extLst>
            <a:ext uri="{FF2B5EF4-FFF2-40B4-BE49-F238E27FC236}">
              <a16:creationId xmlns:a16="http://schemas.microsoft.com/office/drawing/2014/main" id="{8526DB38-D63A-4D90-8245-9E8A6995E1F0}"/>
            </a:ext>
          </a:extLst>
        </xdr:cNvPr>
        <xdr:cNvSpPr txBox="1">
          <a:spLocks noChangeArrowheads="1"/>
        </xdr:cNvSpPr>
      </xdr:nvSpPr>
      <xdr:spPr bwMode="auto">
        <a:xfrm>
          <a:off x="5838825"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409</xdr:row>
      <xdr:rowOff>0</xdr:rowOff>
    </xdr:from>
    <xdr:ext cx="85725" cy="221876"/>
    <xdr:sp macro="" textlink="">
      <xdr:nvSpPr>
        <xdr:cNvPr id="1625" name="Text Box 15">
          <a:extLst>
            <a:ext uri="{FF2B5EF4-FFF2-40B4-BE49-F238E27FC236}">
              <a16:creationId xmlns:a16="http://schemas.microsoft.com/office/drawing/2014/main" id="{2399E9E3-20D7-4294-816A-A2727EB4F147}"/>
            </a:ext>
          </a:extLst>
        </xdr:cNvPr>
        <xdr:cNvSpPr txBox="1">
          <a:spLocks noChangeArrowheads="1"/>
        </xdr:cNvSpPr>
      </xdr:nvSpPr>
      <xdr:spPr bwMode="auto">
        <a:xfrm>
          <a:off x="5838825"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409</xdr:row>
      <xdr:rowOff>0</xdr:rowOff>
    </xdr:from>
    <xdr:ext cx="85725" cy="221876"/>
    <xdr:sp macro="" textlink="">
      <xdr:nvSpPr>
        <xdr:cNvPr id="1626" name="Text Box 15">
          <a:extLst>
            <a:ext uri="{FF2B5EF4-FFF2-40B4-BE49-F238E27FC236}">
              <a16:creationId xmlns:a16="http://schemas.microsoft.com/office/drawing/2014/main" id="{6E4F161B-3799-4581-8BB0-0DBFA7298A91}"/>
            </a:ext>
          </a:extLst>
        </xdr:cNvPr>
        <xdr:cNvSpPr txBox="1">
          <a:spLocks noChangeArrowheads="1"/>
        </xdr:cNvSpPr>
      </xdr:nvSpPr>
      <xdr:spPr bwMode="auto">
        <a:xfrm>
          <a:off x="5838825"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409</xdr:row>
      <xdr:rowOff>0</xdr:rowOff>
    </xdr:from>
    <xdr:ext cx="85725" cy="221876"/>
    <xdr:sp macro="" textlink="">
      <xdr:nvSpPr>
        <xdr:cNvPr id="1627" name="Text Box 15">
          <a:extLst>
            <a:ext uri="{FF2B5EF4-FFF2-40B4-BE49-F238E27FC236}">
              <a16:creationId xmlns:a16="http://schemas.microsoft.com/office/drawing/2014/main" id="{FA96301B-5674-4005-A2A7-2C0542BEA3CD}"/>
            </a:ext>
          </a:extLst>
        </xdr:cNvPr>
        <xdr:cNvSpPr txBox="1">
          <a:spLocks noChangeArrowheads="1"/>
        </xdr:cNvSpPr>
      </xdr:nvSpPr>
      <xdr:spPr bwMode="auto">
        <a:xfrm>
          <a:off x="5838825"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409</xdr:row>
      <xdr:rowOff>0</xdr:rowOff>
    </xdr:from>
    <xdr:ext cx="85725" cy="221876"/>
    <xdr:sp macro="" textlink="">
      <xdr:nvSpPr>
        <xdr:cNvPr id="1628" name="Text Box 15">
          <a:extLst>
            <a:ext uri="{FF2B5EF4-FFF2-40B4-BE49-F238E27FC236}">
              <a16:creationId xmlns:a16="http://schemas.microsoft.com/office/drawing/2014/main" id="{9D45EA58-BD7E-4436-8708-41818C01547D}"/>
            </a:ext>
          </a:extLst>
        </xdr:cNvPr>
        <xdr:cNvSpPr txBox="1">
          <a:spLocks noChangeArrowheads="1"/>
        </xdr:cNvSpPr>
      </xdr:nvSpPr>
      <xdr:spPr bwMode="auto">
        <a:xfrm>
          <a:off x="5257800"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409</xdr:row>
      <xdr:rowOff>0</xdr:rowOff>
    </xdr:from>
    <xdr:ext cx="85725" cy="221876"/>
    <xdr:sp macro="" textlink="">
      <xdr:nvSpPr>
        <xdr:cNvPr id="1629" name="Text Box 15">
          <a:extLst>
            <a:ext uri="{FF2B5EF4-FFF2-40B4-BE49-F238E27FC236}">
              <a16:creationId xmlns:a16="http://schemas.microsoft.com/office/drawing/2014/main" id="{DA224EBF-4A66-498C-81D1-2C320B5DBB46}"/>
            </a:ext>
          </a:extLst>
        </xdr:cNvPr>
        <xdr:cNvSpPr txBox="1">
          <a:spLocks noChangeArrowheads="1"/>
        </xdr:cNvSpPr>
      </xdr:nvSpPr>
      <xdr:spPr bwMode="auto">
        <a:xfrm>
          <a:off x="5257800"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409</xdr:row>
      <xdr:rowOff>0</xdr:rowOff>
    </xdr:from>
    <xdr:ext cx="85725" cy="221876"/>
    <xdr:sp macro="" textlink="">
      <xdr:nvSpPr>
        <xdr:cNvPr id="1630" name="Text Box 15">
          <a:extLst>
            <a:ext uri="{FF2B5EF4-FFF2-40B4-BE49-F238E27FC236}">
              <a16:creationId xmlns:a16="http://schemas.microsoft.com/office/drawing/2014/main" id="{F3538E8F-F1FC-478F-9FB8-5007D325DD8C}"/>
            </a:ext>
          </a:extLst>
        </xdr:cNvPr>
        <xdr:cNvSpPr txBox="1">
          <a:spLocks noChangeArrowheads="1"/>
        </xdr:cNvSpPr>
      </xdr:nvSpPr>
      <xdr:spPr bwMode="auto">
        <a:xfrm>
          <a:off x="5257800"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409</xdr:row>
      <xdr:rowOff>0</xdr:rowOff>
    </xdr:from>
    <xdr:ext cx="85725" cy="221876"/>
    <xdr:sp macro="" textlink="">
      <xdr:nvSpPr>
        <xdr:cNvPr id="1631" name="Text Box 15">
          <a:extLst>
            <a:ext uri="{FF2B5EF4-FFF2-40B4-BE49-F238E27FC236}">
              <a16:creationId xmlns:a16="http://schemas.microsoft.com/office/drawing/2014/main" id="{C0CBB28C-AE0C-47FB-AF1F-9494972B0DF6}"/>
            </a:ext>
          </a:extLst>
        </xdr:cNvPr>
        <xdr:cNvSpPr txBox="1">
          <a:spLocks noChangeArrowheads="1"/>
        </xdr:cNvSpPr>
      </xdr:nvSpPr>
      <xdr:spPr bwMode="auto">
        <a:xfrm>
          <a:off x="5257800"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409</xdr:row>
      <xdr:rowOff>0</xdr:rowOff>
    </xdr:from>
    <xdr:ext cx="85725" cy="221876"/>
    <xdr:sp macro="" textlink="">
      <xdr:nvSpPr>
        <xdr:cNvPr id="1632" name="Text Box 15">
          <a:extLst>
            <a:ext uri="{FF2B5EF4-FFF2-40B4-BE49-F238E27FC236}">
              <a16:creationId xmlns:a16="http://schemas.microsoft.com/office/drawing/2014/main" id="{EB9F9BAF-C662-4555-8913-5F464F628B73}"/>
            </a:ext>
          </a:extLst>
        </xdr:cNvPr>
        <xdr:cNvSpPr txBox="1">
          <a:spLocks noChangeArrowheads="1"/>
        </xdr:cNvSpPr>
      </xdr:nvSpPr>
      <xdr:spPr bwMode="auto">
        <a:xfrm>
          <a:off x="4572000"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409</xdr:row>
      <xdr:rowOff>0</xdr:rowOff>
    </xdr:from>
    <xdr:ext cx="85725" cy="221876"/>
    <xdr:sp macro="" textlink="">
      <xdr:nvSpPr>
        <xdr:cNvPr id="1633" name="Text Box 15">
          <a:extLst>
            <a:ext uri="{FF2B5EF4-FFF2-40B4-BE49-F238E27FC236}">
              <a16:creationId xmlns:a16="http://schemas.microsoft.com/office/drawing/2014/main" id="{34F8AEE5-B678-4541-BC6F-8EF6AC199747}"/>
            </a:ext>
          </a:extLst>
        </xdr:cNvPr>
        <xdr:cNvSpPr txBox="1">
          <a:spLocks noChangeArrowheads="1"/>
        </xdr:cNvSpPr>
      </xdr:nvSpPr>
      <xdr:spPr bwMode="auto">
        <a:xfrm>
          <a:off x="5838825"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409</xdr:row>
      <xdr:rowOff>0</xdr:rowOff>
    </xdr:from>
    <xdr:ext cx="85725" cy="221876"/>
    <xdr:sp macro="" textlink="">
      <xdr:nvSpPr>
        <xdr:cNvPr id="1634" name="Text Box 15">
          <a:extLst>
            <a:ext uri="{FF2B5EF4-FFF2-40B4-BE49-F238E27FC236}">
              <a16:creationId xmlns:a16="http://schemas.microsoft.com/office/drawing/2014/main" id="{D9AB5E96-2C20-4855-B446-149C03017281}"/>
            </a:ext>
          </a:extLst>
        </xdr:cNvPr>
        <xdr:cNvSpPr txBox="1">
          <a:spLocks noChangeArrowheads="1"/>
        </xdr:cNvSpPr>
      </xdr:nvSpPr>
      <xdr:spPr bwMode="auto">
        <a:xfrm>
          <a:off x="5838825"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409</xdr:row>
      <xdr:rowOff>0</xdr:rowOff>
    </xdr:from>
    <xdr:ext cx="85725" cy="221876"/>
    <xdr:sp macro="" textlink="">
      <xdr:nvSpPr>
        <xdr:cNvPr id="1635" name="Text Box 15">
          <a:extLst>
            <a:ext uri="{FF2B5EF4-FFF2-40B4-BE49-F238E27FC236}">
              <a16:creationId xmlns:a16="http://schemas.microsoft.com/office/drawing/2014/main" id="{025F7346-98AE-42E3-A723-44DFB846A80D}"/>
            </a:ext>
          </a:extLst>
        </xdr:cNvPr>
        <xdr:cNvSpPr txBox="1">
          <a:spLocks noChangeArrowheads="1"/>
        </xdr:cNvSpPr>
      </xdr:nvSpPr>
      <xdr:spPr bwMode="auto">
        <a:xfrm>
          <a:off x="5838825"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409</xdr:row>
      <xdr:rowOff>0</xdr:rowOff>
    </xdr:from>
    <xdr:ext cx="85725" cy="221876"/>
    <xdr:sp macro="" textlink="">
      <xdr:nvSpPr>
        <xdr:cNvPr id="1636" name="Text Box 15">
          <a:extLst>
            <a:ext uri="{FF2B5EF4-FFF2-40B4-BE49-F238E27FC236}">
              <a16:creationId xmlns:a16="http://schemas.microsoft.com/office/drawing/2014/main" id="{6D203663-F8ED-488F-99F3-F5A6ADF7E72D}"/>
            </a:ext>
          </a:extLst>
        </xdr:cNvPr>
        <xdr:cNvSpPr txBox="1">
          <a:spLocks noChangeArrowheads="1"/>
        </xdr:cNvSpPr>
      </xdr:nvSpPr>
      <xdr:spPr bwMode="auto">
        <a:xfrm>
          <a:off x="5838825"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409</xdr:row>
      <xdr:rowOff>0</xdr:rowOff>
    </xdr:from>
    <xdr:ext cx="85725" cy="221876"/>
    <xdr:sp macro="" textlink="">
      <xdr:nvSpPr>
        <xdr:cNvPr id="1637" name="Text Box 15">
          <a:extLst>
            <a:ext uri="{FF2B5EF4-FFF2-40B4-BE49-F238E27FC236}">
              <a16:creationId xmlns:a16="http://schemas.microsoft.com/office/drawing/2014/main" id="{0D919E85-7A68-4E30-9730-7F6961C15FA9}"/>
            </a:ext>
          </a:extLst>
        </xdr:cNvPr>
        <xdr:cNvSpPr txBox="1">
          <a:spLocks noChangeArrowheads="1"/>
        </xdr:cNvSpPr>
      </xdr:nvSpPr>
      <xdr:spPr bwMode="auto">
        <a:xfrm>
          <a:off x="5257800"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409</xdr:row>
      <xdr:rowOff>0</xdr:rowOff>
    </xdr:from>
    <xdr:ext cx="85725" cy="221876"/>
    <xdr:sp macro="" textlink="">
      <xdr:nvSpPr>
        <xdr:cNvPr id="1638" name="Text Box 15">
          <a:extLst>
            <a:ext uri="{FF2B5EF4-FFF2-40B4-BE49-F238E27FC236}">
              <a16:creationId xmlns:a16="http://schemas.microsoft.com/office/drawing/2014/main" id="{45D0D949-B0E6-4E7B-9EF0-B0F0F8ACF070}"/>
            </a:ext>
          </a:extLst>
        </xdr:cNvPr>
        <xdr:cNvSpPr txBox="1">
          <a:spLocks noChangeArrowheads="1"/>
        </xdr:cNvSpPr>
      </xdr:nvSpPr>
      <xdr:spPr bwMode="auto">
        <a:xfrm>
          <a:off x="5257800"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409</xdr:row>
      <xdr:rowOff>0</xdr:rowOff>
    </xdr:from>
    <xdr:ext cx="85725" cy="221876"/>
    <xdr:sp macro="" textlink="">
      <xdr:nvSpPr>
        <xdr:cNvPr id="1639" name="Text Box 15">
          <a:extLst>
            <a:ext uri="{FF2B5EF4-FFF2-40B4-BE49-F238E27FC236}">
              <a16:creationId xmlns:a16="http://schemas.microsoft.com/office/drawing/2014/main" id="{46374EB9-9170-47E8-9FB4-8AF9E5F94498}"/>
            </a:ext>
          </a:extLst>
        </xdr:cNvPr>
        <xdr:cNvSpPr txBox="1">
          <a:spLocks noChangeArrowheads="1"/>
        </xdr:cNvSpPr>
      </xdr:nvSpPr>
      <xdr:spPr bwMode="auto">
        <a:xfrm>
          <a:off x="5257800"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409</xdr:row>
      <xdr:rowOff>0</xdr:rowOff>
    </xdr:from>
    <xdr:ext cx="85725" cy="221876"/>
    <xdr:sp macro="" textlink="">
      <xdr:nvSpPr>
        <xdr:cNvPr id="1640" name="Text Box 15">
          <a:extLst>
            <a:ext uri="{FF2B5EF4-FFF2-40B4-BE49-F238E27FC236}">
              <a16:creationId xmlns:a16="http://schemas.microsoft.com/office/drawing/2014/main" id="{E88ED7E1-3557-4FC3-9CFC-242884EEC99A}"/>
            </a:ext>
          </a:extLst>
        </xdr:cNvPr>
        <xdr:cNvSpPr txBox="1">
          <a:spLocks noChangeArrowheads="1"/>
        </xdr:cNvSpPr>
      </xdr:nvSpPr>
      <xdr:spPr bwMode="auto">
        <a:xfrm>
          <a:off x="5257800" y="7493317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402</xdr:row>
      <xdr:rowOff>0</xdr:rowOff>
    </xdr:from>
    <xdr:ext cx="85725" cy="221876"/>
    <xdr:sp macro="" textlink="">
      <xdr:nvSpPr>
        <xdr:cNvPr id="1641" name="Text Box 15">
          <a:extLst>
            <a:ext uri="{FF2B5EF4-FFF2-40B4-BE49-F238E27FC236}">
              <a16:creationId xmlns:a16="http://schemas.microsoft.com/office/drawing/2014/main" id="{452D158B-E7A3-4361-AD14-1A7431FC2BBD}"/>
            </a:ext>
          </a:extLst>
        </xdr:cNvPr>
        <xdr:cNvSpPr txBox="1">
          <a:spLocks noChangeArrowheads="1"/>
        </xdr:cNvSpPr>
      </xdr:nvSpPr>
      <xdr:spPr bwMode="auto">
        <a:xfrm>
          <a:off x="45720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402</xdr:row>
      <xdr:rowOff>0</xdr:rowOff>
    </xdr:from>
    <xdr:ext cx="85725" cy="221876"/>
    <xdr:sp macro="" textlink="">
      <xdr:nvSpPr>
        <xdr:cNvPr id="1642" name="Text Box 15">
          <a:extLst>
            <a:ext uri="{FF2B5EF4-FFF2-40B4-BE49-F238E27FC236}">
              <a16:creationId xmlns:a16="http://schemas.microsoft.com/office/drawing/2014/main" id="{3F346533-44AD-4784-A808-70DC688A82C4}"/>
            </a:ext>
          </a:extLst>
        </xdr:cNvPr>
        <xdr:cNvSpPr txBox="1">
          <a:spLocks noChangeArrowheads="1"/>
        </xdr:cNvSpPr>
      </xdr:nvSpPr>
      <xdr:spPr bwMode="auto">
        <a:xfrm>
          <a:off x="45720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685800</xdr:colOff>
      <xdr:row>402</xdr:row>
      <xdr:rowOff>152400</xdr:rowOff>
    </xdr:from>
    <xdr:ext cx="85725" cy="221876"/>
    <xdr:sp macro="" textlink="">
      <xdr:nvSpPr>
        <xdr:cNvPr id="1643" name="Text Box 15">
          <a:extLst>
            <a:ext uri="{FF2B5EF4-FFF2-40B4-BE49-F238E27FC236}">
              <a16:creationId xmlns:a16="http://schemas.microsoft.com/office/drawing/2014/main" id="{D9892EB0-B9F8-4360-A21F-4821D22F2269}"/>
            </a:ext>
          </a:extLst>
        </xdr:cNvPr>
        <xdr:cNvSpPr txBox="1">
          <a:spLocks noChangeArrowheads="1"/>
        </xdr:cNvSpPr>
      </xdr:nvSpPr>
      <xdr:spPr bwMode="auto">
        <a:xfrm>
          <a:off x="13325475" y="738187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402</xdr:row>
      <xdr:rowOff>0</xdr:rowOff>
    </xdr:from>
    <xdr:ext cx="85725" cy="221876"/>
    <xdr:sp macro="" textlink="">
      <xdr:nvSpPr>
        <xdr:cNvPr id="1644" name="Text Box 15">
          <a:extLst>
            <a:ext uri="{FF2B5EF4-FFF2-40B4-BE49-F238E27FC236}">
              <a16:creationId xmlns:a16="http://schemas.microsoft.com/office/drawing/2014/main" id="{960506B2-E6DF-48DC-8553-96AC9F775049}"/>
            </a:ext>
          </a:extLst>
        </xdr:cNvPr>
        <xdr:cNvSpPr txBox="1">
          <a:spLocks noChangeArrowheads="1"/>
        </xdr:cNvSpPr>
      </xdr:nvSpPr>
      <xdr:spPr bwMode="auto">
        <a:xfrm>
          <a:off x="45720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402</xdr:row>
      <xdr:rowOff>0</xdr:rowOff>
    </xdr:from>
    <xdr:ext cx="85725" cy="221876"/>
    <xdr:sp macro="" textlink="">
      <xdr:nvSpPr>
        <xdr:cNvPr id="1645" name="Text Box 15">
          <a:extLst>
            <a:ext uri="{FF2B5EF4-FFF2-40B4-BE49-F238E27FC236}">
              <a16:creationId xmlns:a16="http://schemas.microsoft.com/office/drawing/2014/main" id="{AA019284-297F-40FC-9F40-FF71B29CFE24}"/>
            </a:ext>
          </a:extLst>
        </xdr:cNvPr>
        <xdr:cNvSpPr txBox="1">
          <a:spLocks noChangeArrowheads="1"/>
        </xdr:cNvSpPr>
      </xdr:nvSpPr>
      <xdr:spPr bwMode="auto">
        <a:xfrm>
          <a:off x="45720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402</xdr:row>
      <xdr:rowOff>0</xdr:rowOff>
    </xdr:from>
    <xdr:ext cx="85725" cy="221876"/>
    <xdr:sp macro="" textlink="">
      <xdr:nvSpPr>
        <xdr:cNvPr id="1646" name="Text Box 15">
          <a:extLst>
            <a:ext uri="{FF2B5EF4-FFF2-40B4-BE49-F238E27FC236}">
              <a16:creationId xmlns:a16="http://schemas.microsoft.com/office/drawing/2014/main" id="{ADAC2BA9-57AB-4D0D-86BC-BC988AB19AA4}"/>
            </a:ext>
          </a:extLst>
        </xdr:cNvPr>
        <xdr:cNvSpPr txBox="1">
          <a:spLocks noChangeArrowheads="1"/>
        </xdr:cNvSpPr>
      </xdr:nvSpPr>
      <xdr:spPr bwMode="auto">
        <a:xfrm>
          <a:off x="5838825"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402</xdr:row>
      <xdr:rowOff>0</xdr:rowOff>
    </xdr:from>
    <xdr:ext cx="85725" cy="221876"/>
    <xdr:sp macro="" textlink="">
      <xdr:nvSpPr>
        <xdr:cNvPr id="1647" name="Text Box 15">
          <a:extLst>
            <a:ext uri="{FF2B5EF4-FFF2-40B4-BE49-F238E27FC236}">
              <a16:creationId xmlns:a16="http://schemas.microsoft.com/office/drawing/2014/main" id="{0CA04E8B-56BB-472B-BF05-6289754ED20E}"/>
            </a:ext>
          </a:extLst>
        </xdr:cNvPr>
        <xdr:cNvSpPr txBox="1">
          <a:spLocks noChangeArrowheads="1"/>
        </xdr:cNvSpPr>
      </xdr:nvSpPr>
      <xdr:spPr bwMode="auto">
        <a:xfrm>
          <a:off x="5838825"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402</xdr:row>
      <xdr:rowOff>0</xdr:rowOff>
    </xdr:from>
    <xdr:ext cx="85725" cy="221876"/>
    <xdr:sp macro="" textlink="">
      <xdr:nvSpPr>
        <xdr:cNvPr id="1648" name="Text Box 15">
          <a:extLst>
            <a:ext uri="{FF2B5EF4-FFF2-40B4-BE49-F238E27FC236}">
              <a16:creationId xmlns:a16="http://schemas.microsoft.com/office/drawing/2014/main" id="{AE33BFBB-B3BC-406B-B32C-56B9A0358BE4}"/>
            </a:ext>
          </a:extLst>
        </xdr:cNvPr>
        <xdr:cNvSpPr txBox="1">
          <a:spLocks noChangeArrowheads="1"/>
        </xdr:cNvSpPr>
      </xdr:nvSpPr>
      <xdr:spPr bwMode="auto">
        <a:xfrm>
          <a:off x="5838825"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402</xdr:row>
      <xdr:rowOff>0</xdr:rowOff>
    </xdr:from>
    <xdr:ext cx="85725" cy="221876"/>
    <xdr:sp macro="" textlink="">
      <xdr:nvSpPr>
        <xdr:cNvPr id="1649" name="Text Box 15">
          <a:extLst>
            <a:ext uri="{FF2B5EF4-FFF2-40B4-BE49-F238E27FC236}">
              <a16:creationId xmlns:a16="http://schemas.microsoft.com/office/drawing/2014/main" id="{5F332E66-1953-4D57-B019-8911E68950FE}"/>
            </a:ext>
          </a:extLst>
        </xdr:cNvPr>
        <xdr:cNvSpPr txBox="1">
          <a:spLocks noChangeArrowheads="1"/>
        </xdr:cNvSpPr>
      </xdr:nvSpPr>
      <xdr:spPr bwMode="auto">
        <a:xfrm>
          <a:off x="5838825"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402</xdr:row>
      <xdr:rowOff>0</xdr:rowOff>
    </xdr:from>
    <xdr:ext cx="85725" cy="221876"/>
    <xdr:sp macro="" textlink="">
      <xdr:nvSpPr>
        <xdr:cNvPr id="1650" name="Text Box 15">
          <a:extLst>
            <a:ext uri="{FF2B5EF4-FFF2-40B4-BE49-F238E27FC236}">
              <a16:creationId xmlns:a16="http://schemas.microsoft.com/office/drawing/2014/main" id="{69BD29F5-3A28-4555-834D-0D6E5F77B906}"/>
            </a:ext>
          </a:extLst>
        </xdr:cNvPr>
        <xdr:cNvSpPr txBox="1">
          <a:spLocks noChangeArrowheads="1"/>
        </xdr:cNvSpPr>
      </xdr:nvSpPr>
      <xdr:spPr bwMode="auto">
        <a:xfrm>
          <a:off x="52578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402</xdr:row>
      <xdr:rowOff>0</xdr:rowOff>
    </xdr:from>
    <xdr:ext cx="85725" cy="221876"/>
    <xdr:sp macro="" textlink="">
      <xdr:nvSpPr>
        <xdr:cNvPr id="1651" name="Text Box 15">
          <a:extLst>
            <a:ext uri="{FF2B5EF4-FFF2-40B4-BE49-F238E27FC236}">
              <a16:creationId xmlns:a16="http://schemas.microsoft.com/office/drawing/2014/main" id="{C9F1DA25-65AD-4E74-9F4E-EC3268489161}"/>
            </a:ext>
          </a:extLst>
        </xdr:cNvPr>
        <xdr:cNvSpPr txBox="1">
          <a:spLocks noChangeArrowheads="1"/>
        </xdr:cNvSpPr>
      </xdr:nvSpPr>
      <xdr:spPr bwMode="auto">
        <a:xfrm>
          <a:off x="52578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402</xdr:row>
      <xdr:rowOff>0</xdr:rowOff>
    </xdr:from>
    <xdr:ext cx="85725" cy="221876"/>
    <xdr:sp macro="" textlink="">
      <xdr:nvSpPr>
        <xdr:cNvPr id="1652" name="Text Box 15">
          <a:extLst>
            <a:ext uri="{FF2B5EF4-FFF2-40B4-BE49-F238E27FC236}">
              <a16:creationId xmlns:a16="http://schemas.microsoft.com/office/drawing/2014/main" id="{EFC8DB3F-BD8E-4964-BA1E-FCFCF8FB8242}"/>
            </a:ext>
          </a:extLst>
        </xdr:cNvPr>
        <xdr:cNvSpPr txBox="1">
          <a:spLocks noChangeArrowheads="1"/>
        </xdr:cNvSpPr>
      </xdr:nvSpPr>
      <xdr:spPr bwMode="auto">
        <a:xfrm>
          <a:off x="52578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402</xdr:row>
      <xdr:rowOff>0</xdr:rowOff>
    </xdr:from>
    <xdr:ext cx="85725" cy="221876"/>
    <xdr:sp macro="" textlink="">
      <xdr:nvSpPr>
        <xdr:cNvPr id="1653" name="Text Box 15">
          <a:extLst>
            <a:ext uri="{FF2B5EF4-FFF2-40B4-BE49-F238E27FC236}">
              <a16:creationId xmlns:a16="http://schemas.microsoft.com/office/drawing/2014/main" id="{54A830DA-A726-403C-9DB9-10E2D687FF6E}"/>
            </a:ext>
          </a:extLst>
        </xdr:cNvPr>
        <xdr:cNvSpPr txBox="1">
          <a:spLocks noChangeArrowheads="1"/>
        </xdr:cNvSpPr>
      </xdr:nvSpPr>
      <xdr:spPr bwMode="auto">
        <a:xfrm>
          <a:off x="45720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402</xdr:row>
      <xdr:rowOff>0</xdr:rowOff>
    </xdr:from>
    <xdr:ext cx="85725" cy="221876"/>
    <xdr:sp macro="" textlink="">
      <xdr:nvSpPr>
        <xdr:cNvPr id="1654" name="Text Box 15">
          <a:extLst>
            <a:ext uri="{FF2B5EF4-FFF2-40B4-BE49-F238E27FC236}">
              <a16:creationId xmlns:a16="http://schemas.microsoft.com/office/drawing/2014/main" id="{A175517D-BA82-430E-81D5-F4A9D32A6558}"/>
            </a:ext>
          </a:extLst>
        </xdr:cNvPr>
        <xdr:cNvSpPr txBox="1">
          <a:spLocks noChangeArrowheads="1"/>
        </xdr:cNvSpPr>
      </xdr:nvSpPr>
      <xdr:spPr bwMode="auto">
        <a:xfrm>
          <a:off x="5838825"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402</xdr:row>
      <xdr:rowOff>0</xdr:rowOff>
    </xdr:from>
    <xdr:ext cx="85725" cy="221876"/>
    <xdr:sp macro="" textlink="">
      <xdr:nvSpPr>
        <xdr:cNvPr id="1655" name="Text Box 15">
          <a:extLst>
            <a:ext uri="{FF2B5EF4-FFF2-40B4-BE49-F238E27FC236}">
              <a16:creationId xmlns:a16="http://schemas.microsoft.com/office/drawing/2014/main" id="{AA22B26A-1271-498D-8617-6EF19D7321D6}"/>
            </a:ext>
          </a:extLst>
        </xdr:cNvPr>
        <xdr:cNvSpPr txBox="1">
          <a:spLocks noChangeArrowheads="1"/>
        </xdr:cNvSpPr>
      </xdr:nvSpPr>
      <xdr:spPr bwMode="auto">
        <a:xfrm>
          <a:off x="5838825"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402</xdr:row>
      <xdr:rowOff>0</xdr:rowOff>
    </xdr:from>
    <xdr:ext cx="85725" cy="221876"/>
    <xdr:sp macro="" textlink="">
      <xdr:nvSpPr>
        <xdr:cNvPr id="1656" name="Text Box 15">
          <a:extLst>
            <a:ext uri="{FF2B5EF4-FFF2-40B4-BE49-F238E27FC236}">
              <a16:creationId xmlns:a16="http://schemas.microsoft.com/office/drawing/2014/main" id="{E4E1DC55-74B7-4BEE-96D5-886F54065605}"/>
            </a:ext>
          </a:extLst>
        </xdr:cNvPr>
        <xdr:cNvSpPr txBox="1">
          <a:spLocks noChangeArrowheads="1"/>
        </xdr:cNvSpPr>
      </xdr:nvSpPr>
      <xdr:spPr bwMode="auto">
        <a:xfrm>
          <a:off x="5838825"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402</xdr:row>
      <xdr:rowOff>0</xdr:rowOff>
    </xdr:from>
    <xdr:ext cx="85725" cy="221876"/>
    <xdr:sp macro="" textlink="">
      <xdr:nvSpPr>
        <xdr:cNvPr id="1657" name="Text Box 15">
          <a:extLst>
            <a:ext uri="{FF2B5EF4-FFF2-40B4-BE49-F238E27FC236}">
              <a16:creationId xmlns:a16="http://schemas.microsoft.com/office/drawing/2014/main" id="{FC7DABB7-8EF5-4097-AB7E-F31D4DD662AA}"/>
            </a:ext>
          </a:extLst>
        </xdr:cNvPr>
        <xdr:cNvSpPr txBox="1">
          <a:spLocks noChangeArrowheads="1"/>
        </xdr:cNvSpPr>
      </xdr:nvSpPr>
      <xdr:spPr bwMode="auto">
        <a:xfrm>
          <a:off x="5838825"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402</xdr:row>
      <xdr:rowOff>0</xdr:rowOff>
    </xdr:from>
    <xdr:ext cx="85725" cy="221876"/>
    <xdr:sp macro="" textlink="">
      <xdr:nvSpPr>
        <xdr:cNvPr id="1658" name="Text Box 15">
          <a:extLst>
            <a:ext uri="{FF2B5EF4-FFF2-40B4-BE49-F238E27FC236}">
              <a16:creationId xmlns:a16="http://schemas.microsoft.com/office/drawing/2014/main" id="{935D5664-B70D-4B20-B041-2C7397361F93}"/>
            </a:ext>
          </a:extLst>
        </xdr:cNvPr>
        <xdr:cNvSpPr txBox="1">
          <a:spLocks noChangeArrowheads="1"/>
        </xdr:cNvSpPr>
      </xdr:nvSpPr>
      <xdr:spPr bwMode="auto">
        <a:xfrm>
          <a:off x="52578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402</xdr:row>
      <xdr:rowOff>0</xdr:rowOff>
    </xdr:from>
    <xdr:ext cx="85725" cy="221876"/>
    <xdr:sp macro="" textlink="">
      <xdr:nvSpPr>
        <xdr:cNvPr id="1659" name="Text Box 15">
          <a:extLst>
            <a:ext uri="{FF2B5EF4-FFF2-40B4-BE49-F238E27FC236}">
              <a16:creationId xmlns:a16="http://schemas.microsoft.com/office/drawing/2014/main" id="{20CF6030-883A-400A-8C69-002D6FA3199F}"/>
            </a:ext>
          </a:extLst>
        </xdr:cNvPr>
        <xdr:cNvSpPr txBox="1">
          <a:spLocks noChangeArrowheads="1"/>
        </xdr:cNvSpPr>
      </xdr:nvSpPr>
      <xdr:spPr bwMode="auto">
        <a:xfrm>
          <a:off x="52578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402</xdr:row>
      <xdr:rowOff>0</xdr:rowOff>
    </xdr:from>
    <xdr:ext cx="85725" cy="221876"/>
    <xdr:sp macro="" textlink="">
      <xdr:nvSpPr>
        <xdr:cNvPr id="1660" name="Text Box 15">
          <a:extLst>
            <a:ext uri="{FF2B5EF4-FFF2-40B4-BE49-F238E27FC236}">
              <a16:creationId xmlns:a16="http://schemas.microsoft.com/office/drawing/2014/main" id="{7266A312-8AD9-413F-A57E-453F3D905376}"/>
            </a:ext>
          </a:extLst>
        </xdr:cNvPr>
        <xdr:cNvSpPr txBox="1">
          <a:spLocks noChangeArrowheads="1"/>
        </xdr:cNvSpPr>
      </xdr:nvSpPr>
      <xdr:spPr bwMode="auto">
        <a:xfrm>
          <a:off x="52578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402</xdr:row>
      <xdr:rowOff>0</xdr:rowOff>
    </xdr:from>
    <xdr:ext cx="85725" cy="221876"/>
    <xdr:sp macro="" textlink="">
      <xdr:nvSpPr>
        <xdr:cNvPr id="1661" name="Text Box 15">
          <a:extLst>
            <a:ext uri="{FF2B5EF4-FFF2-40B4-BE49-F238E27FC236}">
              <a16:creationId xmlns:a16="http://schemas.microsoft.com/office/drawing/2014/main" id="{30F2E9EF-8302-42F5-8C8B-3191F15E0973}"/>
            </a:ext>
          </a:extLst>
        </xdr:cNvPr>
        <xdr:cNvSpPr txBox="1">
          <a:spLocks noChangeArrowheads="1"/>
        </xdr:cNvSpPr>
      </xdr:nvSpPr>
      <xdr:spPr bwMode="auto">
        <a:xfrm>
          <a:off x="5257800" y="7366635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403</xdr:row>
      <xdr:rowOff>0</xdr:rowOff>
    </xdr:from>
    <xdr:ext cx="85725" cy="221876"/>
    <xdr:sp macro="" textlink="">
      <xdr:nvSpPr>
        <xdr:cNvPr id="1662" name="Text Box 15">
          <a:extLst>
            <a:ext uri="{FF2B5EF4-FFF2-40B4-BE49-F238E27FC236}">
              <a16:creationId xmlns:a16="http://schemas.microsoft.com/office/drawing/2014/main" id="{2CD14FF0-F449-4231-A5AE-0303417A7D98}"/>
            </a:ext>
          </a:extLst>
        </xdr:cNvPr>
        <xdr:cNvSpPr txBox="1">
          <a:spLocks noChangeArrowheads="1"/>
        </xdr:cNvSpPr>
      </xdr:nvSpPr>
      <xdr:spPr bwMode="auto">
        <a:xfrm>
          <a:off x="45720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403</xdr:row>
      <xdr:rowOff>0</xdr:rowOff>
    </xdr:from>
    <xdr:ext cx="85725" cy="221876"/>
    <xdr:sp macro="" textlink="">
      <xdr:nvSpPr>
        <xdr:cNvPr id="1663" name="Text Box 15">
          <a:extLst>
            <a:ext uri="{FF2B5EF4-FFF2-40B4-BE49-F238E27FC236}">
              <a16:creationId xmlns:a16="http://schemas.microsoft.com/office/drawing/2014/main" id="{F59F4C3E-DA0C-45DF-AEBB-4B1C10A82199}"/>
            </a:ext>
          </a:extLst>
        </xdr:cNvPr>
        <xdr:cNvSpPr txBox="1">
          <a:spLocks noChangeArrowheads="1"/>
        </xdr:cNvSpPr>
      </xdr:nvSpPr>
      <xdr:spPr bwMode="auto">
        <a:xfrm>
          <a:off x="45720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403</xdr:row>
      <xdr:rowOff>0</xdr:rowOff>
    </xdr:from>
    <xdr:ext cx="85725" cy="221876"/>
    <xdr:sp macro="" textlink="">
      <xdr:nvSpPr>
        <xdr:cNvPr id="1664" name="Text Box 15">
          <a:extLst>
            <a:ext uri="{FF2B5EF4-FFF2-40B4-BE49-F238E27FC236}">
              <a16:creationId xmlns:a16="http://schemas.microsoft.com/office/drawing/2014/main" id="{AD876B00-1811-46B0-95F6-167C9AFC324A}"/>
            </a:ext>
          </a:extLst>
        </xdr:cNvPr>
        <xdr:cNvSpPr txBox="1">
          <a:spLocks noChangeArrowheads="1"/>
        </xdr:cNvSpPr>
      </xdr:nvSpPr>
      <xdr:spPr bwMode="auto">
        <a:xfrm>
          <a:off x="45720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403</xdr:row>
      <xdr:rowOff>0</xdr:rowOff>
    </xdr:from>
    <xdr:ext cx="85725" cy="221876"/>
    <xdr:sp macro="" textlink="">
      <xdr:nvSpPr>
        <xdr:cNvPr id="1665" name="Text Box 15">
          <a:extLst>
            <a:ext uri="{FF2B5EF4-FFF2-40B4-BE49-F238E27FC236}">
              <a16:creationId xmlns:a16="http://schemas.microsoft.com/office/drawing/2014/main" id="{63986AC9-0366-4DD6-BA2B-885DED93F8A3}"/>
            </a:ext>
          </a:extLst>
        </xdr:cNvPr>
        <xdr:cNvSpPr txBox="1">
          <a:spLocks noChangeArrowheads="1"/>
        </xdr:cNvSpPr>
      </xdr:nvSpPr>
      <xdr:spPr bwMode="auto">
        <a:xfrm>
          <a:off x="45720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403</xdr:row>
      <xdr:rowOff>0</xdr:rowOff>
    </xdr:from>
    <xdr:ext cx="85725" cy="221876"/>
    <xdr:sp macro="" textlink="">
      <xdr:nvSpPr>
        <xdr:cNvPr id="1666" name="Text Box 15">
          <a:extLst>
            <a:ext uri="{FF2B5EF4-FFF2-40B4-BE49-F238E27FC236}">
              <a16:creationId xmlns:a16="http://schemas.microsoft.com/office/drawing/2014/main" id="{2B9DBC28-0DC8-4443-B4A0-2D712F0865ED}"/>
            </a:ext>
          </a:extLst>
        </xdr:cNvPr>
        <xdr:cNvSpPr txBox="1">
          <a:spLocks noChangeArrowheads="1"/>
        </xdr:cNvSpPr>
      </xdr:nvSpPr>
      <xdr:spPr bwMode="auto">
        <a:xfrm>
          <a:off x="5838825"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403</xdr:row>
      <xdr:rowOff>0</xdr:rowOff>
    </xdr:from>
    <xdr:ext cx="85725" cy="221876"/>
    <xdr:sp macro="" textlink="">
      <xdr:nvSpPr>
        <xdr:cNvPr id="1667" name="Text Box 15">
          <a:extLst>
            <a:ext uri="{FF2B5EF4-FFF2-40B4-BE49-F238E27FC236}">
              <a16:creationId xmlns:a16="http://schemas.microsoft.com/office/drawing/2014/main" id="{51658CC8-292A-4C37-B6B3-7BBB310EFB75}"/>
            </a:ext>
          </a:extLst>
        </xdr:cNvPr>
        <xdr:cNvSpPr txBox="1">
          <a:spLocks noChangeArrowheads="1"/>
        </xdr:cNvSpPr>
      </xdr:nvSpPr>
      <xdr:spPr bwMode="auto">
        <a:xfrm>
          <a:off x="5838825"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403</xdr:row>
      <xdr:rowOff>0</xdr:rowOff>
    </xdr:from>
    <xdr:ext cx="85725" cy="221876"/>
    <xdr:sp macro="" textlink="">
      <xdr:nvSpPr>
        <xdr:cNvPr id="1668" name="Text Box 15">
          <a:extLst>
            <a:ext uri="{FF2B5EF4-FFF2-40B4-BE49-F238E27FC236}">
              <a16:creationId xmlns:a16="http://schemas.microsoft.com/office/drawing/2014/main" id="{BD21EA04-5B4B-4C0E-A83D-B8F1B7AE9C58}"/>
            </a:ext>
          </a:extLst>
        </xdr:cNvPr>
        <xdr:cNvSpPr txBox="1">
          <a:spLocks noChangeArrowheads="1"/>
        </xdr:cNvSpPr>
      </xdr:nvSpPr>
      <xdr:spPr bwMode="auto">
        <a:xfrm>
          <a:off x="5838825"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403</xdr:row>
      <xdr:rowOff>0</xdr:rowOff>
    </xdr:from>
    <xdr:ext cx="85725" cy="221876"/>
    <xdr:sp macro="" textlink="">
      <xdr:nvSpPr>
        <xdr:cNvPr id="1669" name="Text Box 15">
          <a:extLst>
            <a:ext uri="{FF2B5EF4-FFF2-40B4-BE49-F238E27FC236}">
              <a16:creationId xmlns:a16="http://schemas.microsoft.com/office/drawing/2014/main" id="{95074513-DDA2-4B4E-89B8-324DF878D70A}"/>
            </a:ext>
          </a:extLst>
        </xdr:cNvPr>
        <xdr:cNvSpPr txBox="1">
          <a:spLocks noChangeArrowheads="1"/>
        </xdr:cNvSpPr>
      </xdr:nvSpPr>
      <xdr:spPr bwMode="auto">
        <a:xfrm>
          <a:off x="5838825"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403</xdr:row>
      <xdr:rowOff>0</xdr:rowOff>
    </xdr:from>
    <xdr:ext cx="85725" cy="221876"/>
    <xdr:sp macro="" textlink="">
      <xdr:nvSpPr>
        <xdr:cNvPr id="1670" name="Text Box 15">
          <a:extLst>
            <a:ext uri="{FF2B5EF4-FFF2-40B4-BE49-F238E27FC236}">
              <a16:creationId xmlns:a16="http://schemas.microsoft.com/office/drawing/2014/main" id="{AA3A5D17-C6E9-4ADE-8659-716B2636E3AF}"/>
            </a:ext>
          </a:extLst>
        </xdr:cNvPr>
        <xdr:cNvSpPr txBox="1">
          <a:spLocks noChangeArrowheads="1"/>
        </xdr:cNvSpPr>
      </xdr:nvSpPr>
      <xdr:spPr bwMode="auto">
        <a:xfrm>
          <a:off x="52578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403</xdr:row>
      <xdr:rowOff>0</xdr:rowOff>
    </xdr:from>
    <xdr:ext cx="85725" cy="221876"/>
    <xdr:sp macro="" textlink="">
      <xdr:nvSpPr>
        <xdr:cNvPr id="1671" name="Text Box 15">
          <a:extLst>
            <a:ext uri="{FF2B5EF4-FFF2-40B4-BE49-F238E27FC236}">
              <a16:creationId xmlns:a16="http://schemas.microsoft.com/office/drawing/2014/main" id="{24CC9CCE-A661-4509-867C-493C8B65ABD1}"/>
            </a:ext>
          </a:extLst>
        </xdr:cNvPr>
        <xdr:cNvSpPr txBox="1">
          <a:spLocks noChangeArrowheads="1"/>
        </xdr:cNvSpPr>
      </xdr:nvSpPr>
      <xdr:spPr bwMode="auto">
        <a:xfrm>
          <a:off x="52578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403</xdr:row>
      <xdr:rowOff>0</xdr:rowOff>
    </xdr:from>
    <xdr:ext cx="85725" cy="221876"/>
    <xdr:sp macro="" textlink="">
      <xdr:nvSpPr>
        <xdr:cNvPr id="1672" name="Text Box 15">
          <a:extLst>
            <a:ext uri="{FF2B5EF4-FFF2-40B4-BE49-F238E27FC236}">
              <a16:creationId xmlns:a16="http://schemas.microsoft.com/office/drawing/2014/main" id="{7E931270-729E-4191-B5C6-822F54C0B3DE}"/>
            </a:ext>
          </a:extLst>
        </xdr:cNvPr>
        <xdr:cNvSpPr txBox="1">
          <a:spLocks noChangeArrowheads="1"/>
        </xdr:cNvSpPr>
      </xdr:nvSpPr>
      <xdr:spPr bwMode="auto">
        <a:xfrm>
          <a:off x="52578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403</xdr:row>
      <xdr:rowOff>0</xdr:rowOff>
    </xdr:from>
    <xdr:ext cx="85725" cy="221876"/>
    <xdr:sp macro="" textlink="">
      <xdr:nvSpPr>
        <xdr:cNvPr id="1673" name="Text Box 15">
          <a:extLst>
            <a:ext uri="{FF2B5EF4-FFF2-40B4-BE49-F238E27FC236}">
              <a16:creationId xmlns:a16="http://schemas.microsoft.com/office/drawing/2014/main" id="{4B520990-9CAA-42F7-BEFD-EAB78D7F6669}"/>
            </a:ext>
          </a:extLst>
        </xdr:cNvPr>
        <xdr:cNvSpPr txBox="1">
          <a:spLocks noChangeArrowheads="1"/>
        </xdr:cNvSpPr>
      </xdr:nvSpPr>
      <xdr:spPr bwMode="auto">
        <a:xfrm>
          <a:off x="45720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403</xdr:row>
      <xdr:rowOff>0</xdr:rowOff>
    </xdr:from>
    <xdr:ext cx="85725" cy="221876"/>
    <xdr:sp macro="" textlink="">
      <xdr:nvSpPr>
        <xdr:cNvPr id="1674" name="Text Box 15">
          <a:extLst>
            <a:ext uri="{FF2B5EF4-FFF2-40B4-BE49-F238E27FC236}">
              <a16:creationId xmlns:a16="http://schemas.microsoft.com/office/drawing/2014/main" id="{71132F7F-A990-426C-B58B-58C73969A68A}"/>
            </a:ext>
          </a:extLst>
        </xdr:cNvPr>
        <xdr:cNvSpPr txBox="1">
          <a:spLocks noChangeArrowheads="1"/>
        </xdr:cNvSpPr>
      </xdr:nvSpPr>
      <xdr:spPr bwMode="auto">
        <a:xfrm>
          <a:off x="5838825"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403</xdr:row>
      <xdr:rowOff>0</xdr:rowOff>
    </xdr:from>
    <xdr:ext cx="85725" cy="221876"/>
    <xdr:sp macro="" textlink="">
      <xdr:nvSpPr>
        <xdr:cNvPr id="1675" name="Text Box 15">
          <a:extLst>
            <a:ext uri="{FF2B5EF4-FFF2-40B4-BE49-F238E27FC236}">
              <a16:creationId xmlns:a16="http://schemas.microsoft.com/office/drawing/2014/main" id="{2B289FD1-CBDA-47FC-8E11-022D22258EC0}"/>
            </a:ext>
          </a:extLst>
        </xdr:cNvPr>
        <xdr:cNvSpPr txBox="1">
          <a:spLocks noChangeArrowheads="1"/>
        </xdr:cNvSpPr>
      </xdr:nvSpPr>
      <xdr:spPr bwMode="auto">
        <a:xfrm>
          <a:off x="5838825"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403</xdr:row>
      <xdr:rowOff>0</xdr:rowOff>
    </xdr:from>
    <xdr:ext cx="85725" cy="221876"/>
    <xdr:sp macro="" textlink="">
      <xdr:nvSpPr>
        <xdr:cNvPr id="1676" name="Text Box 15">
          <a:extLst>
            <a:ext uri="{FF2B5EF4-FFF2-40B4-BE49-F238E27FC236}">
              <a16:creationId xmlns:a16="http://schemas.microsoft.com/office/drawing/2014/main" id="{36A66F5B-555F-44CE-BB44-15F601DDEF1F}"/>
            </a:ext>
          </a:extLst>
        </xdr:cNvPr>
        <xdr:cNvSpPr txBox="1">
          <a:spLocks noChangeArrowheads="1"/>
        </xdr:cNvSpPr>
      </xdr:nvSpPr>
      <xdr:spPr bwMode="auto">
        <a:xfrm>
          <a:off x="5838825"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403</xdr:row>
      <xdr:rowOff>0</xdr:rowOff>
    </xdr:from>
    <xdr:ext cx="85725" cy="221876"/>
    <xdr:sp macro="" textlink="">
      <xdr:nvSpPr>
        <xdr:cNvPr id="1677" name="Text Box 15">
          <a:extLst>
            <a:ext uri="{FF2B5EF4-FFF2-40B4-BE49-F238E27FC236}">
              <a16:creationId xmlns:a16="http://schemas.microsoft.com/office/drawing/2014/main" id="{6A3990BE-BCD4-4214-AD81-C83C2D436367}"/>
            </a:ext>
          </a:extLst>
        </xdr:cNvPr>
        <xdr:cNvSpPr txBox="1">
          <a:spLocks noChangeArrowheads="1"/>
        </xdr:cNvSpPr>
      </xdr:nvSpPr>
      <xdr:spPr bwMode="auto">
        <a:xfrm>
          <a:off x="5838825"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403</xdr:row>
      <xdr:rowOff>0</xdr:rowOff>
    </xdr:from>
    <xdr:ext cx="85725" cy="221876"/>
    <xdr:sp macro="" textlink="">
      <xdr:nvSpPr>
        <xdr:cNvPr id="1678" name="Text Box 15">
          <a:extLst>
            <a:ext uri="{FF2B5EF4-FFF2-40B4-BE49-F238E27FC236}">
              <a16:creationId xmlns:a16="http://schemas.microsoft.com/office/drawing/2014/main" id="{854A831A-E2BC-4A1E-A298-B27D713F6136}"/>
            </a:ext>
          </a:extLst>
        </xdr:cNvPr>
        <xdr:cNvSpPr txBox="1">
          <a:spLocks noChangeArrowheads="1"/>
        </xdr:cNvSpPr>
      </xdr:nvSpPr>
      <xdr:spPr bwMode="auto">
        <a:xfrm>
          <a:off x="52578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403</xdr:row>
      <xdr:rowOff>0</xdr:rowOff>
    </xdr:from>
    <xdr:ext cx="85725" cy="221876"/>
    <xdr:sp macro="" textlink="">
      <xdr:nvSpPr>
        <xdr:cNvPr id="1679" name="Text Box 15">
          <a:extLst>
            <a:ext uri="{FF2B5EF4-FFF2-40B4-BE49-F238E27FC236}">
              <a16:creationId xmlns:a16="http://schemas.microsoft.com/office/drawing/2014/main" id="{CFD67BE1-C125-4CEA-9FD5-4E264530649E}"/>
            </a:ext>
          </a:extLst>
        </xdr:cNvPr>
        <xdr:cNvSpPr txBox="1">
          <a:spLocks noChangeArrowheads="1"/>
        </xdr:cNvSpPr>
      </xdr:nvSpPr>
      <xdr:spPr bwMode="auto">
        <a:xfrm>
          <a:off x="52578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403</xdr:row>
      <xdr:rowOff>0</xdr:rowOff>
    </xdr:from>
    <xdr:ext cx="85725" cy="221876"/>
    <xdr:sp macro="" textlink="">
      <xdr:nvSpPr>
        <xdr:cNvPr id="1680" name="Text Box 15">
          <a:extLst>
            <a:ext uri="{FF2B5EF4-FFF2-40B4-BE49-F238E27FC236}">
              <a16:creationId xmlns:a16="http://schemas.microsoft.com/office/drawing/2014/main" id="{9095634E-A64F-4EFE-BEAA-C2D5A612AD96}"/>
            </a:ext>
          </a:extLst>
        </xdr:cNvPr>
        <xdr:cNvSpPr txBox="1">
          <a:spLocks noChangeArrowheads="1"/>
        </xdr:cNvSpPr>
      </xdr:nvSpPr>
      <xdr:spPr bwMode="auto">
        <a:xfrm>
          <a:off x="52578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403</xdr:row>
      <xdr:rowOff>0</xdr:rowOff>
    </xdr:from>
    <xdr:ext cx="85725" cy="221876"/>
    <xdr:sp macro="" textlink="">
      <xdr:nvSpPr>
        <xdr:cNvPr id="1681" name="Text Box 15">
          <a:extLst>
            <a:ext uri="{FF2B5EF4-FFF2-40B4-BE49-F238E27FC236}">
              <a16:creationId xmlns:a16="http://schemas.microsoft.com/office/drawing/2014/main" id="{AAED8668-AAE2-4747-86C5-87BF0D7842A3}"/>
            </a:ext>
          </a:extLst>
        </xdr:cNvPr>
        <xdr:cNvSpPr txBox="1">
          <a:spLocks noChangeArrowheads="1"/>
        </xdr:cNvSpPr>
      </xdr:nvSpPr>
      <xdr:spPr bwMode="auto">
        <a:xfrm>
          <a:off x="52578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403</xdr:row>
      <xdr:rowOff>0</xdr:rowOff>
    </xdr:from>
    <xdr:ext cx="85725" cy="221876"/>
    <xdr:sp macro="" textlink="">
      <xdr:nvSpPr>
        <xdr:cNvPr id="1682" name="Text Box 15">
          <a:extLst>
            <a:ext uri="{FF2B5EF4-FFF2-40B4-BE49-F238E27FC236}">
              <a16:creationId xmlns:a16="http://schemas.microsoft.com/office/drawing/2014/main" id="{D42DA8D6-98AB-45D9-83A1-016074B5FC3E}"/>
            </a:ext>
          </a:extLst>
        </xdr:cNvPr>
        <xdr:cNvSpPr txBox="1">
          <a:spLocks noChangeArrowheads="1"/>
        </xdr:cNvSpPr>
      </xdr:nvSpPr>
      <xdr:spPr bwMode="auto">
        <a:xfrm>
          <a:off x="45720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403</xdr:row>
      <xdr:rowOff>0</xdr:rowOff>
    </xdr:from>
    <xdr:ext cx="85725" cy="221876"/>
    <xdr:sp macro="" textlink="">
      <xdr:nvSpPr>
        <xdr:cNvPr id="1683" name="Text Box 15">
          <a:extLst>
            <a:ext uri="{FF2B5EF4-FFF2-40B4-BE49-F238E27FC236}">
              <a16:creationId xmlns:a16="http://schemas.microsoft.com/office/drawing/2014/main" id="{B72C2057-77D2-4F91-A3D0-7E1E46154E2E}"/>
            </a:ext>
          </a:extLst>
        </xdr:cNvPr>
        <xdr:cNvSpPr txBox="1">
          <a:spLocks noChangeArrowheads="1"/>
        </xdr:cNvSpPr>
      </xdr:nvSpPr>
      <xdr:spPr bwMode="auto">
        <a:xfrm>
          <a:off x="45720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685800</xdr:colOff>
      <xdr:row>403</xdr:row>
      <xdr:rowOff>152400</xdr:rowOff>
    </xdr:from>
    <xdr:ext cx="85725" cy="221876"/>
    <xdr:sp macro="" textlink="">
      <xdr:nvSpPr>
        <xdr:cNvPr id="1684" name="Text Box 15">
          <a:extLst>
            <a:ext uri="{FF2B5EF4-FFF2-40B4-BE49-F238E27FC236}">
              <a16:creationId xmlns:a16="http://schemas.microsoft.com/office/drawing/2014/main" id="{8CF0C75F-D839-492E-8685-258F193A39CD}"/>
            </a:ext>
          </a:extLst>
        </xdr:cNvPr>
        <xdr:cNvSpPr txBox="1">
          <a:spLocks noChangeArrowheads="1"/>
        </xdr:cNvSpPr>
      </xdr:nvSpPr>
      <xdr:spPr bwMode="auto">
        <a:xfrm>
          <a:off x="13325475" y="739997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403</xdr:row>
      <xdr:rowOff>0</xdr:rowOff>
    </xdr:from>
    <xdr:ext cx="85725" cy="221876"/>
    <xdr:sp macro="" textlink="">
      <xdr:nvSpPr>
        <xdr:cNvPr id="1685" name="Text Box 15">
          <a:extLst>
            <a:ext uri="{FF2B5EF4-FFF2-40B4-BE49-F238E27FC236}">
              <a16:creationId xmlns:a16="http://schemas.microsoft.com/office/drawing/2014/main" id="{719615EE-A6A9-4D16-B6E2-60A99D6F537E}"/>
            </a:ext>
          </a:extLst>
        </xdr:cNvPr>
        <xdr:cNvSpPr txBox="1">
          <a:spLocks noChangeArrowheads="1"/>
        </xdr:cNvSpPr>
      </xdr:nvSpPr>
      <xdr:spPr bwMode="auto">
        <a:xfrm>
          <a:off x="45720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403</xdr:row>
      <xdr:rowOff>0</xdr:rowOff>
    </xdr:from>
    <xdr:ext cx="85725" cy="221876"/>
    <xdr:sp macro="" textlink="">
      <xdr:nvSpPr>
        <xdr:cNvPr id="1686" name="Text Box 15">
          <a:extLst>
            <a:ext uri="{FF2B5EF4-FFF2-40B4-BE49-F238E27FC236}">
              <a16:creationId xmlns:a16="http://schemas.microsoft.com/office/drawing/2014/main" id="{8FF70ECC-CB57-451B-9BB1-976431112737}"/>
            </a:ext>
          </a:extLst>
        </xdr:cNvPr>
        <xdr:cNvSpPr txBox="1">
          <a:spLocks noChangeArrowheads="1"/>
        </xdr:cNvSpPr>
      </xdr:nvSpPr>
      <xdr:spPr bwMode="auto">
        <a:xfrm>
          <a:off x="45720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403</xdr:row>
      <xdr:rowOff>0</xdr:rowOff>
    </xdr:from>
    <xdr:ext cx="85725" cy="221876"/>
    <xdr:sp macro="" textlink="">
      <xdr:nvSpPr>
        <xdr:cNvPr id="1687" name="Text Box 15">
          <a:extLst>
            <a:ext uri="{FF2B5EF4-FFF2-40B4-BE49-F238E27FC236}">
              <a16:creationId xmlns:a16="http://schemas.microsoft.com/office/drawing/2014/main" id="{55817245-FB58-4CDB-865F-05AFD6A2E98E}"/>
            </a:ext>
          </a:extLst>
        </xdr:cNvPr>
        <xdr:cNvSpPr txBox="1">
          <a:spLocks noChangeArrowheads="1"/>
        </xdr:cNvSpPr>
      </xdr:nvSpPr>
      <xdr:spPr bwMode="auto">
        <a:xfrm>
          <a:off x="5838825"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403</xdr:row>
      <xdr:rowOff>0</xdr:rowOff>
    </xdr:from>
    <xdr:ext cx="85725" cy="221876"/>
    <xdr:sp macro="" textlink="">
      <xdr:nvSpPr>
        <xdr:cNvPr id="1688" name="Text Box 15">
          <a:extLst>
            <a:ext uri="{FF2B5EF4-FFF2-40B4-BE49-F238E27FC236}">
              <a16:creationId xmlns:a16="http://schemas.microsoft.com/office/drawing/2014/main" id="{DA5AF679-4A8E-4D9A-8701-C325C9217A36}"/>
            </a:ext>
          </a:extLst>
        </xdr:cNvPr>
        <xdr:cNvSpPr txBox="1">
          <a:spLocks noChangeArrowheads="1"/>
        </xdr:cNvSpPr>
      </xdr:nvSpPr>
      <xdr:spPr bwMode="auto">
        <a:xfrm>
          <a:off x="5838825"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403</xdr:row>
      <xdr:rowOff>0</xdr:rowOff>
    </xdr:from>
    <xdr:ext cx="85725" cy="221876"/>
    <xdr:sp macro="" textlink="">
      <xdr:nvSpPr>
        <xdr:cNvPr id="1689" name="Text Box 15">
          <a:extLst>
            <a:ext uri="{FF2B5EF4-FFF2-40B4-BE49-F238E27FC236}">
              <a16:creationId xmlns:a16="http://schemas.microsoft.com/office/drawing/2014/main" id="{A2929CFD-9DC0-4B4C-B81B-BB78FCE6E92D}"/>
            </a:ext>
          </a:extLst>
        </xdr:cNvPr>
        <xdr:cNvSpPr txBox="1">
          <a:spLocks noChangeArrowheads="1"/>
        </xdr:cNvSpPr>
      </xdr:nvSpPr>
      <xdr:spPr bwMode="auto">
        <a:xfrm>
          <a:off x="5838825"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403</xdr:row>
      <xdr:rowOff>0</xdr:rowOff>
    </xdr:from>
    <xdr:ext cx="85725" cy="221876"/>
    <xdr:sp macro="" textlink="">
      <xdr:nvSpPr>
        <xdr:cNvPr id="1690" name="Text Box 15">
          <a:extLst>
            <a:ext uri="{FF2B5EF4-FFF2-40B4-BE49-F238E27FC236}">
              <a16:creationId xmlns:a16="http://schemas.microsoft.com/office/drawing/2014/main" id="{7A4915EF-94D9-4196-A053-3436923A4301}"/>
            </a:ext>
          </a:extLst>
        </xdr:cNvPr>
        <xdr:cNvSpPr txBox="1">
          <a:spLocks noChangeArrowheads="1"/>
        </xdr:cNvSpPr>
      </xdr:nvSpPr>
      <xdr:spPr bwMode="auto">
        <a:xfrm>
          <a:off x="5838825"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403</xdr:row>
      <xdr:rowOff>0</xdr:rowOff>
    </xdr:from>
    <xdr:ext cx="85725" cy="221876"/>
    <xdr:sp macro="" textlink="">
      <xdr:nvSpPr>
        <xdr:cNvPr id="1691" name="Text Box 15">
          <a:extLst>
            <a:ext uri="{FF2B5EF4-FFF2-40B4-BE49-F238E27FC236}">
              <a16:creationId xmlns:a16="http://schemas.microsoft.com/office/drawing/2014/main" id="{03F91F61-EDDD-4D4D-AB99-F6F1C90C3DC9}"/>
            </a:ext>
          </a:extLst>
        </xdr:cNvPr>
        <xdr:cNvSpPr txBox="1">
          <a:spLocks noChangeArrowheads="1"/>
        </xdr:cNvSpPr>
      </xdr:nvSpPr>
      <xdr:spPr bwMode="auto">
        <a:xfrm>
          <a:off x="52578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403</xdr:row>
      <xdr:rowOff>0</xdr:rowOff>
    </xdr:from>
    <xdr:ext cx="85725" cy="221876"/>
    <xdr:sp macro="" textlink="">
      <xdr:nvSpPr>
        <xdr:cNvPr id="1692" name="Text Box 15">
          <a:extLst>
            <a:ext uri="{FF2B5EF4-FFF2-40B4-BE49-F238E27FC236}">
              <a16:creationId xmlns:a16="http://schemas.microsoft.com/office/drawing/2014/main" id="{67F2CBF7-C565-42A3-A038-29D7F54C18FB}"/>
            </a:ext>
          </a:extLst>
        </xdr:cNvPr>
        <xdr:cNvSpPr txBox="1">
          <a:spLocks noChangeArrowheads="1"/>
        </xdr:cNvSpPr>
      </xdr:nvSpPr>
      <xdr:spPr bwMode="auto">
        <a:xfrm>
          <a:off x="52578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403</xdr:row>
      <xdr:rowOff>0</xdr:rowOff>
    </xdr:from>
    <xdr:ext cx="85725" cy="221876"/>
    <xdr:sp macro="" textlink="">
      <xdr:nvSpPr>
        <xdr:cNvPr id="1693" name="Text Box 15">
          <a:extLst>
            <a:ext uri="{FF2B5EF4-FFF2-40B4-BE49-F238E27FC236}">
              <a16:creationId xmlns:a16="http://schemas.microsoft.com/office/drawing/2014/main" id="{F788F6ED-A169-4DC0-ABC0-C2C56EAAD3A7}"/>
            </a:ext>
          </a:extLst>
        </xdr:cNvPr>
        <xdr:cNvSpPr txBox="1">
          <a:spLocks noChangeArrowheads="1"/>
        </xdr:cNvSpPr>
      </xdr:nvSpPr>
      <xdr:spPr bwMode="auto">
        <a:xfrm>
          <a:off x="52578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403</xdr:row>
      <xdr:rowOff>0</xdr:rowOff>
    </xdr:from>
    <xdr:ext cx="85725" cy="221876"/>
    <xdr:sp macro="" textlink="">
      <xdr:nvSpPr>
        <xdr:cNvPr id="1694" name="Text Box 15">
          <a:extLst>
            <a:ext uri="{FF2B5EF4-FFF2-40B4-BE49-F238E27FC236}">
              <a16:creationId xmlns:a16="http://schemas.microsoft.com/office/drawing/2014/main" id="{C59A2824-29D8-4035-B810-C894BE708EE1}"/>
            </a:ext>
          </a:extLst>
        </xdr:cNvPr>
        <xdr:cNvSpPr txBox="1">
          <a:spLocks noChangeArrowheads="1"/>
        </xdr:cNvSpPr>
      </xdr:nvSpPr>
      <xdr:spPr bwMode="auto">
        <a:xfrm>
          <a:off x="45720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403</xdr:row>
      <xdr:rowOff>0</xdr:rowOff>
    </xdr:from>
    <xdr:ext cx="85725" cy="221876"/>
    <xdr:sp macro="" textlink="">
      <xdr:nvSpPr>
        <xdr:cNvPr id="1695" name="Text Box 15">
          <a:extLst>
            <a:ext uri="{FF2B5EF4-FFF2-40B4-BE49-F238E27FC236}">
              <a16:creationId xmlns:a16="http://schemas.microsoft.com/office/drawing/2014/main" id="{4B18FF70-A4C6-4051-B028-5376F166BDF1}"/>
            </a:ext>
          </a:extLst>
        </xdr:cNvPr>
        <xdr:cNvSpPr txBox="1">
          <a:spLocks noChangeArrowheads="1"/>
        </xdr:cNvSpPr>
      </xdr:nvSpPr>
      <xdr:spPr bwMode="auto">
        <a:xfrm>
          <a:off x="5838825"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403</xdr:row>
      <xdr:rowOff>0</xdr:rowOff>
    </xdr:from>
    <xdr:ext cx="85725" cy="221876"/>
    <xdr:sp macro="" textlink="">
      <xdr:nvSpPr>
        <xdr:cNvPr id="1696" name="Text Box 15">
          <a:extLst>
            <a:ext uri="{FF2B5EF4-FFF2-40B4-BE49-F238E27FC236}">
              <a16:creationId xmlns:a16="http://schemas.microsoft.com/office/drawing/2014/main" id="{802729C8-CFB5-40FF-9727-071C00620C23}"/>
            </a:ext>
          </a:extLst>
        </xdr:cNvPr>
        <xdr:cNvSpPr txBox="1">
          <a:spLocks noChangeArrowheads="1"/>
        </xdr:cNvSpPr>
      </xdr:nvSpPr>
      <xdr:spPr bwMode="auto">
        <a:xfrm>
          <a:off x="5838825"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403</xdr:row>
      <xdr:rowOff>0</xdr:rowOff>
    </xdr:from>
    <xdr:ext cx="85725" cy="221876"/>
    <xdr:sp macro="" textlink="">
      <xdr:nvSpPr>
        <xdr:cNvPr id="1697" name="Text Box 15">
          <a:extLst>
            <a:ext uri="{FF2B5EF4-FFF2-40B4-BE49-F238E27FC236}">
              <a16:creationId xmlns:a16="http://schemas.microsoft.com/office/drawing/2014/main" id="{4916DC56-1DC0-4D98-A0BF-03CC71936ACA}"/>
            </a:ext>
          </a:extLst>
        </xdr:cNvPr>
        <xdr:cNvSpPr txBox="1">
          <a:spLocks noChangeArrowheads="1"/>
        </xdr:cNvSpPr>
      </xdr:nvSpPr>
      <xdr:spPr bwMode="auto">
        <a:xfrm>
          <a:off x="5838825"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403</xdr:row>
      <xdr:rowOff>0</xdr:rowOff>
    </xdr:from>
    <xdr:ext cx="85725" cy="221876"/>
    <xdr:sp macro="" textlink="">
      <xdr:nvSpPr>
        <xdr:cNvPr id="1698" name="Text Box 15">
          <a:extLst>
            <a:ext uri="{FF2B5EF4-FFF2-40B4-BE49-F238E27FC236}">
              <a16:creationId xmlns:a16="http://schemas.microsoft.com/office/drawing/2014/main" id="{81D49E60-27DA-4F5B-B4A6-2271BB3B1E37}"/>
            </a:ext>
          </a:extLst>
        </xdr:cNvPr>
        <xdr:cNvSpPr txBox="1">
          <a:spLocks noChangeArrowheads="1"/>
        </xdr:cNvSpPr>
      </xdr:nvSpPr>
      <xdr:spPr bwMode="auto">
        <a:xfrm>
          <a:off x="5838825"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403</xdr:row>
      <xdr:rowOff>0</xdr:rowOff>
    </xdr:from>
    <xdr:ext cx="85725" cy="221876"/>
    <xdr:sp macro="" textlink="">
      <xdr:nvSpPr>
        <xdr:cNvPr id="1699" name="Text Box 15">
          <a:extLst>
            <a:ext uri="{FF2B5EF4-FFF2-40B4-BE49-F238E27FC236}">
              <a16:creationId xmlns:a16="http://schemas.microsoft.com/office/drawing/2014/main" id="{ACB009B6-2F7B-46F5-ABC1-BB79AE52B528}"/>
            </a:ext>
          </a:extLst>
        </xdr:cNvPr>
        <xdr:cNvSpPr txBox="1">
          <a:spLocks noChangeArrowheads="1"/>
        </xdr:cNvSpPr>
      </xdr:nvSpPr>
      <xdr:spPr bwMode="auto">
        <a:xfrm>
          <a:off x="52578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403</xdr:row>
      <xdr:rowOff>0</xdr:rowOff>
    </xdr:from>
    <xdr:ext cx="85725" cy="221876"/>
    <xdr:sp macro="" textlink="">
      <xdr:nvSpPr>
        <xdr:cNvPr id="1700" name="Text Box 15">
          <a:extLst>
            <a:ext uri="{FF2B5EF4-FFF2-40B4-BE49-F238E27FC236}">
              <a16:creationId xmlns:a16="http://schemas.microsoft.com/office/drawing/2014/main" id="{CD028A30-615F-4F83-AE36-8D61956F9598}"/>
            </a:ext>
          </a:extLst>
        </xdr:cNvPr>
        <xdr:cNvSpPr txBox="1">
          <a:spLocks noChangeArrowheads="1"/>
        </xdr:cNvSpPr>
      </xdr:nvSpPr>
      <xdr:spPr bwMode="auto">
        <a:xfrm>
          <a:off x="52578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403</xdr:row>
      <xdr:rowOff>0</xdr:rowOff>
    </xdr:from>
    <xdr:ext cx="85725" cy="221876"/>
    <xdr:sp macro="" textlink="">
      <xdr:nvSpPr>
        <xdr:cNvPr id="1701" name="Text Box 15">
          <a:extLst>
            <a:ext uri="{FF2B5EF4-FFF2-40B4-BE49-F238E27FC236}">
              <a16:creationId xmlns:a16="http://schemas.microsoft.com/office/drawing/2014/main" id="{21587260-F180-483A-A2DF-9DC21D1F87D3}"/>
            </a:ext>
          </a:extLst>
        </xdr:cNvPr>
        <xdr:cNvSpPr txBox="1">
          <a:spLocks noChangeArrowheads="1"/>
        </xdr:cNvSpPr>
      </xdr:nvSpPr>
      <xdr:spPr bwMode="auto">
        <a:xfrm>
          <a:off x="52578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403</xdr:row>
      <xdr:rowOff>0</xdr:rowOff>
    </xdr:from>
    <xdr:ext cx="85725" cy="221876"/>
    <xdr:sp macro="" textlink="">
      <xdr:nvSpPr>
        <xdr:cNvPr id="1702" name="Text Box 15">
          <a:extLst>
            <a:ext uri="{FF2B5EF4-FFF2-40B4-BE49-F238E27FC236}">
              <a16:creationId xmlns:a16="http://schemas.microsoft.com/office/drawing/2014/main" id="{29AE75BD-5F76-40EC-8D14-E7D25606390A}"/>
            </a:ext>
          </a:extLst>
        </xdr:cNvPr>
        <xdr:cNvSpPr txBox="1">
          <a:spLocks noChangeArrowheads="1"/>
        </xdr:cNvSpPr>
      </xdr:nvSpPr>
      <xdr:spPr bwMode="auto">
        <a:xfrm>
          <a:off x="5257800" y="73847325"/>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404</xdr:row>
      <xdr:rowOff>0</xdr:rowOff>
    </xdr:from>
    <xdr:ext cx="85725" cy="221876"/>
    <xdr:sp macro="" textlink="">
      <xdr:nvSpPr>
        <xdr:cNvPr id="1703" name="Text Box 15">
          <a:extLst>
            <a:ext uri="{FF2B5EF4-FFF2-40B4-BE49-F238E27FC236}">
              <a16:creationId xmlns:a16="http://schemas.microsoft.com/office/drawing/2014/main" id="{7C766926-58F7-47D5-87F6-AB5C061B8014}"/>
            </a:ext>
          </a:extLst>
        </xdr:cNvPr>
        <xdr:cNvSpPr txBox="1">
          <a:spLocks noChangeArrowheads="1"/>
        </xdr:cNvSpPr>
      </xdr:nvSpPr>
      <xdr:spPr bwMode="auto">
        <a:xfrm>
          <a:off x="45720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404</xdr:row>
      <xdr:rowOff>0</xdr:rowOff>
    </xdr:from>
    <xdr:ext cx="85725" cy="221876"/>
    <xdr:sp macro="" textlink="">
      <xdr:nvSpPr>
        <xdr:cNvPr id="1704" name="Text Box 15">
          <a:extLst>
            <a:ext uri="{FF2B5EF4-FFF2-40B4-BE49-F238E27FC236}">
              <a16:creationId xmlns:a16="http://schemas.microsoft.com/office/drawing/2014/main" id="{9B5A14F8-C864-4581-8AAF-4F638924B21D}"/>
            </a:ext>
          </a:extLst>
        </xdr:cNvPr>
        <xdr:cNvSpPr txBox="1">
          <a:spLocks noChangeArrowheads="1"/>
        </xdr:cNvSpPr>
      </xdr:nvSpPr>
      <xdr:spPr bwMode="auto">
        <a:xfrm>
          <a:off x="45720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404</xdr:row>
      <xdr:rowOff>0</xdr:rowOff>
    </xdr:from>
    <xdr:ext cx="85725" cy="221876"/>
    <xdr:sp macro="" textlink="">
      <xdr:nvSpPr>
        <xdr:cNvPr id="1705" name="Text Box 15">
          <a:extLst>
            <a:ext uri="{FF2B5EF4-FFF2-40B4-BE49-F238E27FC236}">
              <a16:creationId xmlns:a16="http://schemas.microsoft.com/office/drawing/2014/main" id="{B164856F-7F62-431D-AAAF-B4F89AF6B084}"/>
            </a:ext>
          </a:extLst>
        </xdr:cNvPr>
        <xdr:cNvSpPr txBox="1">
          <a:spLocks noChangeArrowheads="1"/>
        </xdr:cNvSpPr>
      </xdr:nvSpPr>
      <xdr:spPr bwMode="auto">
        <a:xfrm>
          <a:off x="45720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404</xdr:row>
      <xdr:rowOff>0</xdr:rowOff>
    </xdr:from>
    <xdr:ext cx="85725" cy="221876"/>
    <xdr:sp macro="" textlink="">
      <xdr:nvSpPr>
        <xdr:cNvPr id="1706" name="Text Box 15">
          <a:extLst>
            <a:ext uri="{FF2B5EF4-FFF2-40B4-BE49-F238E27FC236}">
              <a16:creationId xmlns:a16="http://schemas.microsoft.com/office/drawing/2014/main" id="{AAD0165E-5E3C-4E9D-89FB-7AABBE5076D7}"/>
            </a:ext>
          </a:extLst>
        </xdr:cNvPr>
        <xdr:cNvSpPr txBox="1">
          <a:spLocks noChangeArrowheads="1"/>
        </xdr:cNvSpPr>
      </xdr:nvSpPr>
      <xdr:spPr bwMode="auto">
        <a:xfrm>
          <a:off x="45720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404</xdr:row>
      <xdr:rowOff>0</xdr:rowOff>
    </xdr:from>
    <xdr:ext cx="85725" cy="221876"/>
    <xdr:sp macro="" textlink="">
      <xdr:nvSpPr>
        <xdr:cNvPr id="1707" name="Text Box 15">
          <a:extLst>
            <a:ext uri="{FF2B5EF4-FFF2-40B4-BE49-F238E27FC236}">
              <a16:creationId xmlns:a16="http://schemas.microsoft.com/office/drawing/2014/main" id="{D70A557A-AED6-410B-8E3C-894F01A407F4}"/>
            </a:ext>
          </a:extLst>
        </xdr:cNvPr>
        <xdr:cNvSpPr txBox="1">
          <a:spLocks noChangeArrowheads="1"/>
        </xdr:cNvSpPr>
      </xdr:nvSpPr>
      <xdr:spPr bwMode="auto">
        <a:xfrm>
          <a:off x="5838825"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404</xdr:row>
      <xdr:rowOff>0</xdr:rowOff>
    </xdr:from>
    <xdr:ext cx="85725" cy="221876"/>
    <xdr:sp macro="" textlink="">
      <xdr:nvSpPr>
        <xdr:cNvPr id="1708" name="Text Box 15">
          <a:extLst>
            <a:ext uri="{FF2B5EF4-FFF2-40B4-BE49-F238E27FC236}">
              <a16:creationId xmlns:a16="http://schemas.microsoft.com/office/drawing/2014/main" id="{A9079801-3BBD-4DED-8FCA-796CD4CF44DB}"/>
            </a:ext>
          </a:extLst>
        </xdr:cNvPr>
        <xdr:cNvSpPr txBox="1">
          <a:spLocks noChangeArrowheads="1"/>
        </xdr:cNvSpPr>
      </xdr:nvSpPr>
      <xdr:spPr bwMode="auto">
        <a:xfrm>
          <a:off x="5838825"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404</xdr:row>
      <xdr:rowOff>0</xdr:rowOff>
    </xdr:from>
    <xdr:ext cx="85725" cy="221876"/>
    <xdr:sp macro="" textlink="">
      <xdr:nvSpPr>
        <xdr:cNvPr id="1709" name="Text Box 15">
          <a:extLst>
            <a:ext uri="{FF2B5EF4-FFF2-40B4-BE49-F238E27FC236}">
              <a16:creationId xmlns:a16="http://schemas.microsoft.com/office/drawing/2014/main" id="{0C7A2317-2501-4E45-80AD-CD1101166E2A}"/>
            </a:ext>
          </a:extLst>
        </xdr:cNvPr>
        <xdr:cNvSpPr txBox="1">
          <a:spLocks noChangeArrowheads="1"/>
        </xdr:cNvSpPr>
      </xdr:nvSpPr>
      <xdr:spPr bwMode="auto">
        <a:xfrm>
          <a:off x="5838825"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404</xdr:row>
      <xdr:rowOff>0</xdr:rowOff>
    </xdr:from>
    <xdr:ext cx="85725" cy="221876"/>
    <xdr:sp macro="" textlink="">
      <xdr:nvSpPr>
        <xdr:cNvPr id="1710" name="Text Box 15">
          <a:extLst>
            <a:ext uri="{FF2B5EF4-FFF2-40B4-BE49-F238E27FC236}">
              <a16:creationId xmlns:a16="http://schemas.microsoft.com/office/drawing/2014/main" id="{2C4664FC-DE7A-4C4E-8C12-6D5D6C3633B3}"/>
            </a:ext>
          </a:extLst>
        </xdr:cNvPr>
        <xdr:cNvSpPr txBox="1">
          <a:spLocks noChangeArrowheads="1"/>
        </xdr:cNvSpPr>
      </xdr:nvSpPr>
      <xdr:spPr bwMode="auto">
        <a:xfrm>
          <a:off x="5838825"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404</xdr:row>
      <xdr:rowOff>0</xdr:rowOff>
    </xdr:from>
    <xdr:ext cx="85725" cy="221876"/>
    <xdr:sp macro="" textlink="">
      <xdr:nvSpPr>
        <xdr:cNvPr id="1711" name="Text Box 15">
          <a:extLst>
            <a:ext uri="{FF2B5EF4-FFF2-40B4-BE49-F238E27FC236}">
              <a16:creationId xmlns:a16="http://schemas.microsoft.com/office/drawing/2014/main" id="{E2CCE4EB-96E9-46FF-9B36-3069CE79EA5E}"/>
            </a:ext>
          </a:extLst>
        </xdr:cNvPr>
        <xdr:cNvSpPr txBox="1">
          <a:spLocks noChangeArrowheads="1"/>
        </xdr:cNvSpPr>
      </xdr:nvSpPr>
      <xdr:spPr bwMode="auto">
        <a:xfrm>
          <a:off x="52578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404</xdr:row>
      <xdr:rowOff>0</xdr:rowOff>
    </xdr:from>
    <xdr:ext cx="85725" cy="221876"/>
    <xdr:sp macro="" textlink="">
      <xdr:nvSpPr>
        <xdr:cNvPr id="1712" name="Text Box 15">
          <a:extLst>
            <a:ext uri="{FF2B5EF4-FFF2-40B4-BE49-F238E27FC236}">
              <a16:creationId xmlns:a16="http://schemas.microsoft.com/office/drawing/2014/main" id="{D377936F-D129-4543-87C3-C8D98E6D1FC6}"/>
            </a:ext>
          </a:extLst>
        </xdr:cNvPr>
        <xdr:cNvSpPr txBox="1">
          <a:spLocks noChangeArrowheads="1"/>
        </xdr:cNvSpPr>
      </xdr:nvSpPr>
      <xdr:spPr bwMode="auto">
        <a:xfrm>
          <a:off x="52578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404</xdr:row>
      <xdr:rowOff>0</xdr:rowOff>
    </xdr:from>
    <xdr:ext cx="85725" cy="221876"/>
    <xdr:sp macro="" textlink="">
      <xdr:nvSpPr>
        <xdr:cNvPr id="1713" name="Text Box 15">
          <a:extLst>
            <a:ext uri="{FF2B5EF4-FFF2-40B4-BE49-F238E27FC236}">
              <a16:creationId xmlns:a16="http://schemas.microsoft.com/office/drawing/2014/main" id="{62DC990B-88DE-4C35-9AED-4BEDFF9F4A45}"/>
            </a:ext>
          </a:extLst>
        </xdr:cNvPr>
        <xdr:cNvSpPr txBox="1">
          <a:spLocks noChangeArrowheads="1"/>
        </xdr:cNvSpPr>
      </xdr:nvSpPr>
      <xdr:spPr bwMode="auto">
        <a:xfrm>
          <a:off x="52578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404</xdr:row>
      <xdr:rowOff>0</xdr:rowOff>
    </xdr:from>
    <xdr:ext cx="85725" cy="221876"/>
    <xdr:sp macro="" textlink="">
      <xdr:nvSpPr>
        <xdr:cNvPr id="1714" name="Text Box 15">
          <a:extLst>
            <a:ext uri="{FF2B5EF4-FFF2-40B4-BE49-F238E27FC236}">
              <a16:creationId xmlns:a16="http://schemas.microsoft.com/office/drawing/2014/main" id="{E0DA049E-8F74-43D0-9217-B599C1194562}"/>
            </a:ext>
          </a:extLst>
        </xdr:cNvPr>
        <xdr:cNvSpPr txBox="1">
          <a:spLocks noChangeArrowheads="1"/>
        </xdr:cNvSpPr>
      </xdr:nvSpPr>
      <xdr:spPr bwMode="auto">
        <a:xfrm>
          <a:off x="45720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404</xdr:row>
      <xdr:rowOff>0</xdr:rowOff>
    </xdr:from>
    <xdr:ext cx="85725" cy="221876"/>
    <xdr:sp macro="" textlink="">
      <xdr:nvSpPr>
        <xdr:cNvPr id="1715" name="Text Box 15">
          <a:extLst>
            <a:ext uri="{FF2B5EF4-FFF2-40B4-BE49-F238E27FC236}">
              <a16:creationId xmlns:a16="http://schemas.microsoft.com/office/drawing/2014/main" id="{09D9C0FB-346A-4E9A-A08F-0E4762DCC6E2}"/>
            </a:ext>
          </a:extLst>
        </xdr:cNvPr>
        <xdr:cNvSpPr txBox="1">
          <a:spLocks noChangeArrowheads="1"/>
        </xdr:cNvSpPr>
      </xdr:nvSpPr>
      <xdr:spPr bwMode="auto">
        <a:xfrm>
          <a:off x="5838825"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404</xdr:row>
      <xdr:rowOff>0</xdr:rowOff>
    </xdr:from>
    <xdr:ext cx="85725" cy="221876"/>
    <xdr:sp macro="" textlink="">
      <xdr:nvSpPr>
        <xdr:cNvPr id="1716" name="Text Box 15">
          <a:extLst>
            <a:ext uri="{FF2B5EF4-FFF2-40B4-BE49-F238E27FC236}">
              <a16:creationId xmlns:a16="http://schemas.microsoft.com/office/drawing/2014/main" id="{FE519AA7-1B21-4F9A-9CA0-C5FEEADB172E}"/>
            </a:ext>
          </a:extLst>
        </xdr:cNvPr>
        <xdr:cNvSpPr txBox="1">
          <a:spLocks noChangeArrowheads="1"/>
        </xdr:cNvSpPr>
      </xdr:nvSpPr>
      <xdr:spPr bwMode="auto">
        <a:xfrm>
          <a:off x="5838825"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404</xdr:row>
      <xdr:rowOff>0</xdr:rowOff>
    </xdr:from>
    <xdr:ext cx="85725" cy="221876"/>
    <xdr:sp macro="" textlink="">
      <xdr:nvSpPr>
        <xdr:cNvPr id="1717" name="Text Box 15">
          <a:extLst>
            <a:ext uri="{FF2B5EF4-FFF2-40B4-BE49-F238E27FC236}">
              <a16:creationId xmlns:a16="http://schemas.microsoft.com/office/drawing/2014/main" id="{E476E8A5-32E2-4402-BAB2-2653AD32B93C}"/>
            </a:ext>
          </a:extLst>
        </xdr:cNvPr>
        <xdr:cNvSpPr txBox="1">
          <a:spLocks noChangeArrowheads="1"/>
        </xdr:cNvSpPr>
      </xdr:nvSpPr>
      <xdr:spPr bwMode="auto">
        <a:xfrm>
          <a:off x="5838825"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404</xdr:row>
      <xdr:rowOff>0</xdr:rowOff>
    </xdr:from>
    <xdr:ext cx="85725" cy="221876"/>
    <xdr:sp macro="" textlink="">
      <xdr:nvSpPr>
        <xdr:cNvPr id="1718" name="Text Box 15">
          <a:extLst>
            <a:ext uri="{FF2B5EF4-FFF2-40B4-BE49-F238E27FC236}">
              <a16:creationId xmlns:a16="http://schemas.microsoft.com/office/drawing/2014/main" id="{E9FD96E2-F773-4810-BB92-2D1BE959AF54}"/>
            </a:ext>
          </a:extLst>
        </xdr:cNvPr>
        <xdr:cNvSpPr txBox="1">
          <a:spLocks noChangeArrowheads="1"/>
        </xdr:cNvSpPr>
      </xdr:nvSpPr>
      <xdr:spPr bwMode="auto">
        <a:xfrm>
          <a:off x="5838825"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404</xdr:row>
      <xdr:rowOff>0</xdr:rowOff>
    </xdr:from>
    <xdr:ext cx="85725" cy="221876"/>
    <xdr:sp macro="" textlink="">
      <xdr:nvSpPr>
        <xdr:cNvPr id="1719" name="Text Box 15">
          <a:extLst>
            <a:ext uri="{FF2B5EF4-FFF2-40B4-BE49-F238E27FC236}">
              <a16:creationId xmlns:a16="http://schemas.microsoft.com/office/drawing/2014/main" id="{4A6EE703-DF67-4765-B29B-96DC36B7526C}"/>
            </a:ext>
          </a:extLst>
        </xdr:cNvPr>
        <xdr:cNvSpPr txBox="1">
          <a:spLocks noChangeArrowheads="1"/>
        </xdr:cNvSpPr>
      </xdr:nvSpPr>
      <xdr:spPr bwMode="auto">
        <a:xfrm>
          <a:off x="52578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404</xdr:row>
      <xdr:rowOff>0</xdr:rowOff>
    </xdr:from>
    <xdr:ext cx="85725" cy="221876"/>
    <xdr:sp macro="" textlink="">
      <xdr:nvSpPr>
        <xdr:cNvPr id="1720" name="Text Box 15">
          <a:extLst>
            <a:ext uri="{FF2B5EF4-FFF2-40B4-BE49-F238E27FC236}">
              <a16:creationId xmlns:a16="http://schemas.microsoft.com/office/drawing/2014/main" id="{49D927D5-406B-4159-BDD9-4F1E88BFF80A}"/>
            </a:ext>
          </a:extLst>
        </xdr:cNvPr>
        <xdr:cNvSpPr txBox="1">
          <a:spLocks noChangeArrowheads="1"/>
        </xdr:cNvSpPr>
      </xdr:nvSpPr>
      <xdr:spPr bwMode="auto">
        <a:xfrm>
          <a:off x="52578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404</xdr:row>
      <xdr:rowOff>0</xdr:rowOff>
    </xdr:from>
    <xdr:ext cx="85725" cy="221876"/>
    <xdr:sp macro="" textlink="">
      <xdr:nvSpPr>
        <xdr:cNvPr id="1721" name="Text Box 15">
          <a:extLst>
            <a:ext uri="{FF2B5EF4-FFF2-40B4-BE49-F238E27FC236}">
              <a16:creationId xmlns:a16="http://schemas.microsoft.com/office/drawing/2014/main" id="{EA3FC114-C43B-464E-AFA0-31C78C9E7B96}"/>
            </a:ext>
          </a:extLst>
        </xdr:cNvPr>
        <xdr:cNvSpPr txBox="1">
          <a:spLocks noChangeArrowheads="1"/>
        </xdr:cNvSpPr>
      </xdr:nvSpPr>
      <xdr:spPr bwMode="auto">
        <a:xfrm>
          <a:off x="52578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404</xdr:row>
      <xdr:rowOff>0</xdr:rowOff>
    </xdr:from>
    <xdr:ext cx="85725" cy="221876"/>
    <xdr:sp macro="" textlink="">
      <xdr:nvSpPr>
        <xdr:cNvPr id="1722" name="Text Box 15">
          <a:extLst>
            <a:ext uri="{FF2B5EF4-FFF2-40B4-BE49-F238E27FC236}">
              <a16:creationId xmlns:a16="http://schemas.microsoft.com/office/drawing/2014/main" id="{C313B15A-5143-492A-BED3-D7A41F88DD10}"/>
            </a:ext>
          </a:extLst>
        </xdr:cNvPr>
        <xdr:cNvSpPr txBox="1">
          <a:spLocks noChangeArrowheads="1"/>
        </xdr:cNvSpPr>
      </xdr:nvSpPr>
      <xdr:spPr bwMode="auto">
        <a:xfrm>
          <a:off x="52578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404</xdr:row>
      <xdr:rowOff>0</xdr:rowOff>
    </xdr:from>
    <xdr:ext cx="85725" cy="221876"/>
    <xdr:sp macro="" textlink="">
      <xdr:nvSpPr>
        <xdr:cNvPr id="1723" name="Text Box 15">
          <a:extLst>
            <a:ext uri="{FF2B5EF4-FFF2-40B4-BE49-F238E27FC236}">
              <a16:creationId xmlns:a16="http://schemas.microsoft.com/office/drawing/2014/main" id="{687E7FBA-64FE-4B41-9F95-6BE3F0FD6371}"/>
            </a:ext>
          </a:extLst>
        </xdr:cNvPr>
        <xdr:cNvSpPr txBox="1">
          <a:spLocks noChangeArrowheads="1"/>
        </xdr:cNvSpPr>
      </xdr:nvSpPr>
      <xdr:spPr bwMode="auto">
        <a:xfrm>
          <a:off x="45720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404</xdr:row>
      <xdr:rowOff>0</xdr:rowOff>
    </xdr:from>
    <xdr:ext cx="85725" cy="221876"/>
    <xdr:sp macro="" textlink="">
      <xdr:nvSpPr>
        <xdr:cNvPr id="1724" name="Text Box 15">
          <a:extLst>
            <a:ext uri="{FF2B5EF4-FFF2-40B4-BE49-F238E27FC236}">
              <a16:creationId xmlns:a16="http://schemas.microsoft.com/office/drawing/2014/main" id="{B7CB2BC1-4B02-4290-B68E-2497A5D87C96}"/>
            </a:ext>
          </a:extLst>
        </xdr:cNvPr>
        <xdr:cNvSpPr txBox="1">
          <a:spLocks noChangeArrowheads="1"/>
        </xdr:cNvSpPr>
      </xdr:nvSpPr>
      <xdr:spPr bwMode="auto">
        <a:xfrm>
          <a:off x="45720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404</xdr:row>
      <xdr:rowOff>0</xdr:rowOff>
    </xdr:from>
    <xdr:ext cx="85725" cy="221876"/>
    <xdr:sp macro="" textlink="">
      <xdr:nvSpPr>
        <xdr:cNvPr id="1725" name="Text Box 15">
          <a:extLst>
            <a:ext uri="{FF2B5EF4-FFF2-40B4-BE49-F238E27FC236}">
              <a16:creationId xmlns:a16="http://schemas.microsoft.com/office/drawing/2014/main" id="{E3E19A47-EBB0-4D35-B60E-A7D8F85E896F}"/>
            </a:ext>
          </a:extLst>
        </xdr:cNvPr>
        <xdr:cNvSpPr txBox="1">
          <a:spLocks noChangeArrowheads="1"/>
        </xdr:cNvSpPr>
      </xdr:nvSpPr>
      <xdr:spPr bwMode="auto">
        <a:xfrm>
          <a:off x="45720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404</xdr:row>
      <xdr:rowOff>0</xdr:rowOff>
    </xdr:from>
    <xdr:ext cx="85725" cy="221876"/>
    <xdr:sp macro="" textlink="">
      <xdr:nvSpPr>
        <xdr:cNvPr id="1726" name="Text Box 15">
          <a:extLst>
            <a:ext uri="{FF2B5EF4-FFF2-40B4-BE49-F238E27FC236}">
              <a16:creationId xmlns:a16="http://schemas.microsoft.com/office/drawing/2014/main" id="{48CCCCC8-C769-4A26-9ECD-A8FE1B6F9DEC}"/>
            </a:ext>
          </a:extLst>
        </xdr:cNvPr>
        <xdr:cNvSpPr txBox="1">
          <a:spLocks noChangeArrowheads="1"/>
        </xdr:cNvSpPr>
      </xdr:nvSpPr>
      <xdr:spPr bwMode="auto">
        <a:xfrm>
          <a:off x="45720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404</xdr:row>
      <xdr:rowOff>0</xdr:rowOff>
    </xdr:from>
    <xdr:ext cx="85725" cy="221876"/>
    <xdr:sp macro="" textlink="">
      <xdr:nvSpPr>
        <xdr:cNvPr id="1727" name="Text Box 15">
          <a:extLst>
            <a:ext uri="{FF2B5EF4-FFF2-40B4-BE49-F238E27FC236}">
              <a16:creationId xmlns:a16="http://schemas.microsoft.com/office/drawing/2014/main" id="{0F32C609-68ED-433D-8F7C-D7A3CC72DD8F}"/>
            </a:ext>
          </a:extLst>
        </xdr:cNvPr>
        <xdr:cNvSpPr txBox="1">
          <a:spLocks noChangeArrowheads="1"/>
        </xdr:cNvSpPr>
      </xdr:nvSpPr>
      <xdr:spPr bwMode="auto">
        <a:xfrm>
          <a:off x="5838825"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404</xdr:row>
      <xdr:rowOff>0</xdr:rowOff>
    </xdr:from>
    <xdr:ext cx="85725" cy="221876"/>
    <xdr:sp macro="" textlink="">
      <xdr:nvSpPr>
        <xdr:cNvPr id="1728" name="Text Box 15">
          <a:extLst>
            <a:ext uri="{FF2B5EF4-FFF2-40B4-BE49-F238E27FC236}">
              <a16:creationId xmlns:a16="http://schemas.microsoft.com/office/drawing/2014/main" id="{DB91E9E4-BC60-46D8-9C8C-B2CDB36B2A61}"/>
            </a:ext>
          </a:extLst>
        </xdr:cNvPr>
        <xdr:cNvSpPr txBox="1">
          <a:spLocks noChangeArrowheads="1"/>
        </xdr:cNvSpPr>
      </xdr:nvSpPr>
      <xdr:spPr bwMode="auto">
        <a:xfrm>
          <a:off x="5838825"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404</xdr:row>
      <xdr:rowOff>0</xdr:rowOff>
    </xdr:from>
    <xdr:ext cx="85725" cy="221876"/>
    <xdr:sp macro="" textlink="">
      <xdr:nvSpPr>
        <xdr:cNvPr id="1729" name="Text Box 15">
          <a:extLst>
            <a:ext uri="{FF2B5EF4-FFF2-40B4-BE49-F238E27FC236}">
              <a16:creationId xmlns:a16="http://schemas.microsoft.com/office/drawing/2014/main" id="{618A9EBA-A7E8-4198-9DCF-3B0412ED068F}"/>
            </a:ext>
          </a:extLst>
        </xdr:cNvPr>
        <xdr:cNvSpPr txBox="1">
          <a:spLocks noChangeArrowheads="1"/>
        </xdr:cNvSpPr>
      </xdr:nvSpPr>
      <xdr:spPr bwMode="auto">
        <a:xfrm>
          <a:off x="5838825"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404</xdr:row>
      <xdr:rowOff>0</xdr:rowOff>
    </xdr:from>
    <xdr:ext cx="85725" cy="221876"/>
    <xdr:sp macro="" textlink="">
      <xdr:nvSpPr>
        <xdr:cNvPr id="1730" name="Text Box 15">
          <a:extLst>
            <a:ext uri="{FF2B5EF4-FFF2-40B4-BE49-F238E27FC236}">
              <a16:creationId xmlns:a16="http://schemas.microsoft.com/office/drawing/2014/main" id="{B16B0F4B-F708-41E6-8899-2C1AFDE148B7}"/>
            </a:ext>
          </a:extLst>
        </xdr:cNvPr>
        <xdr:cNvSpPr txBox="1">
          <a:spLocks noChangeArrowheads="1"/>
        </xdr:cNvSpPr>
      </xdr:nvSpPr>
      <xdr:spPr bwMode="auto">
        <a:xfrm>
          <a:off x="5838825"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404</xdr:row>
      <xdr:rowOff>0</xdr:rowOff>
    </xdr:from>
    <xdr:ext cx="85725" cy="221876"/>
    <xdr:sp macro="" textlink="">
      <xdr:nvSpPr>
        <xdr:cNvPr id="1731" name="Text Box 15">
          <a:extLst>
            <a:ext uri="{FF2B5EF4-FFF2-40B4-BE49-F238E27FC236}">
              <a16:creationId xmlns:a16="http://schemas.microsoft.com/office/drawing/2014/main" id="{6750106F-364F-4B38-A844-655145647CAD}"/>
            </a:ext>
          </a:extLst>
        </xdr:cNvPr>
        <xdr:cNvSpPr txBox="1">
          <a:spLocks noChangeArrowheads="1"/>
        </xdr:cNvSpPr>
      </xdr:nvSpPr>
      <xdr:spPr bwMode="auto">
        <a:xfrm>
          <a:off x="52578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404</xdr:row>
      <xdr:rowOff>0</xdr:rowOff>
    </xdr:from>
    <xdr:ext cx="85725" cy="221876"/>
    <xdr:sp macro="" textlink="">
      <xdr:nvSpPr>
        <xdr:cNvPr id="1732" name="Text Box 15">
          <a:extLst>
            <a:ext uri="{FF2B5EF4-FFF2-40B4-BE49-F238E27FC236}">
              <a16:creationId xmlns:a16="http://schemas.microsoft.com/office/drawing/2014/main" id="{4B771D05-F8FE-48A7-BC80-9DADA7FB43A3}"/>
            </a:ext>
          </a:extLst>
        </xdr:cNvPr>
        <xdr:cNvSpPr txBox="1">
          <a:spLocks noChangeArrowheads="1"/>
        </xdr:cNvSpPr>
      </xdr:nvSpPr>
      <xdr:spPr bwMode="auto">
        <a:xfrm>
          <a:off x="52578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404</xdr:row>
      <xdr:rowOff>0</xdr:rowOff>
    </xdr:from>
    <xdr:ext cx="85725" cy="221876"/>
    <xdr:sp macro="" textlink="">
      <xdr:nvSpPr>
        <xdr:cNvPr id="1733" name="Text Box 15">
          <a:extLst>
            <a:ext uri="{FF2B5EF4-FFF2-40B4-BE49-F238E27FC236}">
              <a16:creationId xmlns:a16="http://schemas.microsoft.com/office/drawing/2014/main" id="{6C508033-56E9-457D-8F0C-91F4D237DC68}"/>
            </a:ext>
          </a:extLst>
        </xdr:cNvPr>
        <xdr:cNvSpPr txBox="1">
          <a:spLocks noChangeArrowheads="1"/>
        </xdr:cNvSpPr>
      </xdr:nvSpPr>
      <xdr:spPr bwMode="auto">
        <a:xfrm>
          <a:off x="52578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404</xdr:row>
      <xdr:rowOff>0</xdr:rowOff>
    </xdr:from>
    <xdr:ext cx="85725" cy="221876"/>
    <xdr:sp macro="" textlink="">
      <xdr:nvSpPr>
        <xdr:cNvPr id="1734" name="Text Box 15">
          <a:extLst>
            <a:ext uri="{FF2B5EF4-FFF2-40B4-BE49-F238E27FC236}">
              <a16:creationId xmlns:a16="http://schemas.microsoft.com/office/drawing/2014/main" id="{3BDE6D24-0DDC-48EA-A949-F2989115F76A}"/>
            </a:ext>
          </a:extLst>
        </xdr:cNvPr>
        <xdr:cNvSpPr txBox="1">
          <a:spLocks noChangeArrowheads="1"/>
        </xdr:cNvSpPr>
      </xdr:nvSpPr>
      <xdr:spPr bwMode="auto">
        <a:xfrm>
          <a:off x="45720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404</xdr:row>
      <xdr:rowOff>0</xdr:rowOff>
    </xdr:from>
    <xdr:ext cx="85725" cy="221876"/>
    <xdr:sp macro="" textlink="">
      <xdr:nvSpPr>
        <xdr:cNvPr id="1735" name="Text Box 15">
          <a:extLst>
            <a:ext uri="{FF2B5EF4-FFF2-40B4-BE49-F238E27FC236}">
              <a16:creationId xmlns:a16="http://schemas.microsoft.com/office/drawing/2014/main" id="{B4D8F203-B086-41E6-A069-BEF1FF65EE77}"/>
            </a:ext>
          </a:extLst>
        </xdr:cNvPr>
        <xdr:cNvSpPr txBox="1">
          <a:spLocks noChangeArrowheads="1"/>
        </xdr:cNvSpPr>
      </xdr:nvSpPr>
      <xdr:spPr bwMode="auto">
        <a:xfrm>
          <a:off x="5838825"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404</xdr:row>
      <xdr:rowOff>0</xdr:rowOff>
    </xdr:from>
    <xdr:ext cx="85725" cy="221876"/>
    <xdr:sp macro="" textlink="">
      <xdr:nvSpPr>
        <xdr:cNvPr id="1736" name="Text Box 15">
          <a:extLst>
            <a:ext uri="{FF2B5EF4-FFF2-40B4-BE49-F238E27FC236}">
              <a16:creationId xmlns:a16="http://schemas.microsoft.com/office/drawing/2014/main" id="{517A0B95-7C2B-41CC-8BDC-BF791603702A}"/>
            </a:ext>
          </a:extLst>
        </xdr:cNvPr>
        <xdr:cNvSpPr txBox="1">
          <a:spLocks noChangeArrowheads="1"/>
        </xdr:cNvSpPr>
      </xdr:nvSpPr>
      <xdr:spPr bwMode="auto">
        <a:xfrm>
          <a:off x="5838825"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404</xdr:row>
      <xdr:rowOff>0</xdr:rowOff>
    </xdr:from>
    <xdr:ext cx="85725" cy="221876"/>
    <xdr:sp macro="" textlink="">
      <xdr:nvSpPr>
        <xdr:cNvPr id="1737" name="Text Box 15">
          <a:extLst>
            <a:ext uri="{FF2B5EF4-FFF2-40B4-BE49-F238E27FC236}">
              <a16:creationId xmlns:a16="http://schemas.microsoft.com/office/drawing/2014/main" id="{7EC2DE76-D8C1-46BA-A9DB-1F03909B38B6}"/>
            </a:ext>
          </a:extLst>
        </xdr:cNvPr>
        <xdr:cNvSpPr txBox="1">
          <a:spLocks noChangeArrowheads="1"/>
        </xdr:cNvSpPr>
      </xdr:nvSpPr>
      <xdr:spPr bwMode="auto">
        <a:xfrm>
          <a:off x="5838825"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404</xdr:row>
      <xdr:rowOff>0</xdr:rowOff>
    </xdr:from>
    <xdr:ext cx="85725" cy="221876"/>
    <xdr:sp macro="" textlink="">
      <xdr:nvSpPr>
        <xdr:cNvPr id="1738" name="Text Box 15">
          <a:extLst>
            <a:ext uri="{FF2B5EF4-FFF2-40B4-BE49-F238E27FC236}">
              <a16:creationId xmlns:a16="http://schemas.microsoft.com/office/drawing/2014/main" id="{1E09CC95-70F1-4F85-99C3-53731C94E576}"/>
            </a:ext>
          </a:extLst>
        </xdr:cNvPr>
        <xdr:cNvSpPr txBox="1">
          <a:spLocks noChangeArrowheads="1"/>
        </xdr:cNvSpPr>
      </xdr:nvSpPr>
      <xdr:spPr bwMode="auto">
        <a:xfrm>
          <a:off x="5838825"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404</xdr:row>
      <xdr:rowOff>0</xdr:rowOff>
    </xdr:from>
    <xdr:ext cx="85725" cy="221876"/>
    <xdr:sp macro="" textlink="">
      <xdr:nvSpPr>
        <xdr:cNvPr id="1739" name="Text Box 15">
          <a:extLst>
            <a:ext uri="{FF2B5EF4-FFF2-40B4-BE49-F238E27FC236}">
              <a16:creationId xmlns:a16="http://schemas.microsoft.com/office/drawing/2014/main" id="{D3F9B9E9-A9F7-4278-A0D3-DF59ADFD7F25}"/>
            </a:ext>
          </a:extLst>
        </xdr:cNvPr>
        <xdr:cNvSpPr txBox="1">
          <a:spLocks noChangeArrowheads="1"/>
        </xdr:cNvSpPr>
      </xdr:nvSpPr>
      <xdr:spPr bwMode="auto">
        <a:xfrm>
          <a:off x="52578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404</xdr:row>
      <xdr:rowOff>0</xdr:rowOff>
    </xdr:from>
    <xdr:ext cx="85725" cy="221876"/>
    <xdr:sp macro="" textlink="">
      <xdr:nvSpPr>
        <xdr:cNvPr id="1740" name="Text Box 15">
          <a:extLst>
            <a:ext uri="{FF2B5EF4-FFF2-40B4-BE49-F238E27FC236}">
              <a16:creationId xmlns:a16="http://schemas.microsoft.com/office/drawing/2014/main" id="{8DF355BD-EFCD-4F76-8FDB-6E23A18A5E0C}"/>
            </a:ext>
          </a:extLst>
        </xdr:cNvPr>
        <xdr:cNvSpPr txBox="1">
          <a:spLocks noChangeArrowheads="1"/>
        </xdr:cNvSpPr>
      </xdr:nvSpPr>
      <xdr:spPr bwMode="auto">
        <a:xfrm>
          <a:off x="52578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404</xdr:row>
      <xdr:rowOff>0</xdr:rowOff>
    </xdr:from>
    <xdr:ext cx="85725" cy="221876"/>
    <xdr:sp macro="" textlink="">
      <xdr:nvSpPr>
        <xdr:cNvPr id="1741" name="Text Box 15">
          <a:extLst>
            <a:ext uri="{FF2B5EF4-FFF2-40B4-BE49-F238E27FC236}">
              <a16:creationId xmlns:a16="http://schemas.microsoft.com/office/drawing/2014/main" id="{11D504F8-8631-49E7-BD7D-A3638076A49F}"/>
            </a:ext>
          </a:extLst>
        </xdr:cNvPr>
        <xdr:cNvSpPr txBox="1">
          <a:spLocks noChangeArrowheads="1"/>
        </xdr:cNvSpPr>
      </xdr:nvSpPr>
      <xdr:spPr bwMode="auto">
        <a:xfrm>
          <a:off x="52578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404</xdr:row>
      <xdr:rowOff>0</xdr:rowOff>
    </xdr:from>
    <xdr:ext cx="85725" cy="221876"/>
    <xdr:sp macro="" textlink="">
      <xdr:nvSpPr>
        <xdr:cNvPr id="1742" name="Text Box 15">
          <a:extLst>
            <a:ext uri="{FF2B5EF4-FFF2-40B4-BE49-F238E27FC236}">
              <a16:creationId xmlns:a16="http://schemas.microsoft.com/office/drawing/2014/main" id="{2C896FDE-5C30-418E-A759-064B7C1F2837}"/>
            </a:ext>
          </a:extLst>
        </xdr:cNvPr>
        <xdr:cNvSpPr txBox="1">
          <a:spLocks noChangeArrowheads="1"/>
        </xdr:cNvSpPr>
      </xdr:nvSpPr>
      <xdr:spPr bwMode="auto">
        <a:xfrm>
          <a:off x="5257800" y="740283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432</xdr:row>
      <xdr:rowOff>0</xdr:rowOff>
    </xdr:from>
    <xdr:ext cx="85725" cy="221876"/>
    <xdr:sp macro="" textlink="">
      <xdr:nvSpPr>
        <xdr:cNvPr id="1743" name="Text Box 15">
          <a:extLst>
            <a:ext uri="{FF2B5EF4-FFF2-40B4-BE49-F238E27FC236}">
              <a16:creationId xmlns:a16="http://schemas.microsoft.com/office/drawing/2014/main" id="{493A9904-0152-4B4F-B5A4-DB2DF1752F0B}"/>
            </a:ext>
          </a:extLst>
        </xdr:cNvPr>
        <xdr:cNvSpPr txBox="1">
          <a:spLocks noChangeArrowheads="1"/>
        </xdr:cNvSpPr>
      </xdr:nvSpPr>
      <xdr:spPr bwMode="auto">
        <a:xfrm>
          <a:off x="45720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432</xdr:row>
      <xdr:rowOff>0</xdr:rowOff>
    </xdr:from>
    <xdr:ext cx="85725" cy="221876"/>
    <xdr:sp macro="" textlink="">
      <xdr:nvSpPr>
        <xdr:cNvPr id="1744" name="Text Box 15">
          <a:extLst>
            <a:ext uri="{FF2B5EF4-FFF2-40B4-BE49-F238E27FC236}">
              <a16:creationId xmlns:a16="http://schemas.microsoft.com/office/drawing/2014/main" id="{5D650434-074C-44B5-B8A3-FBDE319C97DB}"/>
            </a:ext>
          </a:extLst>
        </xdr:cNvPr>
        <xdr:cNvSpPr txBox="1">
          <a:spLocks noChangeArrowheads="1"/>
        </xdr:cNvSpPr>
      </xdr:nvSpPr>
      <xdr:spPr bwMode="auto">
        <a:xfrm>
          <a:off x="45720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45" name="Text Box 15">
          <a:extLst>
            <a:ext uri="{FF2B5EF4-FFF2-40B4-BE49-F238E27FC236}">
              <a16:creationId xmlns:a16="http://schemas.microsoft.com/office/drawing/2014/main" id="{563F27E0-A132-401E-955E-05376F8DBB92}"/>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46" name="Text Box 15">
          <a:extLst>
            <a:ext uri="{FF2B5EF4-FFF2-40B4-BE49-F238E27FC236}">
              <a16:creationId xmlns:a16="http://schemas.microsoft.com/office/drawing/2014/main" id="{0E5FFDAE-3B69-4A36-A468-FDC16CE0C4C6}"/>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47" name="Text Box 15">
          <a:extLst>
            <a:ext uri="{FF2B5EF4-FFF2-40B4-BE49-F238E27FC236}">
              <a16:creationId xmlns:a16="http://schemas.microsoft.com/office/drawing/2014/main" id="{5D83DAB8-E25D-4A64-977F-1B157DDA8599}"/>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48" name="Text Box 15">
          <a:extLst>
            <a:ext uri="{FF2B5EF4-FFF2-40B4-BE49-F238E27FC236}">
              <a16:creationId xmlns:a16="http://schemas.microsoft.com/office/drawing/2014/main" id="{23BF9C87-B43B-4843-8553-66D75A492D72}"/>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49" name="Text Box 15">
          <a:extLst>
            <a:ext uri="{FF2B5EF4-FFF2-40B4-BE49-F238E27FC236}">
              <a16:creationId xmlns:a16="http://schemas.microsoft.com/office/drawing/2014/main" id="{53E4FABC-E0AD-4F45-B6F5-9B9A91F4281F}"/>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50" name="Text Box 15">
          <a:extLst>
            <a:ext uri="{FF2B5EF4-FFF2-40B4-BE49-F238E27FC236}">
              <a16:creationId xmlns:a16="http://schemas.microsoft.com/office/drawing/2014/main" id="{8D974305-B7AB-4E92-8191-413CA4733CBA}"/>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51" name="Text Box 15">
          <a:extLst>
            <a:ext uri="{FF2B5EF4-FFF2-40B4-BE49-F238E27FC236}">
              <a16:creationId xmlns:a16="http://schemas.microsoft.com/office/drawing/2014/main" id="{15240C1F-317A-4D1D-B057-713D8F2DEACF}"/>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432</xdr:row>
      <xdr:rowOff>0</xdr:rowOff>
    </xdr:from>
    <xdr:ext cx="85725" cy="221876"/>
    <xdr:sp macro="" textlink="">
      <xdr:nvSpPr>
        <xdr:cNvPr id="1752" name="Text Box 15">
          <a:extLst>
            <a:ext uri="{FF2B5EF4-FFF2-40B4-BE49-F238E27FC236}">
              <a16:creationId xmlns:a16="http://schemas.microsoft.com/office/drawing/2014/main" id="{9BA7A565-4BBD-4686-B59B-A4DF3A589CB8}"/>
            </a:ext>
          </a:extLst>
        </xdr:cNvPr>
        <xdr:cNvSpPr txBox="1">
          <a:spLocks noChangeArrowheads="1"/>
        </xdr:cNvSpPr>
      </xdr:nvSpPr>
      <xdr:spPr bwMode="auto">
        <a:xfrm>
          <a:off x="45720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53" name="Text Box 15">
          <a:extLst>
            <a:ext uri="{FF2B5EF4-FFF2-40B4-BE49-F238E27FC236}">
              <a16:creationId xmlns:a16="http://schemas.microsoft.com/office/drawing/2014/main" id="{E2347D3A-9944-4C99-AD5B-66C636EA669D}"/>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54" name="Text Box 15">
          <a:extLst>
            <a:ext uri="{FF2B5EF4-FFF2-40B4-BE49-F238E27FC236}">
              <a16:creationId xmlns:a16="http://schemas.microsoft.com/office/drawing/2014/main" id="{1D8E3E97-0C5F-4E96-BEA9-01316BEB0E3E}"/>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55" name="Text Box 15">
          <a:extLst>
            <a:ext uri="{FF2B5EF4-FFF2-40B4-BE49-F238E27FC236}">
              <a16:creationId xmlns:a16="http://schemas.microsoft.com/office/drawing/2014/main" id="{2B6DC76C-6012-44A7-9F06-046FB02EA143}"/>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56" name="Text Box 15">
          <a:extLst>
            <a:ext uri="{FF2B5EF4-FFF2-40B4-BE49-F238E27FC236}">
              <a16:creationId xmlns:a16="http://schemas.microsoft.com/office/drawing/2014/main" id="{CC3E32DF-3625-436D-887A-F3151376873F}"/>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57" name="Text Box 15">
          <a:extLst>
            <a:ext uri="{FF2B5EF4-FFF2-40B4-BE49-F238E27FC236}">
              <a16:creationId xmlns:a16="http://schemas.microsoft.com/office/drawing/2014/main" id="{BCFC5D7D-AE14-4BF3-B1FC-918DD2412CCA}"/>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58" name="Text Box 15">
          <a:extLst>
            <a:ext uri="{FF2B5EF4-FFF2-40B4-BE49-F238E27FC236}">
              <a16:creationId xmlns:a16="http://schemas.microsoft.com/office/drawing/2014/main" id="{F5CE50D3-A4AE-44A6-BB75-10F6C52B55CD}"/>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59" name="Text Box 15">
          <a:extLst>
            <a:ext uri="{FF2B5EF4-FFF2-40B4-BE49-F238E27FC236}">
              <a16:creationId xmlns:a16="http://schemas.microsoft.com/office/drawing/2014/main" id="{0E610A91-E93B-4068-A572-7F26E7F3B03C}"/>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432</xdr:row>
      <xdr:rowOff>0</xdr:rowOff>
    </xdr:from>
    <xdr:ext cx="85725" cy="221876"/>
    <xdr:sp macro="" textlink="">
      <xdr:nvSpPr>
        <xdr:cNvPr id="1760" name="Text Box 15">
          <a:extLst>
            <a:ext uri="{FF2B5EF4-FFF2-40B4-BE49-F238E27FC236}">
              <a16:creationId xmlns:a16="http://schemas.microsoft.com/office/drawing/2014/main" id="{26149D99-18D1-4387-82D6-E1629C45C0EF}"/>
            </a:ext>
          </a:extLst>
        </xdr:cNvPr>
        <xdr:cNvSpPr txBox="1">
          <a:spLocks noChangeArrowheads="1"/>
        </xdr:cNvSpPr>
      </xdr:nvSpPr>
      <xdr:spPr bwMode="auto">
        <a:xfrm>
          <a:off x="45720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432</xdr:row>
      <xdr:rowOff>0</xdr:rowOff>
    </xdr:from>
    <xdr:ext cx="85725" cy="221876"/>
    <xdr:sp macro="" textlink="">
      <xdr:nvSpPr>
        <xdr:cNvPr id="1761" name="Text Box 15">
          <a:extLst>
            <a:ext uri="{FF2B5EF4-FFF2-40B4-BE49-F238E27FC236}">
              <a16:creationId xmlns:a16="http://schemas.microsoft.com/office/drawing/2014/main" id="{1697C6A7-F7A0-4FA6-BC61-CE4768FDF79A}"/>
            </a:ext>
          </a:extLst>
        </xdr:cNvPr>
        <xdr:cNvSpPr txBox="1">
          <a:spLocks noChangeArrowheads="1"/>
        </xdr:cNvSpPr>
      </xdr:nvSpPr>
      <xdr:spPr bwMode="auto">
        <a:xfrm>
          <a:off x="45720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62" name="Text Box 15">
          <a:extLst>
            <a:ext uri="{FF2B5EF4-FFF2-40B4-BE49-F238E27FC236}">
              <a16:creationId xmlns:a16="http://schemas.microsoft.com/office/drawing/2014/main" id="{8C97BF3C-070E-4E7E-8F7D-2A4B19DB69C2}"/>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63" name="Text Box 15">
          <a:extLst>
            <a:ext uri="{FF2B5EF4-FFF2-40B4-BE49-F238E27FC236}">
              <a16:creationId xmlns:a16="http://schemas.microsoft.com/office/drawing/2014/main" id="{AFE11DB1-111D-4EA8-9F3A-1A3BA85D6210}"/>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64" name="Text Box 15">
          <a:extLst>
            <a:ext uri="{FF2B5EF4-FFF2-40B4-BE49-F238E27FC236}">
              <a16:creationId xmlns:a16="http://schemas.microsoft.com/office/drawing/2014/main" id="{2C65DAD6-651D-43DC-AA34-2D3412583645}"/>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65" name="Text Box 15">
          <a:extLst>
            <a:ext uri="{FF2B5EF4-FFF2-40B4-BE49-F238E27FC236}">
              <a16:creationId xmlns:a16="http://schemas.microsoft.com/office/drawing/2014/main" id="{A0D8DB34-2C46-49A2-8722-E48111BB525D}"/>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66" name="Text Box 15">
          <a:extLst>
            <a:ext uri="{FF2B5EF4-FFF2-40B4-BE49-F238E27FC236}">
              <a16:creationId xmlns:a16="http://schemas.microsoft.com/office/drawing/2014/main" id="{3B2F9A01-DE1A-4B33-990D-900421BCDF31}"/>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67" name="Text Box 15">
          <a:extLst>
            <a:ext uri="{FF2B5EF4-FFF2-40B4-BE49-F238E27FC236}">
              <a16:creationId xmlns:a16="http://schemas.microsoft.com/office/drawing/2014/main" id="{DC22F97E-E94B-4E7B-99DF-0027F11933D2}"/>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68" name="Text Box 15">
          <a:extLst>
            <a:ext uri="{FF2B5EF4-FFF2-40B4-BE49-F238E27FC236}">
              <a16:creationId xmlns:a16="http://schemas.microsoft.com/office/drawing/2014/main" id="{286A9E71-79AD-45E2-8758-596305486A89}"/>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432</xdr:row>
      <xdr:rowOff>0</xdr:rowOff>
    </xdr:from>
    <xdr:ext cx="85725" cy="221876"/>
    <xdr:sp macro="" textlink="">
      <xdr:nvSpPr>
        <xdr:cNvPr id="1769" name="Text Box 15">
          <a:extLst>
            <a:ext uri="{FF2B5EF4-FFF2-40B4-BE49-F238E27FC236}">
              <a16:creationId xmlns:a16="http://schemas.microsoft.com/office/drawing/2014/main" id="{26A7AE61-EA72-44FC-BEA8-BA300E02C9FC}"/>
            </a:ext>
          </a:extLst>
        </xdr:cNvPr>
        <xdr:cNvSpPr txBox="1">
          <a:spLocks noChangeArrowheads="1"/>
        </xdr:cNvSpPr>
      </xdr:nvSpPr>
      <xdr:spPr bwMode="auto">
        <a:xfrm>
          <a:off x="45720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70" name="Text Box 15">
          <a:extLst>
            <a:ext uri="{FF2B5EF4-FFF2-40B4-BE49-F238E27FC236}">
              <a16:creationId xmlns:a16="http://schemas.microsoft.com/office/drawing/2014/main" id="{2269F193-F213-4E6D-A15E-59D7F8FF3979}"/>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71" name="Text Box 15">
          <a:extLst>
            <a:ext uri="{FF2B5EF4-FFF2-40B4-BE49-F238E27FC236}">
              <a16:creationId xmlns:a16="http://schemas.microsoft.com/office/drawing/2014/main" id="{D5A67405-1D36-41DF-90BD-40844C8149B6}"/>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72" name="Text Box 15">
          <a:extLst>
            <a:ext uri="{FF2B5EF4-FFF2-40B4-BE49-F238E27FC236}">
              <a16:creationId xmlns:a16="http://schemas.microsoft.com/office/drawing/2014/main" id="{ADCFA2A6-A99D-4A5B-9892-DCE0971CC5AC}"/>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73" name="Text Box 15">
          <a:extLst>
            <a:ext uri="{FF2B5EF4-FFF2-40B4-BE49-F238E27FC236}">
              <a16:creationId xmlns:a16="http://schemas.microsoft.com/office/drawing/2014/main" id="{C9DAF679-E4D5-4749-9552-7C816F36C1EC}"/>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74" name="Text Box 15">
          <a:extLst>
            <a:ext uri="{FF2B5EF4-FFF2-40B4-BE49-F238E27FC236}">
              <a16:creationId xmlns:a16="http://schemas.microsoft.com/office/drawing/2014/main" id="{0A1E6F92-4A7A-4AE0-8C55-7D83F4883F9E}"/>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75" name="Text Box 15">
          <a:extLst>
            <a:ext uri="{FF2B5EF4-FFF2-40B4-BE49-F238E27FC236}">
              <a16:creationId xmlns:a16="http://schemas.microsoft.com/office/drawing/2014/main" id="{B7AACAEE-4F96-4B12-9322-44AC902AF486}"/>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76" name="Text Box 15">
          <a:extLst>
            <a:ext uri="{FF2B5EF4-FFF2-40B4-BE49-F238E27FC236}">
              <a16:creationId xmlns:a16="http://schemas.microsoft.com/office/drawing/2014/main" id="{C8E95AE9-80EF-412F-8FD0-19202793CE1A}"/>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77" name="Text Box 15">
          <a:extLst>
            <a:ext uri="{FF2B5EF4-FFF2-40B4-BE49-F238E27FC236}">
              <a16:creationId xmlns:a16="http://schemas.microsoft.com/office/drawing/2014/main" id="{4B5E85C8-959A-42AA-90A8-761881DAE5AC}"/>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432</xdr:row>
      <xdr:rowOff>0</xdr:rowOff>
    </xdr:from>
    <xdr:ext cx="85725" cy="221876"/>
    <xdr:sp macro="" textlink="">
      <xdr:nvSpPr>
        <xdr:cNvPr id="1778" name="Text Box 15">
          <a:extLst>
            <a:ext uri="{FF2B5EF4-FFF2-40B4-BE49-F238E27FC236}">
              <a16:creationId xmlns:a16="http://schemas.microsoft.com/office/drawing/2014/main" id="{6FE7A119-BA76-4E5F-9F33-7A29C4267028}"/>
            </a:ext>
          </a:extLst>
        </xdr:cNvPr>
        <xdr:cNvSpPr txBox="1">
          <a:spLocks noChangeArrowheads="1"/>
        </xdr:cNvSpPr>
      </xdr:nvSpPr>
      <xdr:spPr bwMode="auto">
        <a:xfrm>
          <a:off x="45720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79" name="Text Box 15">
          <a:extLst>
            <a:ext uri="{FF2B5EF4-FFF2-40B4-BE49-F238E27FC236}">
              <a16:creationId xmlns:a16="http://schemas.microsoft.com/office/drawing/2014/main" id="{0C02902C-625D-43F8-93E1-B6BE0568A687}"/>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80" name="Text Box 15">
          <a:extLst>
            <a:ext uri="{FF2B5EF4-FFF2-40B4-BE49-F238E27FC236}">
              <a16:creationId xmlns:a16="http://schemas.microsoft.com/office/drawing/2014/main" id="{C5A38651-C39F-41C1-9826-E05E41E97982}"/>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81" name="Text Box 15">
          <a:extLst>
            <a:ext uri="{FF2B5EF4-FFF2-40B4-BE49-F238E27FC236}">
              <a16:creationId xmlns:a16="http://schemas.microsoft.com/office/drawing/2014/main" id="{FF5843DC-4814-4938-A102-D61B9115DA46}"/>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432</xdr:row>
      <xdr:rowOff>0</xdr:rowOff>
    </xdr:from>
    <xdr:ext cx="85725" cy="221876"/>
    <xdr:sp macro="" textlink="">
      <xdr:nvSpPr>
        <xdr:cNvPr id="1782" name="Text Box 15">
          <a:extLst>
            <a:ext uri="{FF2B5EF4-FFF2-40B4-BE49-F238E27FC236}">
              <a16:creationId xmlns:a16="http://schemas.microsoft.com/office/drawing/2014/main" id="{0A3AC3C9-4276-44C1-9465-B50588DBA4DA}"/>
            </a:ext>
          </a:extLst>
        </xdr:cNvPr>
        <xdr:cNvSpPr txBox="1">
          <a:spLocks noChangeArrowheads="1"/>
        </xdr:cNvSpPr>
      </xdr:nvSpPr>
      <xdr:spPr bwMode="auto">
        <a:xfrm>
          <a:off x="5838825"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83" name="Text Box 15">
          <a:extLst>
            <a:ext uri="{FF2B5EF4-FFF2-40B4-BE49-F238E27FC236}">
              <a16:creationId xmlns:a16="http://schemas.microsoft.com/office/drawing/2014/main" id="{BD9A0CA6-A92E-4C18-B432-BF53FD6E49CD}"/>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84" name="Text Box 15">
          <a:extLst>
            <a:ext uri="{FF2B5EF4-FFF2-40B4-BE49-F238E27FC236}">
              <a16:creationId xmlns:a16="http://schemas.microsoft.com/office/drawing/2014/main" id="{B71F86B5-54A6-4C01-85DB-60A77AC15FBC}"/>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85" name="Text Box 15">
          <a:extLst>
            <a:ext uri="{FF2B5EF4-FFF2-40B4-BE49-F238E27FC236}">
              <a16:creationId xmlns:a16="http://schemas.microsoft.com/office/drawing/2014/main" id="{07570ECF-C9F3-43BC-826F-512488CB12D3}"/>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432</xdr:row>
      <xdr:rowOff>0</xdr:rowOff>
    </xdr:from>
    <xdr:ext cx="85725" cy="221876"/>
    <xdr:sp macro="" textlink="">
      <xdr:nvSpPr>
        <xdr:cNvPr id="1786" name="Text Box 15">
          <a:extLst>
            <a:ext uri="{FF2B5EF4-FFF2-40B4-BE49-F238E27FC236}">
              <a16:creationId xmlns:a16="http://schemas.microsoft.com/office/drawing/2014/main" id="{8240D4C2-17E5-4F25-BC89-6F2E9237ABFD}"/>
            </a:ext>
          </a:extLst>
        </xdr:cNvPr>
        <xdr:cNvSpPr txBox="1">
          <a:spLocks noChangeArrowheads="1"/>
        </xdr:cNvSpPr>
      </xdr:nvSpPr>
      <xdr:spPr bwMode="auto">
        <a:xfrm>
          <a:off x="5257800" y="79095600"/>
          <a:ext cx="85725" cy="2218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12</xdr:col>
      <xdr:colOff>190500</xdr:colOff>
      <xdr:row>0</xdr:row>
      <xdr:rowOff>123825</xdr:rowOff>
    </xdr:from>
    <xdr:to>
      <xdr:col>13</xdr:col>
      <xdr:colOff>0</xdr:colOff>
      <xdr:row>2</xdr:row>
      <xdr:rowOff>0</xdr:rowOff>
    </xdr:to>
    <xdr:sp macro="" textlink="">
      <xdr:nvSpPr>
        <xdr:cNvPr id="2" name="Text Box 1">
          <a:extLst>
            <a:ext uri="{FF2B5EF4-FFF2-40B4-BE49-F238E27FC236}">
              <a16:creationId xmlns:a16="http://schemas.microsoft.com/office/drawing/2014/main" id="{8FAF7EBD-73ED-4228-81C4-34E4EB8965FC}"/>
            </a:ext>
          </a:extLst>
        </xdr:cNvPr>
        <xdr:cNvSpPr txBox="1">
          <a:spLocks noChangeArrowheads="1"/>
        </xdr:cNvSpPr>
      </xdr:nvSpPr>
      <xdr:spPr bwMode="auto">
        <a:xfrm>
          <a:off x="8820150" y="120650"/>
          <a:ext cx="60960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oneCellAnchor>
    <xdr:from>
      <xdr:col>5</xdr:col>
      <xdr:colOff>0</xdr:colOff>
      <xdr:row>116</xdr:row>
      <xdr:rowOff>0</xdr:rowOff>
    </xdr:from>
    <xdr:ext cx="85725" cy="221877"/>
    <xdr:sp macro="" textlink="">
      <xdr:nvSpPr>
        <xdr:cNvPr id="3" name="Text Box 15">
          <a:extLst>
            <a:ext uri="{FF2B5EF4-FFF2-40B4-BE49-F238E27FC236}">
              <a16:creationId xmlns:a16="http://schemas.microsoft.com/office/drawing/2014/main" id="{12E22A47-AFB2-451E-A67C-50658568A8F7}"/>
            </a:ext>
          </a:extLst>
        </xdr:cNvPr>
        <xdr:cNvSpPr txBox="1">
          <a:spLocks noChangeArrowheads="1"/>
        </xdr:cNvSpPr>
      </xdr:nvSpPr>
      <xdr:spPr bwMode="auto">
        <a:xfrm>
          <a:off x="4314825" y="21421725"/>
          <a:ext cx="85725" cy="2218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13</xdr:col>
      <xdr:colOff>0</xdr:colOff>
      <xdr:row>0</xdr:row>
      <xdr:rowOff>123825</xdr:rowOff>
    </xdr:from>
    <xdr:to>
      <xdr:col>13</xdr:col>
      <xdr:colOff>383021</xdr:colOff>
      <xdr:row>2</xdr:row>
      <xdr:rowOff>2282</xdr:rowOff>
    </xdr:to>
    <xdr:sp macro="" textlink="">
      <xdr:nvSpPr>
        <xdr:cNvPr id="4" name="Text Box 50">
          <a:extLst>
            <a:ext uri="{FF2B5EF4-FFF2-40B4-BE49-F238E27FC236}">
              <a16:creationId xmlns:a16="http://schemas.microsoft.com/office/drawing/2014/main" id="{EB166C4D-ECDB-4AA8-BAE8-820CA93C7736}"/>
            </a:ext>
          </a:extLst>
        </xdr:cNvPr>
        <xdr:cNvSpPr txBox="1">
          <a:spLocks noChangeArrowheads="1"/>
        </xdr:cNvSpPr>
      </xdr:nvSpPr>
      <xdr:spPr bwMode="auto">
        <a:xfrm>
          <a:off x="9429750" y="120650"/>
          <a:ext cx="383021" cy="2435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twoCellAnchor>
    <xdr:from>
      <xdr:col>13</xdr:col>
      <xdr:colOff>0</xdr:colOff>
      <xdr:row>0</xdr:row>
      <xdr:rowOff>123825</xdr:rowOff>
    </xdr:from>
    <xdr:to>
      <xdr:col>13</xdr:col>
      <xdr:colOff>383021</xdr:colOff>
      <xdr:row>2</xdr:row>
      <xdr:rowOff>2282</xdr:rowOff>
    </xdr:to>
    <xdr:sp macro="" textlink="">
      <xdr:nvSpPr>
        <xdr:cNvPr id="5" name="Text Box 51">
          <a:extLst>
            <a:ext uri="{FF2B5EF4-FFF2-40B4-BE49-F238E27FC236}">
              <a16:creationId xmlns:a16="http://schemas.microsoft.com/office/drawing/2014/main" id="{848D18D6-B9E3-471D-94C3-56038ABDC3F7}"/>
            </a:ext>
          </a:extLst>
        </xdr:cNvPr>
        <xdr:cNvSpPr txBox="1">
          <a:spLocks noChangeArrowheads="1"/>
        </xdr:cNvSpPr>
      </xdr:nvSpPr>
      <xdr:spPr bwMode="auto">
        <a:xfrm>
          <a:off x="9429750" y="120650"/>
          <a:ext cx="383021" cy="2435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twoCellAnchor editAs="oneCell">
    <xdr:from>
      <xdr:col>0</xdr:col>
      <xdr:colOff>599089</xdr:colOff>
      <xdr:row>1</xdr:row>
      <xdr:rowOff>52551</xdr:rowOff>
    </xdr:from>
    <xdr:to>
      <xdr:col>2</xdr:col>
      <xdr:colOff>382779</xdr:colOff>
      <xdr:row>6</xdr:row>
      <xdr:rowOff>27231</xdr:rowOff>
    </xdr:to>
    <xdr:pic>
      <xdr:nvPicPr>
        <xdr:cNvPr id="6" name="Picture 5">
          <a:extLst>
            <a:ext uri="{FF2B5EF4-FFF2-40B4-BE49-F238E27FC236}">
              <a16:creationId xmlns:a16="http://schemas.microsoft.com/office/drawing/2014/main" id="{7F2BF2AF-B740-452D-8BCB-F3D07DBC86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2264" y="230351"/>
          <a:ext cx="885415" cy="885905"/>
        </a:xfrm>
        <a:prstGeom prst="rect">
          <a:avLst/>
        </a:prstGeom>
      </xdr:spPr>
    </xdr:pic>
    <xdr:clientData/>
  </xdr:twoCellAnchor>
  <xdr:twoCellAnchor>
    <xdr:from>
      <xdr:col>3</xdr:col>
      <xdr:colOff>17930</xdr:colOff>
      <xdr:row>0</xdr:row>
      <xdr:rowOff>125506</xdr:rowOff>
    </xdr:from>
    <xdr:to>
      <xdr:col>9</xdr:col>
      <xdr:colOff>570462</xdr:colOff>
      <xdr:row>6</xdr:row>
      <xdr:rowOff>11222</xdr:rowOff>
    </xdr:to>
    <xdr:sp macro="" textlink="">
      <xdr:nvSpPr>
        <xdr:cNvPr id="7" name="TextBox 6">
          <a:extLst>
            <a:ext uri="{FF2B5EF4-FFF2-40B4-BE49-F238E27FC236}">
              <a16:creationId xmlns:a16="http://schemas.microsoft.com/office/drawing/2014/main" id="{7C76E6C2-4DEA-4034-B293-5DAB0B21EE74}"/>
            </a:ext>
          </a:extLst>
        </xdr:cNvPr>
        <xdr:cNvSpPr txBox="1"/>
      </xdr:nvSpPr>
      <xdr:spPr>
        <a:xfrm>
          <a:off x="1961030" y="122331"/>
          <a:ext cx="5010232" cy="9715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AU" sz="3000" b="0" cap="none" baseline="0">
              <a:solidFill>
                <a:schemeClr val="accent1"/>
              </a:solidFill>
              <a:latin typeface="+mn-lt"/>
            </a:rPr>
            <a:t>Spotlight:</a:t>
          </a:r>
          <a:br>
            <a:rPr lang="en-AU" sz="1500" cap="all" baseline="0">
              <a:solidFill>
                <a:schemeClr val="accent1"/>
              </a:solidFill>
              <a:latin typeface="+mn-lt"/>
            </a:rPr>
          </a:br>
          <a:r>
            <a:rPr lang="en-AU" sz="1500" cap="none" baseline="0">
              <a:solidFill>
                <a:schemeClr val="accent1"/>
              </a:solidFill>
              <a:latin typeface="+mn-lt"/>
            </a:rPr>
            <a:t>Listed </a:t>
          </a:r>
          <a:r>
            <a:rPr lang="en-AU" sz="1500" cap="none" baseline="0">
              <a:solidFill>
                <a:schemeClr val="accent1"/>
              </a:solidFill>
              <a:latin typeface="+mn-lt"/>
              <a:ea typeface="+mn-ea"/>
              <a:cs typeface="+mn-cs"/>
            </a:rPr>
            <a:t>Investment Vehicles </a:t>
          </a:r>
        </a:p>
        <a:p>
          <a:r>
            <a:rPr lang="en-AU" sz="1500" cap="none" baseline="0">
              <a:solidFill>
                <a:schemeClr val="accent1"/>
              </a:solidFill>
              <a:latin typeface="+mn-lt"/>
            </a:rPr>
            <a:t>(incl. Listed Investment Companies &amp; Listed Investment Trusts)</a:t>
          </a:r>
        </a:p>
        <a:p>
          <a:endParaRPr lang="en-AU" sz="1500" cap="none" baseline="0">
            <a:solidFill>
              <a:schemeClr val="accent1"/>
            </a:solidFill>
            <a:latin typeface="+mn-lt"/>
          </a:endParaRPr>
        </a:p>
      </xdr:txBody>
    </xdr:sp>
    <xdr:clientData/>
  </xdr:twoCellAnchor>
  <xdr:twoCellAnchor editAs="oneCell">
    <xdr:from>
      <xdr:col>17</xdr:col>
      <xdr:colOff>0</xdr:colOff>
      <xdr:row>109</xdr:row>
      <xdr:rowOff>0</xdr:rowOff>
    </xdr:from>
    <xdr:to>
      <xdr:col>17</xdr:col>
      <xdr:colOff>92075</xdr:colOff>
      <xdr:row>110</xdr:row>
      <xdr:rowOff>25464</xdr:rowOff>
    </xdr:to>
    <xdr:sp macro="" textlink="">
      <xdr:nvSpPr>
        <xdr:cNvPr id="8" name="Text Box 15">
          <a:extLst>
            <a:ext uri="{FF2B5EF4-FFF2-40B4-BE49-F238E27FC236}">
              <a16:creationId xmlns:a16="http://schemas.microsoft.com/office/drawing/2014/main" id="{7DA4B365-18F1-4B5B-9990-510192C0464D}"/>
            </a:ext>
          </a:extLst>
        </xdr:cNvPr>
        <xdr:cNvSpPr txBox="1">
          <a:spLocks noChangeArrowheads="1"/>
        </xdr:cNvSpPr>
      </xdr:nvSpPr>
      <xdr:spPr bwMode="auto">
        <a:xfrm>
          <a:off x="11668125" y="20154900"/>
          <a:ext cx="92075" cy="2096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12</xdr:col>
      <xdr:colOff>190500</xdr:colOff>
      <xdr:row>0</xdr:row>
      <xdr:rowOff>123825</xdr:rowOff>
    </xdr:from>
    <xdr:to>
      <xdr:col>13</xdr:col>
      <xdr:colOff>0</xdr:colOff>
      <xdr:row>2</xdr:row>
      <xdr:rowOff>0</xdr:rowOff>
    </xdr:to>
    <xdr:sp macro="" textlink="">
      <xdr:nvSpPr>
        <xdr:cNvPr id="9" name="Text Box 1">
          <a:extLst>
            <a:ext uri="{FF2B5EF4-FFF2-40B4-BE49-F238E27FC236}">
              <a16:creationId xmlns:a16="http://schemas.microsoft.com/office/drawing/2014/main" id="{387F5239-E82A-47F6-A7CB-66506FBB3C27}"/>
            </a:ext>
          </a:extLst>
        </xdr:cNvPr>
        <xdr:cNvSpPr txBox="1">
          <a:spLocks noChangeArrowheads="1"/>
        </xdr:cNvSpPr>
      </xdr:nvSpPr>
      <xdr:spPr bwMode="auto">
        <a:xfrm>
          <a:off x="8820150" y="120650"/>
          <a:ext cx="60960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oneCellAnchor>
    <xdr:from>
      <xdr:col>5</xdr:col>
      <xdr:colOff>0</xdr:colOff>
      <xdr:row>117</xdr:row>
      <xdr:rowOff>0</xdr:rowOff>
    </xdr:from>
    <xdr:ext cx="85725" cy="221877"/>
    <xdr:sp macro="" textlink="">
      <xdr:nvSpPr>
        <xdr:cNvPr id="10" name="Text Box 15">
          <a:extLst>
            <a:ext uri="{FF2B5EF4-FFF2-40B4-BE49-F238E27FC236}">
              <a16:creationId xmlns:a16="http://schemas.microsoft.com/office/drawing/2014/main" id="{D9409BFC-FE6F-4F9D-B21D-2356670F162A}"/>
            </a:ext>
          </a:extLst>
        </xdr:cNvPr>
        <xdr:cNvSpPr txBox="1">
          <a:spLocks noChangeArrowheads="1"/>
        </xdr:cNvSpPr>
      </xdr:nvSpPr>
      <xdr:spPr bwMode="auto">
        <a:xfrm>
          <a:off x="4314825" y="21602700"/>
          <a:ext cx="85725" cy="2218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13</xdr:col>
      <xdr:colOff>0</xdr:colOff>
      <xdr:row>0</xdr:row>
      <xdr:rowOff>123825</xdr:rowOff>
    </xdr:from>
    <xdr:to>
      <xdr:col>13</xdr:col>
      <xdr:colOff>383021</xdr:colOff>
      <xdr:row>2</xdr:row>
      <xdr:rowOff>2282</xdr:rowOff>
    </xdr:to>
    <xdr:sp macro="" textlink="">
      <xdr:nvSpPr>
        <xdr:cNvPr id="11" name="Text Box 50">
          <a:extLst>
            <a:ext uri="{FF2B5EF4-FFF2-40B4-BE49-F238E27FC236}">
              <a16:creationId xmlns:a16="http://schemas.microsoft.com/office/drawing/2014/main" id="{3ACB016A-BCD3-4701-A2F3-5D06599E58DC}"/>
            </a:ext>
          </a:extLst>
        </xdr:cNvPr>
        <xdr:cNvSpPr txBox="1">
          <a:spLocks noChangeArrowheads="1"/>
        </xdr:cNvSpPr>
      </xdr:nvSpPr>
      <xdr:spPr bwMode="auto">
        <a:xfrm>
          <a:off x="9429750" y="120650"/>
          <a:ext cx="383021" cy="2435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twoCellAnchor>
    <xdr:from>
      <xdr:col>13</xdr:col>
      <xdr:colOff>0</xdr:colOff>
      <xdr:row>0</xdr:row>
      <xdr:rowOff>123825</xdr:rowOff>
    </xdr:from>
    <xdr:to>
      <xdr:col>13</xdr:col>
      <xdr:colOff>383021</xdr:colOff>
      <xdr:row>2</xdr:row>
      <xdr:rowOff>2282</xdr:rowOff>
    </xdr:to>
    <xdr:sp macro="" textlink="">
      <xdr:nvSpPr>
        <xdr:cNvPr id="12" name="Text Box 51">
          <a:extLst>
            <a:ext uri="{FF2B5EF4-FFF2-40B4-BE49-F238E27FC236}">
              <a16:creationId xmlns:a16="http://schemas.microsoft.com/office/drawing/2014/main" id="{E5417BA0-D301-415C-92BF-2BF3690BAD5C}"/>
            </a:ext>
          </a:extLst>
        </xdr:cNvPr>
        <xdr:cNvSpPr txBox="1">
          <a:spLocks noChangeArrowheads="1"/>
        </xdr:cNvSpPr>
      </xdr:nvSpPr>
      <xdr:spPr bwMode="auto">
        <a:xfrm>
          <a:off x="9429750" y="120650"/>
          <a:ext cx="383021" cy="2435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twoCellAnchor editAs="oneCell">
    <xdr:from>
      <xdr:col>0</xdr:col>
      <xdr:colOff>599089</xdr:colOff>
      <xdr:row>1</xdr:row>
      <xdr:rowOff>52551</xdr:rowOff>
    </xdr:from>
    <xdr:to>
      <xdr:col>2</xdr:col>
      <xdr:colOff>382779</xdr:colOff>
      <xdr:row>6</xdr:row>
      <xdr:rowOff>27231</xdr:rowOff>
    </xdr:to>
    <xdr:pic>
      <xdr:nvPicPr>
        <xdr:cNvPr id="13" name="Picture 12">
          <a:extLst>
            <a:ext uri="{FF2B5EF4-FFF2-40B4-BE49-F238E27FC236}">
              <a16:creationId xmlns:a16="http://schemas.microsoft.com/office/drawing/2014/main" id="{62B51FDD-C661-436F-89EB-23E2766A9E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2264" y="230351"/>
          <a:ext cx="885415" cy="885905"/>
        </a:xfrm>
        <a:prstGeom prst="rect">
          <a:avLst/>
        </a:prstGeom>
      </xdr:spPr>
    </xdr:pic>
    <xdr:clientData/>
  </xdr:twoCellAnchor>
  <xdr:twoCellAnchor editAs="oneCell">
    <xdr:from>
      <xdr:col>17</xdr:col>
      <xdr:colOff>0</xdr:colOff>
      <xdr:row>110</xdr:row>
      <xdr:rowOff>0</xdr:rowOff>
    </xdr:from>
    <xdr:to>
      <xdr:col>17</xdr:col>
      <xdr:colOff>92075</xdr:colOff>
      <xdr:row>111</xdr:row>
      <xdr:rowOff>25464</xdr:rowOff>
    </xdr:to>
    <xdr:sp macro="" textlink="">
      <xdr:nvSpPr>
        <xdr:cNvPr id="14" name="Text Box 15">
          <a:extLst>
            <a:ext uri="{FF2B5EF4-FFF2-40B4-BE49-F238E27FC236}">
              <a16:creationId xmlns:a16="http://schemas.microsoft.com/office/drawing/2014/main" id="{9608247E-C0F5-4CA4-9CB6-0D55AF9C1904}"/>
            </a:ext>
          </a:extLst>
        </xdr:cNvPr>
        <xdr:cNvSpPr txBox="1">
          <a:spLocks noChangeArrowheads="1"/>
        </xdr:cNvSpPr>
      </xdr:nvSpPr>
      <xdr:spPr bwMode="auto">
        <a:xfrm>
          <a:off x="11668125" y="20335875"/>
          <a:ext cx="92075" cy="2096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17</xdr:col>
      <xdr:colOff>0</xdr:colOff>
      <xdr:row>110</xdr:row>
      <xdr:rowOff>0</xdr:rowOff>
    </xdr:from>
    <xdr:ext cx="87630" cy="198611"/>
    <xdr:sp macro="" textlink="">
      <xdr:nvSpPr>
        <xdr:cNvPr id="15" name="Text Box 15">
          <a:extLst>
            <a:ext uri="{FF2B5EF4-FFF2-40B4-BE49-F238E27FC236}">
              <a16:creationId xmlns:a16="http://schemas.microsoft.com/office/drawing/2014/main" id="{78F8D137-0215-44FE-858E-02D6A8A386AE}"/>
            </a:ext>
          </a:extLst>
        </xdr:cNvPr>
        <xdr:cNvSpPr txBox="1">
          <a:spLocks noChangeArrowheads="1"/>
        </xdr:cNvSpPr>
      </xdr:nvSpPr>
      <xdr:spPr bwMode="auto">
        <a:xfrm>
          <a:off x="11668125" y="20335875"/>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111</xdr:row>
      <xdr:rowOff>0</xdr:rowOff>
    </xdr:from>
    <xdr:ext cx="87630" cy="198611"/>
    <xdr:sp macro="" textlink="">
      <xdr:nvSpPr>
        <xdr:cNvPr id="16" name="Text Box 15">
          <a:extLst>
            <a:ext uri="{FF2B5EF4-FFF2-40B4-BE49-F238E27FC236}">
              <a16:creationId xmlns:a16="http://schemas.microsoft.com/office/drawing/2014/main" id="{193E133A-A6CB-4912-8B72-857EE9E07DF5}"/>
            </a:ext>
          </a:extLst>
        </xdr:cNvPr>
        <xdr:cNvSpPr txBox="1">
          <a:spLocks noChangeArrowheads="1"/>
        </xdr:cNvSpPr>
      </xdr:nvSpPr>
      <xdr:spPr bwMode="auto">
        <a:xfrm>
          <a:off x="11668125" y="20516850"/>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112</xdr:row>
      <xdr:rowOff>0</xdr:rowOff>
    </xdr:from>
    <xdr:ext cx="87630" cy="198611"/>
    <xdr:sp macro="" textlink="">
      <xdr:nvSpPr>
        <xdr:cNvPr id="17" name="Text Box 15">
          <a:extLst>
            <a:ext uri="{FF2B5EF4-FFF2-40B4-BE49-F238E27FC236}">
              <a16:creationId xmlns:a16="http://schemas.microsoft.com/office/drawing/2014/main" id="{074F2132-9E09-434B-A0E8-1689835CF585}"/>
            </a:ext>
          </a:extLst>
        </xdr:cNvPr>
        <xdr:cNvSpPr txBox="1">
          <a:spLocks noChangeArrowheads="1"/>
        </xdr:cNvSpPr>
      </xdr:nvSpPr>
      <xdr:spPr bwMode="auto">
        <a:xfrm>
          <a:off x="11668125" y="20697825"/>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113</xdr:row>
      <xdr:rowOff>0</xdr:rowOff>
    </xdr:from>
    <xdr:ext cx="87630" cy="198611"/>
    <xdr:sp macro="" textlink="">
      <xdr:nvSpPr>
        <xdr:cNvPr id="18" name="Text Box 15">
          <a:extLst>
            <a:ext uri="{FF2B5EF4-FFF2-40B4-BE49-F238E27FC236}">
              <a16:creationId xmlns:a16="http://schemas.microsoft.com/office/drawing/2014/main" id="{24932B9E-2889-4276-98A1-4398EC0AEEFF}"/>
            </a:ext>
          </a:extLst>
        </xdr:cNvPr>
        <xdr:cNvSpPr txBox="1">
          <a:spLocks noChangeArrowheads="1"/>
        </xdr:cNvSpPr>
      </xdr:nvSpPr>
      <xdr:spPr bwMode="auto">
        <a:xfrm>
          <a:off x="11668125" y="20878800"/>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114</xdr:row>
      <xdr:rowOff>0</xdr:rowOff>
    </xdr:from>
    <xdr:ext cx="87630" cy="198611"/>
    <xdr:sp macro="" textlink="">
      <xdr:nvSpPr>
        <xdr:cNvPr id="19" name="Text Box 15">
          <a:extLst>
            <a:ext uri="{FF2B5EF4-FFF2-40B4-BE49-F238E27FC236}">
              <a16:creationId xmlns:a16="http://schemas.microsoft.com/office/drawing/2014/main" id="{DF0E7C15-DA7E-4649-97FA-545582E14A1F}"/>
            </a:ext>
          </a:extLst>
        </xdr:cNvPr>
        <xdr:cNvSpPr txBox="1">
          <a:spLocks noChangeArrowheads="1"/>
        </xdr:cNvSpPr>
      </xdr:nvSpPr>
      <xdr:spPr bwMode="auto">
        <a:xfrm>
          <a:off x="11668125" y="21059775"/>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115</xdr:row>
      <xdr:rowOff>0</xdr:rowOff>
    </xdr:from>
    <xdr:ext cx="87630" cy="198611"/>
    <xdr:sp macro="" textlink="">
      <xdr:nvSpPr>
        <xdr:cNvPr id="20" name="Text Box 15">
          <a:extLst>
            <a:ext uri="{FF2B5EF4-FFF2-40B4-BE49-F238E27FC236}">
              <a16:creationId xmlns:a16="http://schemas.microsoft.com/office/drawing/2014/main" id="{C32C08CC-5DB6-4338-942F-63D2BBE9AA74}"/>
            </a:ext>
          </a:extLst>
        </xdr:cNvPr>
        <xdr:cNvSpPr txBox="1">
          <a:spLocks noChangeArrowheads="1"/>
        </xdr:cNvSpPr>
      </xdr:nvSpPr>
      <xdr:spPr bwMode="auto">
        <a:xfrm>
          <a:off x="11668125" y="21240750"/>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116</xdr:row>
      <xdr:rowOff>0</xdr:rowOff>
    </xdr:from>
    <xdr:ext cx="87630" cy="198611"/>
    <xdr:sp macro="" textlink="">
      <xdr:nvSpPr>
        <xdr:cNvPr id="21" name="Text Box 15">
          <a:extLst>
            <a:ext uri="{FF2B5EF4-FFF2-40B4-BE49-F238E27FC236}">
              <a16:creationId xmlns:a16="http://schemas.microsoft.com/office/drawing/2014/main" id="{CBDBDC95-A7BF-471A-AB70-A11A0FCABB99}"/>
            </a:ext>
          </a:extLst>
        </xdr:cNvPr>
        <xdr:cNvSpPr txBox="1">
          <a:spLocks noChangeArrowheads="1"/>
        </xdr:cNvSpPr>
      </xdr:nvSpPr>
      <xdr:spPr bwMode="auto">
        <a:xfrm>
          <a:off x="11668125" y="21421725"/>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111</xdr:row>
      <xdr:rowOff>0</xdr:rowOff>
    </xdr:from>
    <xdr:ext cx="91440" cy="202421"/>
    <xdr:sp macro="" textlink="">
      <xdr:nvSpPr>
        <xdr:cNvPr id="22" name="Text Box 15">
          <a:extLst>
            <a:ext uri="{FF2B5EF4-FFF2-40B4-BE49-F238E27FC236}">
              <a16:creationId xmlns:a16="http://schemas.microsoft.com/office/drawing/2014/main" id="{6254805E-2B67-45FA-8A10-C5274B76485F}"/>
            </a:ext>
          </a:extLst>
        </xdr:cNvPr>
        <xdr:cNvSpPr txBox="1">
          <a:spLocks noChangeArrowheads="1"/>
        </xdr:cNvSpPr>
      </xdr:nvSpPr>
      <xdr:spPr bwMode="auto">
        <a:xfrm>
          <a:off x="11668125" y="20516850"/>
          <a:ext cx="91440" cy="2024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111</xdr:row>
      <xdr:rowOff>0</xdr:rowOff>
    </xdr:from>
    <xdr:ext cx="87630" cy="198611"/>
    <xdr:sp macro="" textlink="">
      <xdr:nvSpPr>
        <xdr:cNvPr id="23" name="Text Box 15">
          <a:extLst>
            <a:ext uri="{FF2B5EF4-FFF2-40B4-BE49-F238E27FC236}">
              <a16:creationId xmlns:a16="http://schemas.microsoft.com/office/drawing/2014/main" id="{0FC3BCED-967C-49B8-A13D-188B7398DB67}"/>
            </a:ext>
          </a:extLst>
        </xdr:cNvPr>
        <xdr:cNvSpPr txBox="1">
          <a:spLocks noChangeArrowheads="1"/>
        </xdr:cNvSpPr>
      </xdr:nvSpPr>
      <xdr:spPr bwMode="auto">
        <a:xfrm>
          <a:off x="11668125" y="20516850"/>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112</xdr:row>
      <xdr:rowOff>0</xdr:rowOff>
    </xdr:from>
    <xdr:ext cx="87630" cy="198611"/>
    <xdr:sp macro="" textlink="">
      <xdr:nvSpPr>
        <xdr:cNvPr id="24" name="Text Box 15">
          <a:extLst>
            <a:ext uri="{FF2B5EF4-FFF2-40B4-BE49-F238E27FC236}">
              <a16:creationId xmlns:a16="http://schemas.microsoft.com/office/drawing/2014/main" id="{85D8F351-ACAE-4057-AB68-1E68D5197D1E}"/>
            </a:ext>
          </a:extLst>
        </xdr:cNvPr>
        <xdr:cNvSpPr txBox="1">
          <a:spLocks noChangeArrowheads="1"/>
        </xdr:cNvSpPr>
      </xdr:nvSpPr>
      <xdr:spPr bwMode="auto">
        <a:xfrm>
          <a:off x="11668125" y="20697825"/>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112</xdr:row>
      <xdr:rowOff>0</xdr:rowOff>
    </xdr:from>
    <xdr:ext cx="91440" cy="202421"/>
    <xdr:sp macro="" textlink="">
      <xdr:nvSpPr>
        <xdr:cNvPr id="25" name="Text Box 15">
          <a:extLst>
            <a:ext uri="{FF2B5EF4-FFF2-40B4-BE49-F238E27FC236}">
              <a16:creationId xmlns:a16="http://schemas.microsoft.com/office/drawing/2014/main" id="{7B69AF5D-7001-47E9-9D07-EC6F01BB4947}"/>
            </a:ext>
          </a:extLst>
        </xdr:cNvPr>
        <xdr:cNvSpPr txBox="1">
          <a:spLocks noChangeArrowheads="1"/>
        </xdr:cNvSpPr>
      </xdr:nvSpPr>
      <xdr:spPr bwMode="auto">
        <a:xfrm>
          <a:off x="11668125" y="20697825"/>
          <a:ext cx="91440" cy="2024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112</xdr:row>
      <xdr:rowOff>0</xdr:rowOff>
    </xdr:from>
    <xdr:ext cx="87630" cy="198611"/>
    <xdr:sp macro="" textlink="">
      <xdr:nvSpPr>
        <xdr:cNvPr id="26" name="Text Box 15">
          <a:extLst>
            <a:ext uri="{FF2B5EF4-FFF2-40B4-BE49-F238E27FC236}">
              <a16:creationId xmlns:a16="http://schemas.microsoft.com/office/drawing/2014/main" id="{D4B9D314-111F-4DA6-85C6-31C4815165E0}"/>
            </a:ext>
          </a:extLst>
        </xdr:cNvPr>
        <xdr:cNvSpPr txBox="1">
          <a:spLocks noChangeArrowheads="1"/>
        </xdr:cNvSpPr>
      </xdr:nvSpPr>
      <xdr:spPr bwMode="auto">
        <a:xfrm>
          <a:off x="11668125" y="20697825"/>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113</xdr:row>
      <xdr:rowOff>0</xdr:rowOff>
    </xdr:from>
    <xdr:ext cx="87630" cy="198611"/>
    <xdr:sp macro="" textlink="">
      <xdr:nvSpPr>
        <xdr:cNvPr id="27" name="Text Box 15">
          <a:extLst>
            <a:ext uri="{FF2B5EF4-FFF2-40B4-BE49-F238E27FC236}">
              <a16:creationId xmlns:a16="http://schemas.microsoft.com/office/drawing/2014/main" id="{ED1A3D8A-0D8A-4557-A1D5-7DA43322F9B3}"/>
            </a:ext>
          </a:extLst>
        </xdr:cNvPr>
        <xdr:cNvSpPr txBox="1">
          <a:spLocks noChangeArrowheads="1"/>
        </xdr:cNvSpPr>
      </xdr:nvSpPr>
      <xdr:spPr bwMode="auto">
        <a:xfrm>
          <a:off x="11668125" y="20878800"/>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113</xdr:row>
      <xdr:rowOff>0</xdr:rowOff>
    </xdr:from>
    <xdr:ext cx="91440" cy="202421"/>
    <xdr:sp macro="" textlink="">
      <xdr:nvSpPr>
        <xdr:cNvPr id="28" name="Text Box 15">
          <a:extLst>
            <a:ext uri="{FF2B5EF4-FFF2-40B4-BE49-F238E27FC236}">
              <a16:creationId xmlns:a16="http://schemas.microsoft.com/office/drawing/2014/main" id="{5142EA34-87CF-4488-ABAE-44D3486C923B}"/>
            </a:ext>
          </a:extLst>
        </xdr:cNvPr>
        <xdr:cNvSpPr txBox="1">
          <a:spLocks noChangeArrowheads="1"/>
        </xdr:cNvSpPr>
      </xdr:nvSpPr>
      <xdr:spPr bwMode="auto">
        <a:xfrm>
          <a:off x="11668125" y="20878800"/>
          <a:ext cx="91440" cy="2024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113</xdr:row>
      <xdr:rowOff>0</xdr:rowOff>
    </xdr:from>
    <xdr:ext cx="87630" cy="198611"/>
    <xdr:sp macro="" textlink="">
      <xdr:nvSpPr>
        <xdr:cNvPr id="29" name="Text Box 15">
          <a:extLst>
            <a:ext uri="{FF2B5EF4-FFF2-40B4-BE49-F238E27FC236}">
              <a16:creationId xmlns:a16="http://schemas.microsoft.com/office/drawing/2014/main" id="{49B38897-8433-47A7-91B8-48077AD3C9D9}"/>
            </a:ext>
          </a:extLst>
        </xdr:cNvPr>
        <xdr:cNvSpPr txBox="1">
          <a:spLocks noChangeArrowheads="1"/>
        </xdr:cNvSpPr>
      </xdr:nvSpPr>
      <xdr:spPr bwMode="auto">
        <a:xfrm>
          <a:off x="11668125" y="20878800"/>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113</xdr:row>
      <xdr:rowOff>0</xdr:rowOff>
    </xdr:from>
    <xdr:ext cx="91440" cy="202421"/>
    <xdr:sp macro="" textlink="">
      <xdr:nvSpPr>
        <xdr:cNvPr id="30" name="Text Box 15">
          <a:extLst>
            <a:ext uri="{FF2B5EF4-FFF2-40B4-BE49-F238E27FC236}">
              <a16:creationId xmlns:a16="http://schemas.microsoft.com/office/drawing/2014/main" id="{2CB90895-4C6F-4C39-8AB8-6B701B8C69E1}"/>
            </a:ext>
          </a:extLst>
        </xdr:cNvPr>
        <xdr:cNvSpPr txBox="1">
          <a:spLocks noChangeArrowheads="1"/>
        </xdr:cNvSpPr>
      </xdr:nvSpPr>
      <xdr:spPr bwMode="auto">
        <a:xfrm>
          <a:off x="11668125" y="20878800"/>
          <a:ext cx="91440" cy="2024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113</xdr:row>
      <xdr:rowOff>0</xdr:rowOff>
    </xdr:from>
    <xdr:ext cx="87630" cy="198611"/>
    <xdr:sp macro="" textlink="">
      <xdr:nvSpPr>
        <xdr:cNvPr id="31" name="Text Box 15">
          <a:extLst>
            <a:ext uri="{FF2B5EF4-FFF2-40B4-BE49-F238E27FC236}">
              <a16:creationId xmlns:a16="http://schemas.microsoft.com/office/drawing/2014/main" id="{67169051-3A7A-4374-8A47-774D445E5C8F}"/>
            </a:ext>
          </a:extLst>
        </xdr:cNvPr>
        <xdr:cNvSpPr txBox="1">
          <a:spLocks noChangeArrowheads="1"/>
        </xdr:cNvSpPr>
      </xdr:nvSpPr>
      <xdr:spPr bwMode="auto">
        <a:xfrm>
          <a:off x="11668125" y="20878800"/>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114</xdr:row>
      <xdr:rowOff>0</xdr:rowOff>
    </xdr:from>
    <xdr:ext cx="87630" cy="198611"/>
    <xdr:sp macro="" textlink="">
      <xdr:nvSpPr>
        <xdr:cNvPr id="32" name="Text Box 15">
          <a:extLst>
            <a:ext uri="{FF2B5EF4-FFF2-40B4-BE49-F238E27FC236}">
              <a16:creationId xmlns:a16="http://schemas.microsoft.com/office/drawing/2014/main" id="{1B49B790-DBAF-4E7F-86B0-74E166D57A1D}"/>
            </a:ext>
          </a:extLst>
        </xdr:cNvPr>
        <xdr:cNvSpPr txBox="1">
          <a:spLocks noChangeArrowheads="1"/>
        </xdr:cNvSpPr>
      </xdr:nvSpPr>
      <xdr:spPr bwMode="auto">
        <a:xfrm>
          <a:off x="11668125" y="21059775"/>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114</xdr:row>
      <xdr:rowOff>0</xdr:rowOff>
    </xdr:from>
    <xdr:ext cx="91440" cy="202421"/>
    <xdr:sp macro="" textlink="">
      <xdr:nvSpPr>
        <xdr:cNvPr id="33" name="Text Box 15">
          <a:extLst>
            <a:ext uri="{FF2B5EF4-FFF2-40B4-BE49-F238E27FC236}">
              <a16:creationId xmlns:a16="http://schemas.microsoft.com/office/drawing/2014/main" id="{BA245DD0-2DB0-43EA-A070-BE210D343169}"/>
            </a:ext>
          </a:extLst>
        </xdr:cNvPr>
        <xdr:cNvSpPr txBox="1">
          <a:spLocks noChangeArrowheads="1"/>
        </xdr:cNvSpPr>
      </xdr:nvSpPr>
      <xdr:spPr bwMode="auto">
        <a:xfrm>
          <a:off x="11668125" y="21059775"/>
          <a:ext cx="91440" cy="2024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114</xdr:row>
      <xdr:rowOff>0</xdr:rowOff>
    </xdr:from>
    <xdr:ext cx="87630" cy="198611"/>
    <xdr:sp macro="" textlink="">
      <xdr:nvSpPr>
        <xdr:cNvPr id="34" name="Text Box 15">
          <a:extLst>
            <a:ext uri="{FF2B5EF4-FFF2-40B4-BE49-F238E27FC236}">
              <a16:creationId xmlns:a16="http://schemas.microsoft.com/office/drawing/2014/main" id="{369D99A8-7435-4CDD-BBAA-3EB1FE3C3973}"/>
            </a:ext>
          </a:extLst>
        </xdr:cNvPr>
        <xdr:cNvSpPr txBox="1">
          <a:spLocks noChangeArrowheads="1"/>
        </xdr:cNvSpPr>
      </xdr:nvSpPr>
      <xdr:spPr bwMode="auto">
        <a:xfrm>
          <a:off x="11668125" y="21059775"/>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114</xdr:row>
      <xdr:rowOff>0</xdr:rowOff>
    </xdr:from>
    <xdr:ext cx="91440" cy="202421"/>
    <xdr:sp macro="" textlink="">
      <xdr:nvSpPr>
        <xdr:cNvPr id="35" name="Text Box 15">
          <a:extLst>
            <a:ext uri="{FF2B5EF4-FFF2-40B4-BE49-F238E27FC236}">
              <a16:creationId xmlns:a16="http://schemas.microsoft.com/office/drawing/2014/main" id="{299286EA-8375-4CD5-AF97-0738C5DF4D1D}"/>
            </a:ext>
          </a:extLst>
        </xdr:cNvPr>
        <xdr:cNvSpPr txBox="1">
          <a:spLocks noChangeArrowheads="1"/>
        </xdr:cNvSpPr>
      </xdr:nvSpPr>
      <xdr:spPr bwMode="auto">
        <a:xfrm>
          <a:off x="11668125" y="21059775"/>
          <a:ext cx="91440" cy="2024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114</xdr:row>
      <xdr:rowOff>0</xdr:rowOff>
    </xdr:from>
    <xdr:ext cx="87630" cy="198611"/>
    <xdr:sp macro="" textlink="">
      <xdr:nvSpPr>
        <xdr:cNvPr id="36" name="Text Box 15">
          <a:extLst>
            <a:ext uri="{FF2B5EF4-FFF2-40B4-BE49-F238E27FC236}">
              <a16:creationId xmlns:a16="http://schemas.microsoft.com/office/drawing/2014/main" id="{9C6FE47B-8666-4828-AF71-87B53524600A}"/>
            </a:ext>
          </a:extLst>
        </xdr:cNvPr>
        <xdr:cNvSpPr txBox="1">
          <a:spLocks noChangeArrowheads="1"/>
        </xdr:cNvSpPr>
      </xdr:nvSpPr>
      <xdr:spPr bwMode="auto">
        <a:xfrm>
          <a:off x="11668125" y="21059775"/>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115</xdr:row>
      <xdr:rowOff>0</xdr:rowOff>
    </xdr:from>
    <xdr:ext cx="87630" cy="198611"/>
    <xdr:sp macro="" textlink="">
      <xdr:nvSpPr>
        <xdr:cNvPr id="37" name="Text Box 15">
          <a:extLst>
            <a:ext uri="{FF2B5EF4-FFF2-40B4-BE49-F238E27FC236}">
              <a16:creationId xmlns:a16="http://schemas.microsoft.com/office/drawing/2014/main" id="{62DF3AA1-0E88-4196-8A1D-E3D5539A1FDB}"/>
            </a:ext>
          </a:extLst>
        </xdr:cNvPr>
        <xdr:cNvSpPr txBox="1">
          <a:spLocks noChangeArrowheads="1"/>
        </xdr:cNvSpPr>
      </xdr:nvSpPr>
      <xdr:spPr bwMode="auto">
        <a:xfrm>
          <a:off x="11668125" y="21240750"/>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115</xdr:row>
      <xdr:rowOff>0</xdr:rowOff>
    </xdr:from>
    <xdr:ext cx="91440" cy="202421"/>
    <xdr:sp macro="" textlink="">
      <xdr:nvSpPr>
        <xdr:cNvPr id="38" name="Text Box 15">
          <a:extLst>
            <a:ext uri="{FF2B5EF4-FFF2-40B4-BE49-F238E27FC236}">
              <a16:creationId xmlns:a16="http://schemas.microsoft.com/office/drawing/2014/main" id="{28AAEFC4-9C5B-488D-B6FC-4A9ED2EC397C}"/>
            </a:ext>
          </a:extLst>
        </xdr:cNvPr>
        <xdr:cNvSpPr txBox="1">
          <a:spLocks noChangeArrowheads="1"/>
        </xdr:cNvSpPr>
      </xdr:nvSpPr>
      <xdr:spPr bwMode="auto">
        <a:xfrm>
          <a:off x="11668125" y="21240750"/>
          <a:ext cx="91440" cy="2024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115</xdr:row>
      <xdr:rowOff>0</xdr:rowOff>
    </xdr:from>
    <xdr:ext cx="87630" cy="198611"/>
    <xdr:sp macro="" textlink="">
      <xdr:nvSpPr>
        <xdr:cNvPr id="39" name="Text Box 15">
          <a:extLst>
            <a:ext uri="{FF2B5EF4-FFF2-40B4-BE49-F238E27FC236}">
              <a16:creationId xmlns:a16="http://schemas.microsoft.com/office/drawing/2014/main" id="{DD038036-FC8B-4DA1-8AF6-0CB761BFDE0B}"/>
            </a:ext>
          </a:extLst>
        </xdr:cNvPr>
        <xdr:cNvSpPr txBox="1">
          <a:spLocks noChangeArrowheads="1"/>
        </xdr:cNvSpPr>
      </xdr:nvSpPr>
      <xdr:spPr bwMode="auto">
        <a:xfrm>
          <a:off x="11668125" y="21240750"/>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115</xdr:row>
      <xdr:rowOff>0</xdr:rowOff>
    </xdr:from>
    <xdr:ext cx="91440" cy="202421"/>
    <xdr:sp macro="" textlink="">
      <xdr:nvSpPr>
        <xdr:cNvPr id="40" name="Text Box 15">
          <a:extLst>
            <a:ext uri="{FF2B5EF4-FFF2-40B4-BE49-F238E27FC236}">
              <a16:creationId xmlns:a16="http://schemas.microsoft.com/office/drawing/2014/main" id="{8056F654-9DC4-4F5E-B629-76FDC34830B4}"/>
            </a:ext>
          </a:extLst>
        </xdr:cNvPr>
        <xdr:cNvSpPr txBox="1">
          <a:spLocks noChangeArrowheads="1"/>
        </xdr:cNvSpPr>
      </xdr:nvSpPr>
      <xdr:spPr bwMode="auto">
        <a:xfrm>
          <a:off x="11668125" y="21240750"/>
          <a:ext cx="91440" cy="2024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115</xdr:row>
      <xdr:rowOff>0</xdr:rowOff>
    </xdr:from>
    <xdr:ext cx="87630" cy="198611"/>
    <xdr:sp macro="" textlink="">
      <xdr:nvSpPr>
        <xdr:cNvPr id="41" name="Text Box 15">
          <a:extLst>
            <a:ext uri="{FF2B5EF4-FFF2-40B4-BE49-F238E27FC236}">
              <a16:creationId xmlns:a16="http://schemas.microsoft.com/office/drawing/2014/main" id="{B331E9EF-A2B0-40DC-B28B-8D6C706F897F}"/>
            </a:ext>
          </a:extLst>
        </xdr:cNvPr>
        <xdr:cNvSpPr txBox="1">
          <a:spLocks noChangeArrowheads="1"/>
        </xdr:cNvSpPr>
      </xdr:nvSpPr>
      <xdr:spPr bwMode="auto">
        <a:xfrm>
          <a:off x="11668125" y="21240750"/>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116</xdr:row>
      <xdr:rowOff>0</xdr:rowOff>
    </xdr:from>
    <xdr:ext cx="87630" cy="198611"/>
    <xdr:sp macro="" textlink="">
      <xdr:nvSpPr>
        <xdr:cNvPr id="42" name="Text Box 15">
          <a:extLst>
            <a:ext uri="{FF2B5EF4-FFF2-40B4-BE49-F238E27FC236}">
              <a16:creationId xmlns:a16="http://schemas.microsoft.com/office/drawing/2014/main" id="{1D582FF5-880E-4549-93A3-80A2EDC273CD}"/>
            </a:ext>
          </a:extLst>
        </xdr:cNvPr>
        <xdr:cNvSpPr txBox="1">
          <a:spLocks noChangeArrowheads="1"/>
        </xdr:cNvSpPr>
      </xdr:nvSpPr>
      <xdr:spPr bwMode="auto">
        <a:xfrm>
          <a:off x="11668125" y="21421725"/>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116</xdr:row>
      <xdr:rowOff>0</xdr:rowOff>
    </xdr:from>
    <xdr:ext cx="91440" cy="202421"/>
    <xdr:sp macro="" textlink="">
      <xdr:nvSpPr>
        <xdr:cNvPr id="43" name="Text Box 15">
          <a:extLst>
            <a:ext uri="{FF2B5EF4-FFF2-40B4-BE49-F238E27FC236}">
              <a16:creationId xmlns:a16="http://schemas.microsoft.com/office/drawing/2014/main" id="{1D1541A8-4AFC-4C0D-94CA-3B9DDAD34D68}"/>
            </a:ext>
          </a:extLst>
        </xdr:cNvPr>
        <xdr:cNvSpPr txBox="1">
          <a:spLocks noChangeArrowheads="1"/>
        </xdr:cNvSpPr>
      </xdr:nvSpPr>
      <xdr:spPr bwMode="auto">
        <a:xfrm>
          <a:off x="11668125" y="21421725"/>
          <a:ext cx="91440" cy="2024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116</xdr:row>
      <xdr:rowOff>0</xdr:rowOff>
    </xdr:from>
    <xdr:ext cx="87630" cy="198611"/>
    <xdr:sp macro="" textlink="">
      <xdr:nvSpPr>
        <xdr:cNvPr id="44" name="Text Box 15">
          <a:extLst>
            <a:ext uri="{FF2B5EF4-FFF2-40B4-BE49-F238E27FC236}">
              <a16:creationId xmlns:a16="http://schemas.microsoft.com/office/drawing/2014/main" id="{A3FAD9F6-6FD2-4C81-BF72-B949866A1F74}"/>
            </a:ext>
          </a:extLst>
        </xdr:cNvPr>
        <xdr:cNvSpPr txBox="1">
          <a:spLocks noChangeArrowheads="1"/>
        </xdr:cNvSpPr>
      </xdr:nvSpPr>
      <xdr:spPr bwMode="auto">
        <a:xfrm>
          <a:off x="11668125" y="21421725"/>
          <a:ext cx="87630" cy="1986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22</xdr:col>
      <xdr:colOff>564778</xdr:colOff>
      <xdr:row>0</xdr:row>
      <xdr:rowOff>100335</xdr:rowOff>
    </xdr:from>
    <xdr:to>
      <xdr:col>25</xdr:col>
      <xdr:colOff>555162</xdr:colOff>
      <xdr:row>6</xdr:row>
      <xdr:rowOff>47168</xdr:rowOff>
    </xdr:to>
    <xdr:pic>
      <xdr:nvPicPr>
        <xdr:cNvPr id="45" name="Picture 17">
          <a:extLst>
            <a:ext uri="{FF2B5EF4-FFF2-40B4-BE49-F238E27FC236}">
              <a16:creationId xmlns:a16="http://schemas.microsoft.com/office/drawing/2014/main" id="{6AE8D06A-53E8-42F7-BEB3-42DB9C953E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06278" y="103510"/>
          <a:ext cx="2098584" cy="10326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190500</xdr:colOff>
      <xdr:row>0</xdr:row>
      <xdr:rowOff>123825</xdr:rowOff>
    </xdr:from>
    <xdr:to>
      <xdr:col>11</xdr:col>
      <xdr:colOff>392414</xdr:colOff>
      <xdr:row>2</xdr:row>
      <xdr:rowOff>0</xdr:rowOff>
    </xdr:to>
    <xdr:sp macro="" textlink="">
      <xdr:nvSpPr>
        <xdr:cNvPr id="2" name="Text Box 1">
          <a:extLst>
            <a:ext uri="{FF2B5EF4-FFF2-40B4-BE49-F238E27FC236}">
              <a16:creationId xmlns:a16="http://schemas.microsoft.com/office/drawing/2014/main" id="{F3489EDF-33BA-4057-9CF9-463698CE50E0}"/>
            </a:ext>
          </a:extLst>
        </xdr:cNvPr>
        <xdr:cNvSpPr txBox="1">
          <a:spLocks noChangeArrowheads="1"/>
        </xdr:cNvSpPr>
      </xdr:nvSpPr>
      <xdr:spPr bwMode="auto">
        <a:xfrm>
          <a:off x="8477250" y="120650"/>
          <a:ext cx="360664"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twoCellAnchor editAs="oneCell">
    <xdr:from>
      <xdr:col>5</xdr:col>
      <xdr:colOff>0</xdr:colOff>
      <xdr:row>60</xdr:row>
      <xdr:rowOff>0</xdr:rowOff>
    </xdr:from>
    <xdr:to>
      <xdr:col>5</xdr:col>
      <xdr:colOff>92075</xdr:colOff>
      <xdr:row>61</xdr:row>
      <xdr:rowOff>76194</xdr:rowOff>
    </xdr:to>
    <xdr:sp macro="" textlink="">
      <xdr:nvSpPr>
        <xdr:cNvPr id="3" name="Text Box 15">
          <a:extLst>
            <a:ext uri="{FF2B5EF4-FFF2-40B4-BE49-F238E27FC236}">
              <a16:creationId xmlns:a16="http://schemas.microsoft.com/office/drawing/2014/main" id="{E44EA0D0-DCB8-4BAC-A671-D0441D00CE91}"/>
            </a:ext>
          </a:extLst>
        </xdr:cNvPr>
        <xdr:cNvSpPr txBox="1">
          <a:spLocks noChangeArrowheads="1"/>
        </xdr:cNvSpPr>
      </xdr:nvSpPr>
      <xdr:spPr bwMode="auto">
        <a:xfrm>
          <a:off x="4514850" y="11258550"/>
          <a:ext cx="92075" cy="2190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53</xdr:row>
      <xdr:rowOff>0</xdr:rowOff>
    </xdr:from>
    <xdr:to>
      <xdr:col>12</xdr:col>
      <xdr:colOff>92075</xdr:colOff>
      <xdr:row>54</xdr:row>
      <xdr:rowOff>29341</xdr:rowOff>
    </xdr:to>
    <xdr:sp macro="" textlink="">
      <xdr:nvSpPr>
        <xdr:cNvPr id="4" name="Text Box 15">
          <a:extLst>
            <a:ext uri="{FF2B5EF4-FFF2-40B4-BE49-F238E27FC236}">
              <a16:creationId xmlns:a16="http://schemas.microsoft.com/office/drawing/2014/main" id="{EDB59E12-21A0-4D91-A748-16EA2788E941}"/>
            </a:ext>
          </a:extLst>
        </xdr:cNvPr>
        <xdr:cNvSpPr txBox="1">
          <a:spLocks noChangeArrowheads="1"/>
        </xdr:cNvSpPr>
      </xdr:nvSpPr>
      <xdr:spPr bwMode="auto">
        <a:xfrm>
          <a:off x="8839200" y="9991725"/>
          <a:ext cx="92075" cy="2103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40</xdr:row>
      <xdr:rowOff>0</xdr:rowOff>
    </xdr:from>
    <xdr:to>
      <xdr:col>12</xdr:col>
      <xdr:colOff>92075</xdr:colOff>
      <xdr:row>41</xdr:row>
      <xdr:rowOff>54482</xdr:rowOff>
    </xdr:to>
    <xdr:sp macro="" textlink="">
      <xdr:nvSpPr>
        <xdr:cNvPr id="5" name="Text Box 15">
          <a:extLst>
            <a:ext uri="{FF2B5EF4-FFF2-40B4-BE49-F238E27FC236}">
              <a16:creationId xmlns:a16="http://schemas.microsoft.com/office/drawing/2014/main" id="{8824B385-4F05-4182-B9E8-9F5BFCB10F00}"/>
            </a:ext>
          </a:extLst>
        </xdr:cNvPr>
        <xdr:cNvSpPr txBox="1">
          <a:spLocks noChangeArrowheads="1"/>
        </xdr:cNvSpPr>
      </xdr:nvSpPr>
      <xdr:spPr bwMode="auto">
        <a:xfrm>
          <a:off x="8839200" y="7629525"/>
          <a:ext cx="92075" cy="235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681319</xdr:colOff>
      <xdr:row>1</xdr:row>
      <xdr:rowOff>62752</xdr:rowOff>
    </xdr:from>
    <xdr:to>
      <xdr:col>2</xdr:col>
      <xdr:colOff>263698</xdr:colOff>
      <xdr:row>6</xdr:row>
      <xdr:rowOff>88172</xdr:rowOff>
    </xdr:to>
    <xdr:pic>
      <xdr:nvPicPr>
        <xdr:cNvPr id="6" name="Picture 5">
          <a:extLst>
            <a:ext uri="{FF2B5EF4-FFF2-40B4-BE49-F238E27FC236}">
              <a16:creationId xmlns:a16="http://schemas.microsoft.com/office/drawing/2014/main" id="{C00BB1B8-7450-436B-906F-02092AFC5E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8144" y="246902"/>
          <a:ext cx="890479" cy="889020"/>
        </a:xfrm>
        <a:prstGeom prst="rect">
          <a:avLst/>
        </a:prstGeom>
      </xdr:spPr>
    </xdr:pic>
    <xdr:clientData/>
  </xdr:twoCellAnchor>
  <xdr:twoCellAnchor>
    <xdr:from>
      <xdr:col>3</xdr:col>
      <xdr:colOff>0</xdr:colOff>
      <xdr:row>1</xdr:row>
      <xdr:rowOff>116541</xdr:rowOff>
    </xdr:from>
    <xdr:to>
      <xdr:col>8</xdr:col>
      <xdr:colOff>389598</xdr:colOff>
      <xdr:row>7</xdr:row>
      <xdr:rowOff>40116</xdr:rowOff>
    </xdr:to>
    <xdr:sp macro="" textlink="">
      <xdr:nvSpPr>
        <xdr:cNvPr id="7" name="TextBox 6">
          <a:extLst>
            <a:ext uri="{FF2B5EF4-FFF2-40B4-BE49-F238E27FC236}">
              <a16:creationId xmlns:a16="http://schemas.microsoft.com/office/drawing/2014/main" id="{0923D031-7432-4B73-B33B-E2910ACBB239}"/>
            </a:ext>
          </a:extLst>
        </xdr:cNvPr>
        <xdr:cNvSpPr txBox="1"/>
      </xdr:nvSpPr>
      <xdr:spPr>
        <a:xfrm>
          <a:off x="2143125" y="297516"/>
          <a:ext cx="5079073" cy="933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AU" sz="3000" b="0" cap="none" baseline="0">
              <a:solidFill>
                <a:schemeClr val="bg1"/>
              </a:solidFill>
              <a:latin typeface="+mn-lt"/>
            </a:rPr>
            <a:t>Spotlight:</a:t>
          </a:r>
          <a:br>
            <a:rPr lang="en-AU" sz="1500" cap="all" baseline="0">
              <a:solidFill>
                <a:schemeClr val="accent1"/>
              </a:solidFill>
              <a:latin typeface="+mn-lt"/>
            </a:rPr>
          </a:br>
          <a:r>
            <a:rPr lang="en-AU" sz="1500" cap="none" baseline="0">
              <a:solidFill>
                <a:schemeClr val="bg1"/>
              </a:solidFill>
              <a:latin typeface="+mn-lt"/>
            </a:rPr>
            <a:t>AREITs</a:t>
          </a:r>
        </a:p>
        <a:p>
          <a:endParaRPr lang="en-AU" sz="1000" b="1" cap="none" baseline="0">
            <a:solidFill>
              <a:schemeClr val="accent1"/>
            </a:solidFill>
            <a:latin typeface="+mn-lt"/>
          </a:endParaRPr>
        </a:p>
        <a:p>
          <a:endParaRPr lang="en-AU" sz="1500" cap="none" baseline="0">
            <a:solidFill>
              <a:schemeClr val="bg1"/>
            </a:solidFill>
            <a:latin typeface="+mn-lt"/>
          </a:endParaRPr>
        </a:p>
      </xdr:txBody>
    </xdr:sp>
    <xdr:clientData/>
  </xdr:twoCellAnchor>
  <xdr:oneCellAnchor>
    <xdr:from>
      <xdr:col>12</xdr:col>
      <xdr:colOff>0</xdr:colOff>
      <xdr:row>41</xdr:row>
      <xdr:rowOff>0</xdr:rowOff>
    </xdr:from>
    <xdr:ext cx="85725" cy="229964"/>
    <xdr:sp macro="" textlink="">
      <xdr:nvSpPr>
        <xdr:cNvPr id="8" name="Text Box 15">
          <a:extLst>
            <a:ext uri="{FF2B5EF4-FFF2-40B4-BE49-F238E27FC236}">
              <a16:creationId xmlns:a16="http://schemas.microsoft.com/office/drawing/2014/main" id="{B0418A53-785D-40C8-B2B2-21EDB58B5205}"/>
            </a:ext>
          </a:extLst>
        </xdr:cNvPr>
        <xdr:cNvSpPr txBox="1">
          <a:spLocks noChangeArrowheads="1"/>
        </xdr:cNvSpPr>
      </xdr:nvSpPr>
      <xdr:spPr bwMode="auto">
        <a:xfrm>
          <a:off x="8839200" y="7810500"/>
          <a:ext cx="85725" cy="2299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10</xdr:col>
      <xdr:colOff>190500</xdr:colOff>
      <xdr:row>0</xdr:row>
      <xdr:rowOff>123825</xdr:rowOff>
    </xdr:from>
    <xdr:to>
      <xdr:col>11</xdr:col>
      <xdr:colOff>392414</xdr:colOff>
      <xdr:row>2</xdr:row>
      <xdr:rowOff>0</xdr:rowOff>
    </xdr:to>
    <xdr:sp macro="" textlink="">
      <xdr:nvSpPr>
        <xdr:cNvPr id="9" name="Text Box 1">
          <a:extLst>
            <a:ext uri="{FF2B5EF4-FFF2-40B4-BE49-F238E27FC236}">
              <a16:creationId xmlns:a16="http://schemas.microsoft.com/office/drawing/2014/main" id="{0151A8E9-E07E-42E6-9FD5-977EC5D3D27F}"/>
            </a:ext>
          </a:extLst>
        </xdr:cNvPr>
        <xdr:cNvSpPr txBox="1">
          <a:spLocks noChangeArrowheads="1"/>
        </xdr:cNvSpPr>
      </xdr:nvSpPr>
      <xdr:spPr bwMode="auto">
        <a:xfrm>
          <a:off x="8477250" y="120650"/>
          <a:ext cx="360664"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twoCellAnchor editAs="oneCell">
    <xdr:from>
      <xdr:col>5</xdr:col>
      <xdr:colOff>0</xdr:colOff>
      <xdr:row>60</xdr:row>
      <xdr:rowOff>0</xdr:rowOff>
    </xdr:from>
    <xdr:to>
      <xdr:col>5</xdr:col>
      <xdr:colOff>92075</xdr:colOff>
      <xdr:row>61</xdr:row>
      <xdr:rowOff>76194</xdr:rowOff>
    </xdr:to>
    <xdr:sp macro="" textlink="">
      <xdr:nvSpPr>
        <xdr:cNvPr id="10" name="Text Box 15">
          <a:extLst>
            <a:ext uri="{FF2B5EF4-FFF2-40B4-BE49-F238E27FC236}">
              <a16:creationId xmlns:a16="http://schemas.microsoft.com/office/drawing/2014/main" id="{38933786-CE91-4308-94A5-816FCE456DCD}"/>
            </a:ext>
          </a:extLst>
        </xdr:cNvPr>
        <xdr:cNvSpPr txBox="1">
          <a:spLocks noChangeArrowheads="1"/>
        </xdr:cNvSpPr>
      </xdr:nvSpPr>
      <xdr:spPr bwMode="auto">
        <a:xfrm>
          <a:off x="4514850" y="11258550"/>
          <a:ext cx="92075" cy="2190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40</xdr:row>
      <xdr:rowOff>0</xdr:rowOff>
    </xdr:from>
    <xdr:to>
      <xdr:col>12</xdr:col>
      <xdr:colOff>92075</xdr:colOff>
      <xdr:row>41</xdr:row>
      <xdr:rowOff>54482</xdr:rowOff>
    </xdr:to>
    <xdr:sp macro="" textlink="">
      <xdr:nvSpPr>
        <xdr:cNvPr id="11" name="Text Box 15">
          <a:extLst>
            <a:ext uri="{FF2B5EF4-FFF2-40B4-BE49-F238E27FC236}">
              <a16:creationId xmlns:a16="http://schemas.microsoft.com/office/drawing/2014/main" id="{3F3BD8E4-CD7F-40A1-87F9-9D7DD6B1A6A3}"/>
            </a:ext>
          </a:extLst>
        </xdr:cNvPr>
        <xdr:cNvSpPr txBox="1">
          <a:spLocks noChangeArrowheads="1"/>
        </xdr:cNvSpPr>
      </xdr:nvSpPr>
      <xdr:spPr bwMode="auto">
        <a:xfrm>
          <a:off x="8839200" y="7629525"/>
          <a:ext cx="92075" cy="2354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681319</xdr:colOff>
      <xdr:row>1</xdr:row>
      <xdr:rowOff>62752</xdr:rowOff>
    </xdr:from>
    <xdr:to>
      <xdr:col>2</xdr:col>
      <xdr:colOff>263698</xdr:colOff>
      <xdr:row>6</xdr:row>
      <xdr:rowOff>88172</xdr:rowOff>
    </xdr:to>
    <xdr:pic>
      <xdr:nvPicPr>
        <xdr:cNvPr id="12" name="Picture 11">
          <a:extLst>
            <a:ext uri="{FF2B5EF4-FFF2-40B4-BE49-F238E27FC236}">
              <a16:creationId xmlns:a16="http://schemas.microsoft.com/office/drawing/2014/main" id="{B1D36B59-C4A9-4167-8944-CAFD4A03DE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8144" y="246902"/>
          <a:ext cx="890479" cy="889020"/>
        </a:xfrm>
        <a:prstGeom prst="rect">
          <a:avLst/>
        </a:prstGeom>
      </xdr:spPr>
    </xdr:pic>
    <xdr:clientData/>
  </xdr:twoCellAnchor>
  <xdr:twoCellAnchor>
    <xdr:from>
      <xdr:col>3</xdr:col>
      <xdr:colOff>0</xdr:colOff>
      <xdr:row>1</xdr:row>
      <xdr:rowOff>116541</xdr:rowOff>
    </xdr:from>
    <xdr:to>
      <xdr:col>8</xdr:col>
      <xdr:colOff>389598</xdr:colOff>
      <xdr:row>7</xdr:row>
      <xdr:rowOff>40116</xdr:rowOff>
    </xdr:to>
    <xdr:sp macro="" textlink="">
      <xdr:nvSpPr>
        <xdr:cNvPr id="13" name="TextBox 12">
          <a:extLst>
            <a:ext uri="{FF2B5EF4-FFF2-40B4-BE49-F238E27FC236}">
              <a16:creationId xmlns:a16="http://schemas.microsoft.com/office/drawing/2014/main" id="{2BFA3477-FA1F-4872-B9AF-06C116609678}"/>
            </a:ext>
          </a:extLst>
        </xdr:cNvPr>
        <xdr:cNvSpPr txBox="1"/>
      </xdr:nvSpPr>
      <xdr:spPr>
        <a:xfrm>
          <a:off x="2143125" y="297516"/>
          <a:ext cx="5079073" cy="933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AU" sz="3000" b="0" cap="none" baseline="0">
              <a:solidFill>
                <a:schemeClr val="bg1"/>
              </a:solidFill>
              <a:latin typeface="+mn-lt"/>
            </a:rPr>
            <a:t>Spotlight:</a:t>
          </a:r>
          <a:br>
            <a:rPr lang="en-AU" sz="1500" cap="all" baseline="0">
              <a:solidFill>
                <a:schemeClr val="accent1"/>
              </a:solidFill>
              <a:latin typeface="+mn-lt"/>
            </a:rPr>
          </a:br>
          <a:r>
            <a:rPr lang="en-AU" sz="1500" cap="none" baseline="0">
              <a:solidFill>
                <a:schemeClr val="bg1"/>
              </a:solidFill>
              <a:latin typeface="+mn-lt"/>
            </a:rPr>
            <a:t>AREITs</a:t>
          </a:r>
        </a:p>
        <a:p>
          <a:endParaRPr lang="en-AU" sz="1000" b="1" cap="none" baseline="0">
            <a:solidFill>
              <a:schemeClr val="accent1"/>
            </a:solidFill>
            <a:latin typeface="+mn-lt"/>
          </a:endParaRPr>
        </a:p>
        <a:p>
          <a:endParaRPr lang="en-AU" sz="1500" cap="none" baseline="0">
            <a:solidFill>
              <a:schemeClr val="bg1"/>
            </a:solidFill>
            <a:latin typeface="+mn-lt"/>
          </a:endParaRPr>
        </a:p>
      </xdr:txBody>
    </xdr:sp>
    <xdr:clientData/>
  </xdr:twoCellAnchor>
  <xdr:oneCellAnchor>
    <xdr:from>
      <xdr:col>12</xdr:col>
      <xdr:colOff>0</xdr:colOff>
      <xdr:row>41</xdr:row>
      <xdr:rowOff>0</xdr:rowOff>
    </xdr:from>
    <xdr:ext cx="85725" cy="229964"/>
    <xdr:sp macro="" textlink="">
      <xdr:nvSpPr>
        <xdr:cNvPr id="14" name="Text Box 15">
          <a:extLst>
            <a:ext uri="{FF2B5EF4-FFF2-40B4-BE49-F238E27FC236}">
              <a16:creationId xmlns:a16="http://schemas.microsoft.com/office/drawing/2014/main" id="{B2EF4D0B-C29C-4785-AFDB-F8FEAE455C18}"/>
            </a:ext>
          </a:extLst>
        </xdr:cNvPr>
        <xdr:cNvSpPr txBox="1">
          <a:spLocks noChangeArrowheads="1"/>
        </xdr:cNvSpPr>
      </xdr:nvSpPr>
      <xdr:spPr bwMode="auto">
        <a:xfrm>
          <a:off x="8839200" y="7810500"/>
          <a:ext cx="85725" cy="2299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54</xdr:row>
      <xdr:rowOff>0</xdr:rowOff>
    </xdr:from>
    <xdr:ext cx="91440" cy="202921"/>
    <xdr:sp macro="" textlink="">
      <xdr:nvSpPr>
        <xdr:cNvPr id="15" name="Text Box 15">
          <a:extLst>
            <a:ext uri="{FF2B5EF4-FFF2-40B4-BE49-F238E27FC236}">
              <a16:creationId xmlns:a16="http://schemas.microsoft.com/office/drawing/2014/main" id="{3FD1B640-58FF-4DA5-8807-ECF90F94B74F}"/>
            </a:ext>
          </a:extLst>
        </xdr:cNvPr>
        <xdr:cNvSpPr txBox="1">
          <a:spLocks noChangeArrowheads="1"/>
        </xdr:cNvSpPr>
      </xdr:nvSpPr>
      <xdr:spPr bwMode="auto">
        <a:xfrm>
          <a:off x="8839200" y="10172700"/>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54</xdr:row>
      <xdr:rowOff>0</xdr:rowOff>
    </xdr:from>
    <xdr:ext cx="91440" cy="202921"/>
    <xdr:sp macro="" textlink="">
      <xdr:nvSpPr>
        <xdr:cNvPr id="16" name="Text Box 15">
          <a:extLst>
            <a:ext uri="{FF2B5EF4-FFF2-40B4-BE49-F238E27FC236}">
              <a16:creationId xmlns:a16="http://schemas.microsoft.com/office/drawing/2014/main" id="{CC639AD5-5178-4632-AC64-0813A09CEDF3}"/>
            </a:ext>
          </a:extLst>
        </xdr:cNvPr>
        <xdr:cNvSpPr txBox="1">
          <a:spLocks noChangeArrowheads="1"/>
        </xdr:cNvSpPr>
      </xdr:nvSpPr>
      <xdr:spPr bwMode="auto">
        <a:xfrm>
          <a:off x="8839200" y="10172700"/>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55</xdr:row>
      <xdr:rowOff>0</xdr:rowOff>
    </xdr:from>
    <xdr:ext cx="91440" cy="202921"/>
    <xdr:sp macro="" textlink="">
      <xdr:nvSpPr>
        <xdr:cNvPr id="17" name="Text Box 15">
          <a:extLst>
            <a:ext uri="{FF2B5EF4-FFF2-40B4-BE49-F238E27FC236}">
              <a16:creationId xmlns:a16="http://schemas.microsoft.com/office/drawing/2014/main" id="{F8E856FF-217C-4561-8897-CB47BDECFD71}"/>
            </a:ext>
          </a:extLst>
        </xdr:cNvPr>
        <xdr:cNvSpPr txBox="1">
          <a:spLocks noChangeArrowheads="1"/>
        </xdr:cNvSpPr>
      </xdr:nvSpPr>
      <xdr:spPr bwMode="auto">
        <a:xfrm>
          <a:off x="8839200" y="10353675"/>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55</xdr:row>
      <xdr:rowOff>0</xdr:rowOff>
    </xdr:from>
    <xdr:ext cx="91440" cy="202921"/>
    <xdr:sp macro="" textlink="">
      <xdr:nvSpPr>
        <xdr:cNvPr id="18" name="Text Box 15">
          <a:extLst>
            <a:ext uri="{FF2B5EF4-FFF2-40B4-BE49-F238E27FC236}">
              <a16:creationId xmlns:a16="http://schemas.microsoft.com/office/drawing/2014/main" id="{CBFC34AE-AC73-4054-9748-1E532C1AEFAB}"/>
            </a:ext>
          </a:extLst>
        </xdr:cNvPr>
        <xdr:cNvSpPr txBox="1">
          <a:spLocks noChangeArrowheads="1"/>
        </xdr:cNvSpPr>
      </xdr:nvSpPr>
      <xdr:spPr bwMode="auto">
        <a:xfrm>
          <a:off x="8839200" y="10353675"/>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56</xdr:row>
      <xdr:rowOff>0</xdr:rowOff>
    </xdr:from>
    <xdr:ext cx="91440" cy="202921"/>
    <xdr:sp macro="" textlink="">
      <xdr:nvSpPr>
        <xdr:cNvPr id="19" name="Text Box 15">
          <a:extLst>
            <a:ext uri="{FF2B5EF4-FFF2-40B4-BE49-F238E27FC236}">
              <a16:creationId xmlns:a16="http://schemas.microsoft.com/office/drawing/2014/main" id="{2659E162-FC8D-4CF5-9C16-14FCB0D73248}"/>
            </a:ext>
          </a:extLst>
        </xdr:cNvPr>
        <xdr:cNvSpPr txBox="1">
          <a:spLocks noChangeArrowheads="1"/>
        </xdr:cNvSpPr>
      </xdr:nvSpPr>
      <xdr:spPr bwMode="auto">
        <a:xfrm>
          <a:off x="8839200" y="10534650"/>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56</xdr:row>
      <xdr:rowOff>0</xdr:rowOff>
    </xdr:from>
    <xdr:ext cx="91440" cy="202921"/>
    <xdr:sp macro="" textlink="">
      <xdr:nvSpPr>
        <xdr:cNvPr id="20" name="Text Box 15">
          <a:extLst>
            <a:ext uri="{FF2B5EF4-FFF2-40B4-BE49-F238E27FC236}">
              <a16:creationId xmlns:a16="http://schemas.microsoft.com/office/drawing/2014/main" id="{E44C1648-5E27-4006-9498-E925E9EECDF6}"/>
            </a:ext>
          </a:extLst>
        </xdr:cNvPr>
        <xdr:cNvSpPr txBox="1">
          <a:spLocks noChangeArrowheads="1"/>
        </xdr:cNvSpPr>
      </xdr:nvSpPr>
      <xdr:spPr bwMode="auto">
        <a:xfrm>
          <a:off x="8839200" y="10534650"/>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56</xdr:row>
      <xdr:rowOff>0</xdr:rowOff>
    </xdr:from>
    <xdr:ext cx="91440" cy="202921"/>
    <xdr:sp macro="" textlink="">
      <xdr:nvSpPr>
        <xdr:cNvPr id="21" name="Text Box 15">
          <a:extLst>
            <a:ext uri="{FF2B5EF4-FFF2-40B4-BE49-F238E27FC236}">
              <a16:creationId xmlns:a16="http://schemas.microsoft.com/office/drawing/2014/main" id="{E2AE9527-A29D-4F5E-B5CD-CB3741DAD6D2}"/>
            </a:ext>
          </a:extLst>
        </xdr:cNvPr>
        <xdr:cNvSpPr txBox="1">
          <a:spLocks noChangeArrowheads="1"/>
        </xdr:cNvSpPr>
      </xdr:nvSpPr>
      <xdr:spPr bwMode="auto">
        <a:xfrm>
          <a:off x="8839200" y="10534650"/>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56</xdr:row>
      <xdr:rowOff>0</xdr:rowOff>
    </xdr:from>
    <xdr:ext cx="91440" cy="202921"/>
    <xdr:sp macro="" textlink="">
      <xdr:nvSpPr>
        <xdr:cNvPr id="22" name="Text Box 15">
          <a:extLst>
            <a:ext uri="{FF2B5EF4-FFF2-40B4-BE49-F238E27FC236}">
              <a16:creationId xmlns:a16="http://schemas.microsoft.com/office/drawing/2014/main" id="{B9CB674A-DCFB-43BF-934D-878F6B6DF52E}"/>
            </a:ext>
          </a:extLst>
        </xdr:cNvPr>
        <xdr:cNvSpPr txBox="1">
          <a:spLocks noChangeArrowheads="1"/>
        </xdr:cNvSpPr>
      </xdr:nvSpPr>
      <xdr:spPr bwMode="auto">
        <a:xfrm>
          <a:off x="8839200" y="10534650"/>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91440" cy="202921"/>
    <xdr:sp macro="" textlink="">
      <xdr:nvSpPr>
        <xdr:cNvPr id="23" name="Text Box 15">
          <a:extLst>
            <a:ext uri="{FF2B5EF4-FFF2-40B4-BE49-F238E27FC236}">
              <a16:creationId xmlns:a16="http://schemas.microsoft.com/office/drawing/2014/main" id="{71731831-E935-4A8E-B187-779CA94FF6B0}"/>
            </a:ext>
          </a:extLst>
        </xdr:cNvPr>
        <xdr:cNvSpPr txBox="1">
          <a:spLocks noChangeArrowheads="1"/>
        </xdr:cNvSpPr>
      </xdr:nvSpPr>
      <xdr:spPr bwMode="auto">
        <a:xfrm>
          <a:off x="8839200" y="10715625"/>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91440" cy="202921"/>
    <xdr:sp macro="" textlink="">
      <xdr:nvSpPr>
        <xdr:cNvPr id="24" name="Text Box 15">
          <a:extLst>
            <a:ext uri="{FF2B5EF4-FFF2-40B4-BE49-F238E27FC236}">
              <a16:creationId xmlns:a16="http://schemas.microsoft.com/office/drawing/2014/main" id="{1D1AE071-376A-4F85-BAED-0386E6398B17}"/>
            </a:ext>
          </a:extLst>
        </xdr:cNvPr>
        <xdr:cNvSpPr txBox="1">
          <a:spLocks noChangeArrowheads="1"/>
        </xdr:cNvSpPr>
      </xdr:nvSpPr>
      <xdr:spPr bwMode="auto">
        <a:xfrm>
          <a:off x="8839200" y="10715625"/>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91440" cy="202921"/>
    <xdr:sp macro="" textlink="">
      <xdr:nvSpPr>
        <xdr:cNvPr id="25" name="Text Box 15">
          <a:extLst>
            <a:ext uri="{FF2B5EF4-FFF2-40B4-BE49-F238E27FC236}">
              <a16:creationId xmlns:a16="http://schemas.microsoft.com/office/drawing/2014/main" id="{E50AAD9C-337D-425B-BAE8-F20B2A0BF4E6}"/>
            </a:ext>
          </a:extLst>
        </xdr:cNvPr>
        <xdr:cNvSpPr txBox="1">
          <a:spLocks noChangeArrowheads="1"/>
        </xdr:cNvSpPr>
      </xdr:nvSpPr>
      <xdr:spPr bwMode="auto">
        <a:xfrm>
          <a:off x="8839200" y="10715625"/>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91440" cy="202921"/>
    <xdr:sp macro="" textlink="">
      <xdr:nvSpPr>
        <xdr:cNvPr id="26" name="Text Box 15">
          <a:extLst>
            <a:ext uri="{FF2B5EF4-FFF2-40B4-BE49-F238E27FC236}">
              <a16:creationId xmlns:a16="http://schemas.microsoft.com/office/drawing/2014/main" id="{22F27DE1-8589-4E56-88B8-840E0DE79A1F}"/>
            </a:ext>
          </a:extLst>
        </xdr:cNvPr>
        <xdr:cNvSpPr txBox="1">
          <a:spLocks noChangeArrowheads="1"/>
        </xdr:cNvSpPr>
      </xdr:nvSpPr>
      <xdr:spPr bwMode="auto">
        <a:xfrm>
          <a:off x="8839200" y="10715625"/>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58</xdr:row>
      <xdr:rowOff>0</xdr:rowOff>
    </xdr:from>
    <xdr:ext cx="91440" cy="202921"/>
    <xdr:sp macro="" textlink="">
      <xdr:nvSpPr>
        <xdr:cNvPr id="27" name="Text Box 15">
          <a:extLst>
            <a:ext uri="{FF2B5EF4-FFF2-40B4-BE49-F238E27FC236}">
              <a16:creationId xmlns:a16="http://schemas.microsoft.com/office/drawing/2014/main" id="{148FA6A0-A4AE-44DB-A6C6-3FC81BF3279B}"/>
            </a:ext>
          </a:extLst>
        </xdr:cNvPr>
        <xdr:cNvSpPr txBox="1">
          <a:spLocks noChangeArrowheads="1"/>
        </xdr:cNvSpPr>
      </xdr:nvSpPr>
      <xdr:spPr bwMode="auto">
        <a:xfrm>
          <a:off x="8839200" y="10896600"/>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58</xdr:row>
      <xdr:rowOff>0</xdr:rowOff>
    </xdr:from>
    <xdr:ext cx="91440" cy="202921"/>
    <xdr:sp macro="" textlink="">
      <xdr:nvSpPr>
        <xdr:cNvPr id="28" name="Text Box 15">
          <a:extLst>
            <a:ext uri="{FF2B5EF4-FFF2-40B4-BE49-F238E27FC236}">
              <a16:creationId xmlns:a16="http://schemas.microsoft.com/office/drawing/2014/main" id="{38879FB4-AAAD-460D-8848-2584B0E9F43F}"/>
            </a:ext>
          </a:extLst>
        </xdr:cNvPr>
        <xdr:cNvSpPr txBox="1">
          <a:spLocks noChangeArrowheads="1"/>
        </xdr:cNvSpPr>
      </xdr:nvSpPr>
      <xdr:spPr bwMode="auto">
        <a:xfrm>
          <a:off x="8839200" y="10896600"/>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58</xdr:row>
      <xdr:rowOff>0</xdr:rowOff>
    </xdr:from>
    <xdr:ext cx="91440" cy="202921"/>
    <xdr:sp macro="" textlink="">
      <xdr:nvSpPr>
        <xdr:cNvPr id="29" name="Text Box 15">
          <a:extLst>
            <a:ext uri="{FF2B5EF4-FFF2-40B4-BE49-F238E27FC236}">
              <a16:creationId xmlns:a16="http://schemas.microsoft.com/office/drawing/2014/main" id="{CB845291-6179-408A-AD94-FCDF11E72CF9}"/>
            </a:ext>
          </a:extLst>
        </xdr:cNvPr>
        <xdr:cNvSpPr txBox="1">
          <a:spLocks noChangeArrowheads="1"/>
        </xdr:cNvSpPr>
      </xdr:nvSpPr>
      <xdr:spPr bwMode="auto">
        <a:xfrm>
          <a:off x="8839200" y="10896600"/>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58</xdr:row>
      <xdr:rowOff>0</xdr:rowOff>
    </xdr:from>
    <xdr:ext cx="91440" cy="202921"/>
    <xdr:sp macro="" textlink="">
      <xdr:nvSpPr>
        <xdr:cNvPr id="30" name="Text Box 15">
          <a:extLst>
            <a:ext uri="{FF2B5EF4-FFF2-40B4-BE49-F238E27FC236}">
              <a16:creationId xmlns:a16="http://schemas.microsoft.com/office/drawing/2014/main" id="{6E922D0B-CF9D-4BBB-BAA7-0C26F6FABEA5}"/>
            </a:ext>
          </a:extLst>
        </xdr:cNvPr>
        <xdr:cNvSpPr txBox="1">
          <a:spLocks noChangeArrowheads="1"/>
        </xdr:cNvSpPr>
      </xdr:nvSpPr>
      <xdr:spPr bwMode="auto">
        <a:xfrm>
          <a:off x="8839200" y="10896600"/>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59</xdr:row>
      <xdr:rowOff>0</xdr:rowOff>
    </xdr:from>
    <xdr:ext cx="91440" cy="202921"/>
    <xdr:sp macro="" textlink="">
      <xdr:nvSpPr>
        <xdr:cNvPr id="31" name="Text Box 15">
          <a:extLst>
            <a:ext uri="{FF2B5EF4-FFF2-40B4-BE49-F238E27FC236}">
              <a16:creationId xmlns:a16="http://schemas.microsoft.com/office/drawing/2014/main" id="{25CB56B6-B9E2-475B-AC3E-04B01E860A1A}"/>
            </a:ext>
          </a:extLst>
        </xdr:cNvPr>
        <xdr:cNvSpPr txBox="1">
          <a:spLocks noChangeArrowheads="1"/>
        </xdr:cNvSpPr>
      </xdr:nvSpPr>
      <xdr:spPr bwMode="auto">
        <a:xfrm>
          <a:off x="8839200" y="11077575"/>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59</xdr:row>
      <xdr:rowOff>0</xdr:rowOff>
    </xdr:from>
    <xdr:ext cx="91440" cy="202921"/>
    <xdr:sp macro="" textlink="">
      <xdr:nvSpPr>
        <xdr:cNvPr id="32" name="Text Box 15">
          <a:extLst>
            <a:ext uri="{FF2B5EF4-FFF2-40B4-BE49-F238E27FC236}">
              <a16:creationId xmlns:a16="http://schemas.microsoft.com/office/drawing/2014/main" id="{6412D3DB-11E4-4935-ADC6-ADAFB7AB8EF9}"/>
            </a:ext>
          </a:extLst>
        </xdr:cNvPr>
        <xdr:cNvSpPr txBox="1">
          <a:spLocks noChangeArrowheads="1"/>
        </xdr:cNvSpPr>
      </xdr:nvSpPr>
      <xdr:spPr bwMode="auto">
        <a:xfrm>
          <a:off x="8839200" y="11077575"/>
          <a:ext cx="91440" cy="2029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17</xdr:col>
      <xdr:colOff>475129</xdr:colOff>
      <xdr:row>0</xdr:row>
      <xdr:rowOff>143435</xdr:rowOff>
    </xdr:from>
    <xdr:to>
      <xdr:col>20</xdr:col>
      <xdr:colOff>488571</xdr:colOff>
      <xdr:row>7</xdr:row>
      <xdr:rowOff>11280</xdr:rowOff>
    </xdr:to>
    <xdr:pic>
      <xdr:nvPicPr>
        <xdr:cNvPr id="33" name="Picture 35">
          <a:extLst>
            <a:ext uri="{FF2B5EF4-FFF2-40B4-BE49-F238E27FC236}">
              <a16:creationId xmlns:a16="http://schemas.microsoft.com/office/drawing/2014/main" id="{0DD45A99-DD06-4BA4-B96F-A7FC4E8B2B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543304" y="140260"/>
          <a:ext cx="2099417" cy="10616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190500</xdr:colOff>
      <xdr:row>0</xdr:row>
      <xdr:rowOff>123825</xdr:rowOff>
    </xdr:from>
    <xdr:to>
      <xdr:col>11</xdr:col>
      <xdr:colOff>392414</xdr:colOff>
      <xdr:row>2</xdr:row>
      <xdr:rowOff>0</xdr:rowOff>
    </xdr:to>
    <xdr:sp macro="" textlink="">
      <xdr:nvSpPr>
        <xdr:cNvPr id="2" name="Text Box 1">
          <a:extLst>
            <a:ext uri="{FF2B5EF4-FFF2-40B4-BE49-F238E27FC236}">
              <a16:creationId xmlns:a16="http://schemas.microsoft.com/office/drawing/2014/main" id="{8F140670-6622-4B4F-A6DD-279879832A6E}"/>
            </a:ext>
          </a:extLst>
        </xdr:cNvPr>
        <xdr:cNvSpPr txBox="1">
          <a:spLocks noChangeArrowheads="1"/>
        </xdr:cNvSpPr>
      </xdr:nvSpPr>
      <xdr:spPr bwMode="auto">
        <a:xfrm>
          <a:off x="8181975" y="120650"/>
          <a:ext cx="503539"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twoCellAnchor editAs="oneCell">
    <xdr:from>
      <xdr:col>5</xdr:col>
      <xdr:colOff>0</xdr:colOff>
      <xdr:row>22</xdr:row>
      <xdr:rowOff>0</xdr:rowOff>
    </xdr:from>
    <xdr:to>
      <xdr:col>5</xdr:col>
      <xdr:colOff>95250</xdr:colOff>
      <xdr:row>23</xdr:row>
      <xdr:rowOff>76196</xdr:rowOff>
    </xdr:to>
    <xdr:sp macro="" textlink="">
      <xdr:nvSpPr>
        <xdr:cNvPr id="3" name="Text Box 15">
          <a:extLst>
            <a:ext uri="{FF2B5EF4-FFF2-40B4-BE49-F238E27FC236}">
              <a16:creationId xmlns:a16="http://schemas.microsoft.com/office/drawing/2014/main" id="{CFB52354-CD81-4189-8F01-C1499FDF5EA3}"/>
            </a:ext>
          </a:extLst>
        </xdr:cNvPr>
        <xdr:cNvSpPr txBox="1">
          <a:spLocks noChangeArrowheads="1"/>
        </xdr:cNvSpPr>
      </xdr:nvSpPr>
      <xdr:spPr bwMode="auto">
        <a:xfrm>
          <a:off x="4314825" y="4419600"/>
          <a:ext cx="95250" cy="2190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13</xdr:row>
      <xdr:rowOff>0</xdr:rowOff>
    </xdr:from>
    <xdr:to>
      <xdr:col>12</xdr:col>
      <xdr:colOff>95250</xdr:colOff>
      <xdr:row>14</xdr:row>
      <xdr:rowOff>55244</xdr:rowOff>
    </xdr:to>
    <xdr:sp macro="" textlink="">
      <xdr:nvSpPr>
        <xdr:cNvPr id="4" name="Text Box 15">
          <a:extLst>
            <a:ext uri="{FF2B5EF4-FFF2-40B4-BE49-F238E27FC236}">
              <a16:creationId xmlns:a16="http://schemas.microsoft.com/office/drawing/2014/main" id="{C97B6B23-12A2-4A34-A6A3-FAEB40913AAC}"/>
            </a:ext>
          </a:extLst>
        </xdr:cNvPr>
        <xdr:cNvSpPr txBox="1">
          <a:spLocks noChangeArrowheads="1"/>
        </xdr:cNvSpPr>
      </xdr:nvSpPr>
      <xdr:spPr bwMode="auto">
        <a:xfrm>
          <a:off x="8686800" y="2790825"/>
          <a:ext cx="95250" cy="2362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11</xdr:row>
      <xdr:rowOff>0</xdr:rowOff>
    </xdr:from>
    <xdr:to>
      <xdr:col>12</xdr:col>
      <xdr:colOff>95250</xdr:colOff>
      <xdr:row>12</xdr:row>
      <xdr:rowOff>57153</xdr:rowOff>
    </xdr:to>
    <xdr:sp macro="" textlink="">
      <xdr:nvSpPr>
        <xdr:cNvPr id="5" name="Text Box 15">
          <a:extLst>
            <a:ext uri="{FF2B5EF4-FFF2-40B4-BE49-F238E27FC236}">
              <a16:creationId xmlns:a16="http://schemas.microsoft.com/office/drawing/2014/main" id="{08C9499E-F9B8-430C-A3AE-90F49EFFF49D}"/>
            </a:ext>
          </a:extLst>
        </xdr:cNvPr>
        <xdr:cNvSpPr txBox="1">
          <a:spLocks noChangeArrowheads="1"/>
        </xdr:cNvSpPr>
      </xdr:nvSpPr>
      <xdr:spPr bwMode="auto">
        <a:xfrm>
          <a:off x="8686800" y="2428875"/>
          <a:ext cx="95250" cy="2381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71718</xdr:colOff>
      <xdr:row>1</xdr:row>
      <xdr:rowOff>53788</xdr:rowOff>
    </xdr:from>
    <xdr:to>
      <xdr:col>2</xdr:col>
      <xdr:colOff>550255</xdr:colOff>
      <xdr:row>6</xdr:row>
      <xdr:rowOff>25718</xdr:rowOff>
    </xdr:to>
    <xdr:pic>
      <xdr:nvPicPr>
        <xdr:cNvPr id="6" name="Picture 5">
          <a:extLst>
            <a:ext uri="{FF2B5EF4-FFF2-40B4-BE49-F238E27FC236}">
              <a16:creationId xmlns:a16="http://schemas.microsoft.com/office/drawing/2014/main" id="{385C3377-F98E-4757-97D8-7122D33353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4343" y="231588"/>
          <a:ext cx="900812" cy="879980"/>
        </a:xfrm>
        <a:prstGeom prst="rect">
          <a:avLst/>
        </a:prstGeom>
      </xdr:spPr>
    </xdr:pic>
    <xdr:clientData/>
  </xdr:twoCellAnchor>
  <xdr:twoCellAnchor>
    <xdr:from>
      <xdr:col>2</xdr:col>
      <xdr:colOff>833718</xdr:colOff>
      <xdr:row>1</xdr:row>
      <xdr:rowOff>125505</xdr:rowOff>
    </xdr:from>
    <xdr:to>
      <xdr:col>8</xdr:col>
      <xdr:colOff>397076</xdr:colOff>
      <xdr:row>7</xdr:row>
      <xdr:rowOff>39744</xdr:rowOff>
    </xdr:to>
    <xdr:sp macro="" textlink="">
      <xdr:nvSpPr>
        <xdr:cNvPr id="7" name="TextBox 6">
          <a:extLst>
            <a:ext uri="{FF2B5EF4-FFF2-40B4-BE49-F238E27FC236}">
              <a16:creationId xmlns:a16="http://schemas.microsoft.com/office/drawing/2014/main" id="{66C0AFA7-1828-478F-86E7-D25F05E81BD0}"/>
            </a:ext>
          </a:extLst>
        </xdr:cNvPr>
        <xdr:cNvSpPr txBox="1"/>
      </xdr:nvSpPr>
      <xdr:spPr>
        <a:xfrm>
          <a:off x="1935443" y="303305"/>
          <a:ext cx="4995783" cy="965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AU" sz="3000" b="0" cap="none" baseline="0">
              <a:solidFill>
                <a:schemeClr val="accent1"/>
              </a:solidFill>
              <a:latin typeface="+mn-lt"/>
            </a:rPr>
            <a:t>Spotlight:</a:t>
          </a:r>
          <a:br>
            <a:rPr lang="en-AU" sz="1500" cap="all" baseline="0">
              <a:solidFill>
                <a:schemeClr val="accent1"/>
              </a:solidFill>
              <a:latin typeface="+mn-lt"/>
            </a:rPr>
          </a:br>
          <a:r>
            <a:rPr lang="en-AU" sz="1500" cap="none" baseline="0">
              <a:solidFill>
                <a:schemeClr val="accent1"/>
              </a:solidFill>
              <a:latin typeface="+mn-lt"/>
            </a:rPr>
            <a:t>Infrastructure</a:t>
          </a:r>
        </a:p>
        <a:p>
          <a:endParaRPr lang="en-AU" sz="1000" b="1" cap="none" baseline="0">
            <a:solidFill>
              <a:schemeClr val="accent1"/>
            </a:solidFill>
            <a:latin typeface="+mn-lt"/>
          </a:endParaRPr>
        </a:p>
        <a:p>
          <a:endParaRPr lang="en-AU" sz="1500" cap="none" baseline="0">
            <a:solidFill>
              <a:schemeClr val="bg1"/>
            </a:solidFill>
            <a:latin typeface="+mn-lt"/>
          </a:endParaRPr>
        </a:p>
      </xdr:txBody>
    </xdr:sp>
    <xdr:clientData/>
  </xdr:twoCellAnchor>
  <xdr:oneCellAnchor>
    <xdr:from>
      <xdr:col>12</xdr:col>
      <xdr:colOff>0</xdr:colOff>
      <xdr:row>13</xdr:row>
      <xdr:rowOff>0</xdr:rowOff>
    </xdr:from>
    <xdr:ext cx="85725" cy="226919"/>
    <xdr:sp macro="" textlink="">
      <xdr:nvSpPr>
        <xdr:cNvPr id="8" name="Text Box 15">
          <a:extLst>
            <a:ext uri="{FF2B5EF4-FFF2-40B4-BE49-F238E27FC236}">
              <a16:creationId xmlns:a16="http://schemas.microsoft.com/office/drawing/2014/main" id="{2660EF4A-DE7F-46C7-B3BE-2653A460B028}"/>
            </a:ext>
          </a:extLst>
        </xdr:cNvPr>
        <xdr:cNvSpPr txBox="1">
          <a:spLocks noChangeArrowheads="1"/>
        </xdr:cNvSpPr>
      </xdr:nvSpPr>
      <xdr:spPr bwMode="auto">
        <a:xfrm>
          <a:off x="8686800" y="2790825"/>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10</xdr:col>
      <xdr:colOff>190500</xdr:colOff>
      <xdr:row>0</xdr:row>
      <xdr:rowOff>123825</xdr:rowOff>
    </xdr:from>
    <xdr:to>
      <xdr:col>11</xdr:col>
      <xdr:colOff>392414</xdr:colOff>
      <xdr:row>2</xdr:row>
      <xdr:rowOff>0</xdr:rowOff>
    </xdr:to>
    <xdr:sp macro="" textlink="">
      <xdr:nvSpPr>
        <xdr:cNvPr id="9" name="Text Box 1">
          <a:extLst>
            <a:ext uri="{FF2B5EF4-FFF2-40B4-BE49-F238E27FC236}">
              <a16:creationId xmlns:a16="http://schemas.microsoft.com/office/drawing/2014/main" id="{BF6E1597-E710-4523-920C-5CD40BB53B79}"/>
            </a:ext>
          </a:extLst>
        </xdr:cNvPr>
        <xdr:cNvSpPr txBox="1">
          <a:spLocks noChangeArrowheads="1"/>
        </xdr:cNvSpPr>
      </xdr:nvSpPr>
      <xdr:spPr bwMode="auto">
        <a:xfrm>
          <a:off x="8181975" y="120650"/>
          <a:ext cx="503539"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r" rtl="0">
            <a:defRPr sz="1000"/>
          </a:pPr>
          <a:endParaRPr lang="en-AU" sz="1200" b="1" i="0" u="none" strike="noStrike" baseline="0">
            <a:solidFill>
              <a:srgbClr val="FFFFFF"/>
            </a:solidFill>
            <a:latin typeface="Arial"/>
            <a:cs typeface="Arial"/>
          </a:endParaRPr>
        </a:p>
        <a:p>
          <a:pPr algn="r" rtl="0">
            <a:defRPr sz="1000"/>
          </a:pPr>
          <a:endParaRPr lang="en-AU" sz="1200" b="1" i="0" u="none" strike="noStrike" baseline="0">
            <a:solidFill>
              <a:srgbClr val="FFFFFF"/>
            </a:solidFill>
            <a:latin typeface="Arial"/>
            <a:cs typeface="Arial"/>
          </a:endParaRPr>
        </a:p>
      </xdr:txBody>
    </xdr:sp>
    <xdr:clientData/>
  </xdr:twoCellAnchor>
  <xdr:twoCellAnchor editAs="oneCell">
    <xdr:from>
      <xdr:col>5</xdr:col>
      <xdr:colOff>0</xdr:colOff>
      <xdr:row>22</xdr:row>
      <xdr:rowOff>0</xdr:rowOff>
    </xdr:from>
    <xdr:to>
      <xdr:col>5</xdr:col>
      <xdr:colOff>95250</xdr:colOff>
      <xdr:row>23</xdr:row>
      <xdr:rowOff>76196</xdr:rowOff>
    </xdr:to>
    <xdr:sp macro="" textlink="">
      <xdr:nvSpPr>
        <xdr:cNvPr id="10" name="Text Box 15">
          <a:extLst>
            <a:ext uri="{FF2B5EF4-FFF2-40B4-BE49-F238E27FC236}">
              <a16:creationId xmlns:a16="http://schemas.microsoft.com/office/drawing/2014/main" id="{D1F63E56-9365-4DAC-8DAD-A524D2DB6A30}"/>
            </a:ext>
          </a:extLst>
        </xdr:cNvPr>
        <xdr:cNvSpPr txBox="1">
          <a:spLocks noChangeArrowheads="1"/>
        </xdr:cNvSpPr>
      </xdr:nvSpPr>
      <xdr:spPr bwMode="auto">
        <a:xfrm>
          <a:off x="4314825" y="4419600"/>
          <a:ext cx="95250" cy="2190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13</xdr:row>
      <xdr:rowOff>0</xdr:rowOff>
    </xdr:from>
    <xdr:to>
      <xdr:col>12</xdr:col>
      <xdr:colOff>95250</xdr:colOff>
      <xdr:row>14</xdr:row>
      <xdr:rowOff>55244</xdr:rowOff>
    </xdr:to>
    <xdr:sp macro="" textlink="">
      <xdr:nvSpPr>
        <xdr:cNvPr id="11" name="Text Box 15">
          <a:extLst>
            <a:ext uri="{FF2B5EF4-FFF2-40B4-BE49-F238E27FC236}">
              <a16:creationId xmlns:a16="http://schemas.microsoft.com/office/drawing/2014/main" id="{17636666-1C08-443B-BDEE-337D94915F66}"/>
            </a:ext>
          </a:extLst>
        </xdr:cNvPr>
        <xdr:cNvSpPr txBox="1">
          <a:spLocks noChangeArrowheads="1"/>
        </xdr:cNvSpPr>
      </xdr:nvSpPr>
      <xdr:spPr bwMode="auto">
        <a:xfrm>
          <a:off x="8686800" y="2790825"/>
          <a:ext cx="95250" cy="2362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11</xdr:row>
      <xdr:rowOff>0</xdr:rowOff>
    </xdr:from>
    <xdr:to>
      <xdr:col>12</xdr:col>
      <xdr:colOff>95250</xdr:colOff>
      <xdr:row>12</xdr:row>
      <xdr:rowOff>57153</xdr:rowOff>
    </xdr:to>
    <xdr:sp macro="" textlink="">
      <xdr:nvSpPr>
        <xdr:cNvPr id="12" name="Text Box 15">
          <a:extLst>
            <a:ext uri="{FF2B5EF4-FFF2-40B4-BE49-F238E27FC236}">
              <a16:creationId xmlns:a16="http://schemas.microsoft.com/office/drawing/2014/main" id="{6568F211-C02E-4B72-A073-41B16354E633}"/>
            </a:ext>
          </a:extLst>
        </xdr:cNvPr>
        <xdr:cNvSpPr txBox="1">
          <a:spLocks noChangeArrowheads="1"/>
        </xdr:cNvSpPr>
      </xdr:nvSpPr>
      <xdr:spPr bwMode="auto">
        <a:xfrm>
          <a:off x="8686800" y="2428875"/>
          <a:ext cx="95250" cy="2381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71718</xdr:colOff>
      <xdr:row>1</xdr:row>
      <xdr:rowOff>53788</xdr:rowOff>
    </xdr:from>
    <xdr:to>
      <xdr:col>2</xdr:col>
      <xdr:colOff>550255</xdr:colOff>
      <xdr:row>6</xdr:row>
      <xdr:rowOff>25718</xdr:rowOff>
    </xdr:to>
    <xdr:pic>
      <xdr:nvPicPr>
        <xdr:cNvPr id="13" name="Picture 12">
          <a:extLst>
            <a:ext uri="{FF2B5EF4-FFF2-40B4-BE49-F238E27FC236}">
              <a16:creationId xmlns:a16="http://schemas.microsoft.com/office/drawing/2014/main" id="{904217A8-3112-4A9D-9CEC-83894D6F3C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4343" y="231588"/>
          <a:ext cx="900812" cy="879980"/>
        </a:xfrm>
        <a:prstGeom prst="rect">
          <a:avLst/>
        </a:prstGeom>
      </xdr:spPr>
    </xdr:pic>
    <xdr:clientData/>
  </xdr:twoCellAnchor>
  <xdr:twoCellAnchor>
    <xdr:from>
      <xdr:col>2</xdr:col>
      <xdr:colOff>833718</xdr:colOff>
      <xdr:row>1</xdr:row>
      <xdr:rowOff>125505</xdr:rowOff>
    </xdr:from>
    <xdr:to>
      <xdr:col>8</xdr:col>
      <xdr:colOff>397076</xdr:colOff>
      <xdr:row>7</xdr:row>
      <xdr:rowOff>39744</xdr:rowOff>
    </xdr:to>
    <xdr:sp macro="" textlink="">
      <xdr:nvSpPr>
        <xdr:cNvPr id="14" name="TextBox 13">
          <a:extLst>
            <a:ext uri="{FF2B5EF4-FFF2-40B4-BE49-F238E27FC236}">
              <a16:creationId xmlns:a16="http://schemas.microsoft.com/office/drawing/2014/main" id="{4D1477AA-52F0-4D73-9765-A4DDE5A9F7E8}"/>
            </a:ext>
          </a:extLst>
        </xdr:cNvPr>
        <xdr:cNvSpPr txBox="1"/>
      </xdr:nvSpPr>
      <xdr:spPr>
        <a:xfrm>
          <a:off x="1935443" y="303305"/>
          <a:ext cx="4995783" cy="965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AU" sz="3000" b="0" cap="none" baseline="0">
              <a:solidFill>
                <a:schemeClr val="accent1"/>
              </a:solidFill>
              <a:latin typeface="+mn-lt"/>
            </a:rPr>
            <a:t>Spotlight:</a:t>
          </a:r>
          <a:br>
            <a:rPr lang="en-AU" sz="1500" cap="all" baseline="0">
              <a:solidFill>
                <a:schemeClr val="accent1"/>
              </a:solidFill>
              <a:latin typeface="+mn-lt"/>
            </a:rPr>
          </a:br>
          <a:r>
            <a:rPr lang="en-AU" sz="1500" cap="none" baseline="0">
              <a:solidFill>
                <a:schemeClr val="accent1"/>
              </a:solidFill>
              <a:latin typeface="+mn-lt"/>
            </a:rPr>
            <a:t>Infrastructure</a:t>
          </a:r>
        </a:p>
        <a:p>
          <a:endParaRPr lang="en-AU" sz="1000" b="1" cap="none" baseline="0">
            <a:solidFill>
              <a:schemeClr val="accent1"/>
            </a:solidFill>
            <a:latin typeface="+mn-lt"/>
          </a:endParaRPr>
        </a:p>
        <a:p>
          <a:endParaRPr lang="en-AU" sz="1500" cap="none" baseline="0">
            <a:solidFill>
              <a:schemeClr val="bg1"/>
            </a:solidFill>
            <a:latin typeface="+mn-lt"/>
          </a:endParaRPr>
        </a:p>
      </xdr:txBody>
    </xdr:sp>
    <xdr:clientData/>
  </xdr:twoCellAnchor>
  <xdr:oneCellAnchor>
    <xdr:from>
      <xdr:col>12</xdr:col>
      <xdr:colOff>0</xdr:colOff>
      <xdr:row>13</xdr:row>
      <xdr:rowOff>0</xdr:rowOff>
    </xdr:from>
    <xdr:ext cx="85725" cy="226919"/>
    <xdr:sp macro="" textlink="">
      <xdr:nvSpPr>
        <xdr:cNvPr id="15" name="Text Box 15">
          <a:extLst>
            <a:ext uri="{FF2B5EF4-FFF2-40B4-BE49-F238E27FC236}">
              <a16:creationId xmlns:a16="http://schemas.microsoft.com/office/drawing/2014/main" id="{A1F9BA20-61C2-409D-A0B9-90CA5C27F87D}"/>
            </a:ext>
          </a:extLst>
        </xdr:cNvPr>
        <xdr:cNvSpPr txBox="1">
          <a:spLocks noChangeArrowheads="1"/>
        </xdr:cNvSpPr>
      </xdr:nvSpPr>
      <xdr:spPr bwMode="auto">
        <a:xfrm>
          <a:off x="8686800" y="2790825"/>
          <a:ext cx="8572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12</xdr:row>
      <xdr:rowOff>0</xdr:rowOff>
    </xdr:from>
    <xdr:ext cx="85725" cy="228602"/>
    <xdr:sp macro="" textlink="">
      <xdr:nvSpPr>
        <xdr:cNvPr id="16" name="Text Box 15">
          <a:extLst>
            <a:ext uri="{FF2B5EF4-FFF2-40B4-BE49-F238E27FC236}">
              <a16:creationId xmlns:a16="http://schemas.microsoft.com/office/drawing/2014/main" id="{1B76DF5B-45F0-43E3-B9B1-D1BC4B424B62}"/>
            </a:ext>
          </a:extLst>
        </xdr:cNvPr>
        <xdr:cNvSpPr txBox="1">
          <a:spLocks noChangeArrowheads="1"/>
        </xdr:cNvSpPr>
      </xdr:nvSpPr>
      <xdr:spPr bwMode="auto">
        <a:xfrm>
          <a:off x="8686800" y="26098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12</xdr:row>
      <xdr:rowOff>0</xdr:rowOff>
    </xdr:from>
    <xdr:ext cx="85725" cy="228602"/>
    <xdr:sp macro="" textlink="">
      <xdr:nvSpPr>
        <xdr:cNvPr id="17" name="Text Box 15">
          <a:extLst>
            <a:ext uri="{FF2B5EF4-FFF2-40B4-BE49-F238E27FC236}">
              <a16:creationId xmlns:a16="http://schemas.microsoft.com/office/drawing/2014/main" id="{7872FD25-DABC-4C2F-A3D1-EEF530B9CEB4}"/>
            </a:ext>
          </a:extLst>
        </xdr:cNvPr>
        <xdr:cNvSpPr txBox="1">
          <a:spLocks noChangeArrowheads="1"/>
        </xdr:cNvSpPr>
      </xdr:nvSpPr>
      <xdr:spPr bwMode="auto">
        <a:xfrm>
          <a:off x="8686800" y="26098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18" name="Text Box 15">
          <a:extLst>
            <a:ext uri="{FF2B5EF4-FFF2-40B4-BE49-F238E27FC236}">
              <a16:creationId xmlns:a16="http://schemas.microsoft.com/office/drawing/2014/main" id="{43F4A4CD-3C86-420F-81F0-F26D5B9C605B}"/>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19" name="Text Box 15">
          <a:extLst>
            <a:ext uri="{FF2B5EF4-FFF2-40B4-BE49-F238E27FC236}">
              <a16:creationId xmlns:a16="http://schemas.microsoft.com/office/drawing/2014/main" id="{DC687FBE-458E-4B4D-8BB9-783C3D229D23}"/>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20" name="Text Box 15">
          <a:extLst>
            <a:ext uri="{FF2B5EF4-FFF2-40B4-BE49-F238E27FC236}">
              <a16:creationId xmlns:a16="http://schemas.microsoft.com/office/drawing/2014/main" id="{87FD9953-A276-4AAD-B2E1-1BB1B0FF33F7}"/>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21" name="Text Box 15">
          <a:extLst>
            <a:ext uri="{FF2B5EF4-FFF2-40B4-BE49-F238E27FC236}">
              <a16:creationId xmlns:a16="http://schemas.microsoft.com/office/drawing/2014/main" id="{1CA17086-A26D-4E00-A7FA-6748A37CCFA9}"/>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22" name="Text Box 15">
          <a:extLst>
            <a:ext uri="{FF2B5EF4-FFF2-40B4-BE49-F238E27FC236}">
              <a16:creationId xmlns:a16="http://schemas.microsoft.com/office/drawing/2014/main" id="{52464E07-C365-4EC1-ACCB-20B3DA0069C9}"/>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23" name="Text Box 15">
          <a:extLst>
            <a:ext uri="{FF2B5EF4-FFF2-40B4-BE49-F238E27FC236}">
              <a16:creationId xmlns:a16="http://schemas.microsoft.com/office/drawing/2014/main" id="{21AD6DC9-1C43-4E29-9D3E-025A5F9A74FA}"/>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24" name="Text Box 15">
          <a:extLst>
            <a:ext uri="{FF2B5EF4-FFF2-40B4-BE49-F238E27FC236}">
              <a16:creationId xmlns:a16="http://schemas.microsoft.com/office/drawing/2014/main" id="{43F74386-9B81-41AD-9187-1D59A46F2F9B}"/>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25" name="Text Box 15">
          <a:extLst>
            <a:ext uri="{FF2B5EF4-FFF2-40B4-BE49-F238E27FC236}">
              <a16:creationId xmlns:a16="http://schemas.microsoft.com/office/drawing/2014/main" id="{E19B0B12-41B9-4E9F-AF79-C5B309A16220}"/>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12</xdr:col>
      <xdr:colOff>0</xdr:colOff>
      <xdr:row>11</xdr:row>
      <xdr:rowOff>0</xdr:rowOff>
    </xdr:from>
    <xdr:to>
      <xdr:col>12</xdr:col>
      <xdr:colOff>95250</xdr:colOff>
      <xdr:row>12</xdr:row>
      <xdr:rowOff>57153</xdr:rowOff>
    </xdr:to>
    <xdr:sp macro="" textlink="">
      <xdr:nvSpPr>
        <xdr:cNvPr id="26" name="Text Box 15">
          <a:extLst>
            <a:ext uri="{FF2B5EF4-FFF2-40B4-BE49-F238E27FC236}">
              <a16:creationId xmlns:a16="http://schemas.microsoft.com/office/drawing/2014/main" id="{92A55193-2288-4C05-977B-0618F792E8B4}"/>
            </a:ext>
          </a:extLst>
        </xdr:cNvPr>
        <xdr:cNvSpPr txBox="1">
          <a:spLocks noChangeArrowheads="1"/>
        </xdr:cNvSpPr>
      </xdr:nvSpPr>
      <xdr:spPr bwMode="auto">
        <a:xfrm>
          <a:off x="8686800" y="2428875"/>
          <a:ext cx="95250" cy="2381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12</xdr:col>
      <xdr:colOff>0</xdr:colOff>
      <xdr:row>12</xdr:row>
      <xdr:rowOff>0</xdr:rowOff>
    </xdr:from>
    <xdr:ext cx="85725" cy="228602"/>
    <xdr:sp macro="" textlink="">
      <xdr:nvSpPr>
        <xdr:cNvPr id="27" name="Text Box 15">
          <a:extLst>
            <a:ext uri="{FF2B5EF4-FFF2-40B4-BE49-F238E27FC236}">
              <a16:creationId xmlns:a16="http://schemas.microsoft.com/office/drawing/2014/main" id="{E5075D34-1544-4B0B-AF5F-4D493AE56525}"/>
            </a:ext>
          </a:extLst>
        </xdr:cNvPr>
        <xdr:cNvSpPr txBox="1">
          <a:spLocks noChangeArrowheads="1"/>
        </xdr:cNvSpPr>
      </xdr:nvSpPr>
      <xdr:spPr bwMode="auto">
        <a:xfrm>
          <a:off x="8686800" y="26098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12</xdr:row>
      <xdr:rowOff>0</xdr:rowOff>
    </xdr:from>
    <xdr:ext cx="85725" cy="228602"/>
    <xdr:sp macro="" textlink="">
      <xdr:nvSpPr>
        <xdr:cNvPr id="28" name="Text Box 15">
          <a:extLst>
            <a:ext uri="{FF2B5EF4-FFF2-40B4-BE49-F238E27FC236}">
              <a16:creationId xmlns:a16="http://schemas.microsoft.com/office/drawing/2014/main" id="{319AE637-96D4-461C-8988-536086F1343E}"/>
            </a:ext>
          </a:extLst>
        </xdr:cNvPr>
        <xdr:cNvSpPr txBox="1">
          <a:spLocks noChangeArrowheads="1"/>
        </xdr:cNvSpPr>
      </xdr:nvSpPr>
      <xdr:spPr bwMode="auto">
        <a:xfrm>
          <a:off x="8686800" y="26098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12</xdr:row>
      <xdr:rowOff>0</xdr:rowOff>
    </xdr:from>
    <xdr:ext cx="85725" cy="228602"/>
    <xdr:sp macro="" textlink="">
      <xdr:nvSpPr>
        <xdr:cNvPr id="29" name="Text Box 15">
          <a:extLst>
            <a:ext uri="{FF2B5EF4-FFF2-40B4-BE49-F238E27FC236}">
              <a16:creationId xmlns:a16="http://schemas.microsoft.com/office/drawing/2014/main" id="{33870C88-98BD-4714-9869-04F1DD15E9C7}"/>
            </a:ext>
          </a:extLst>
        </xdr:cNvPr>
        <xdr:cNvSpPr txBox="1">
          <a:spLocks noChangeArrowheads="1"/>
        </xdr:cNvSpPr>
      </xdr:nvSpPr>
      <xdr:spPr bwMode="auto">
        <a:xfrm>
          <a:off x="8686800" y="26098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30" name="Text Box 15">
          <a:extLst>
            <a:ext uri="{FF2B5EF4-FFF2-40B4-BE49-F238E27FC236}">
              <a16:creationId xmlns:a16="http://schemas.microsoft.com/office/drawing/2014/main" id="{8413CB5E-052A-44EE-B738-D6058A5FE094}"/>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31" name="Text Box 15">
          <a:extLst>
            <a:ext uri="{FF2B5EF4-FFF2-40B4-BE49-F238E27FC236}">
              <a16:creationId xmlns:a16="http://schemas.microsoft.com/office/drawing/2014/main" id="{CAFD3E6F-25E9-48EF-B903-F540D8245DB3}"/>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32" name="Text Box 15">
          <a:extLst>
            <a:ext uri="{FF2B5EF4-FFF2-40B4-BE49-F238E27FC236}">
              <a16:creationId xmlns:a16="http://schemas.microsoft.com/office/drawing/2014/main" id="{F8E53DB7-390F-460F-875F-F450405244C8}"/>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3" name="Text Box 15">
          <a:extLst>
            <a:ext uri="{FF2B5EF4-FFF2-40B4-BE49-F238E27FC236}">
              <a16:creationId xmlns:a16="http://schemas.microsoft.com/office/drawing/2014/main" id="{C00C03CD-59F5-4086-8B64-ADBD5593C608}"/>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4" name="Text Box 15">
          <a:extLst>
            <a:ext uri="{FF2B5EF4-FFF2-40B4-BE49-F238E27FC236}">
              <a16:creationId xmlns:a16="http://schemas.microsoft.com/office/drawing/2014/main" id="{EF122694-DF35-4A40-AE86-488AA0D43AFB}"/>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5" name="Text Box 15">
          <a:extLst>
            <a:ext uri="{FF2B5EF4-FFF2-40B4-BE49-F238E27FC236}">
              <a16:creationId xmlns:a16="http://schemas.microsoft.com/office/drawing/2014/main" id="{A8734C25-A420-431A-83B1-0B33A049D204}"/>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6" name="Text Box 15">
          <a:extLst>
            <a:ext uri="{FF2B5EF4-FFF2-40B4-BE49-F238E27FC236}">
              <a16:creationId xmlns:a16="http://schemas.microsoft.com/office/drawing/2014/main" id="{35E49782-CE97-4BF0-98EC-0F6ABEBCBB30}"/>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7" name="Text Box 15">
          <a:extLst>
            <a:ext uri="{FF2B5EF4-FFF2-40B4-BE49-F238E27FC236}">
              <a16:creationId xmlns:a16="http://schemas.microsoft.com/office/drawing/2014/main" id="{01349E97-2427-4230-8BF8-3DF091E728B0}"/>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8" name="Text Box 15">
          <a:extLst>
            <a:ext uri="{FF2B5EF4-FFF2-40B4-BE49-F238E27FC236}">
              <a16:creationId xmlns:a16="http://schemas.microsoft.com/office/drawing/2014/main" id="{55B80A24-7EB0-4C3A-ADC7-FC56A568B142}"/>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39" name="Text Box 15">
          <a:extLst>
            <a:ext uri="{FF2B5EF4-FFF2-40B4-BE49-F238E27FC236}">
              <a16:creationId xmlns:a16="http://schemas.microsoft.com/office/drawing/2014/main" id="{E8EE275A-9222-4105-B779-DDEE8DEE9D8B}"/>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0" name="Text Box 15">
          <a:extLst>
            <a:ext uri="{FF2B5EF4-FFF2-40B4-BE49-F238E27FC236}">
              <a16:creationId xmlns:a16="http://schemas.microsoft.com/office/drawing/2014/main" id="{A58598DC-32A3-46BB-8A0F-645AEC79E301}"/>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1" name="Text Box 15">
          <a:extLst>
            <a:ext uri="{FF2B5EF4-FFF2-40B4-BE49-F238E27FC236}">
              <a16:creationId xmlns:a16="http://schemas.microsoft.com/office/drawing/2014/main" id="{4A0BC3BF-D998-4ACE-BF12-6A32419D6A34}"/>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2" name="Text Box 15">
          <a:extLst>
            <a:ext uri="{FF2B5EF4-FFF2-40B4-BE49-F238E27FC236}">
              <a16:creationId xmlns:a16="http://schemas.microsoft.com/office/drawing/2014/main" id="{0976D584-AC63-4680-AC1E-B0C9B13FD19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3" name="Text Box 15">
          <a:extLst>
            <a:ext uri="{FF2B5EF4-FFF2-40B4-BE49-F238E27FC236}">
              <a16:creationId xmlns:a16="http://schemas.microsoft.com/office/drawing/2014/main" id="{CD8863AB-3C3C-4A0D-8D13-B291C771303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4" name="Text Box 15">
          <a:extLst>
            <a:ext uri="{FF2B5EF4-FFF2-40B4-BE49-F238E27FC236}">
              <a16:creationId xmlns:a16="http://schemas.microsoft.com/office/drawing/2014/main" id="{8D6DA194-3CB5-4607-BBC1-75303636949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45" name="Text Box 15">
          <a:extLst>
            <a:ext uri="{FF2B5EF4-FFF2-40B4-BE49-F238E27FC236}">
              <a16:creationId xmlns:a16="http://schemas.microsoft.com/office/drawing/2014/main" id="{BC97C544-F446-4408-909E-A373CD27901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46" name="Text Box 15">
          <a:extLst>
            <a:ext uri="{FF2B5EF4-FFF2-40B4-BE49-F238E27FC236}">
              <a16:creationId xmlns:a16="http://schemas.microsoft.com/office/drawing/2014/main" id="{CFDE2A9B-6FCB-41C6-80AF-20D7C8B3344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47" name="Text Box 15">
          <a:extLst>
            <a:ext uri="{FF2B5EF4-FFF2-40B4-BE49-F238E27FC236}">
              <a16:creationId xmlns:a16="http://schemas.microsoft.com/office/drawing/2014/main" id="{A0C58599-1B12-4EDF-8902-7BA87E6972B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48" name="Text Box 15">
          <a:extLst>
            <a:ext uri="{FF2B5EF4-FFF2-40B4-BE49-F238E27FC236}">
              <a16:creationId xmlns:a16="http://schemas.microsoft.com/office/drawing/2014/main" id="{FD0B6B21-A493-4DD8-92B2-A150333F510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49" name="Text Box 15">
          <a:extLst>
            <a:ext uri="{FF2B5EF4-FFF2-40B4-BE49-F238E27FC236}">
              <a16:creationId xmlns:a16="http://schemas.microsoft.com/office/drawing/2014/main" id="{5E8893B0-9698-4B2F-B200-AB6062A9404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50" name="Text Box 15">
          <a:extLst>
            <a:ext uri="{FF2B5EF4-FFF2-40B4-BE49-F238E27FC236}">
              <a16:creationId xmlns:a16="http://schemas.microsoft.com/office/drawing/2014/main" id="{B7A32CB7-F2A5-463A-AEFB-CB0A955752B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12</xdr:row>
      <xdr:rowOff>0</xdr:rowOff>
    </xdr:from>
    <xdr:ext cx="85725" cy="228602"/>
    <xdr:sp macro="" textlink="">
      <xdr:nvSpPr>
        <xdr:cNvPr id="51" name="Text Box 15">
          <a:extLst>
            <a:ext uri="{FF2B5EF4-FFF2-40B4-BE49-F238E27FC236}">
              <a16:creationId xmlns:a16="http://schemas.microsoft.com/office/drawing/2014/main" id="{067D3312-000B-4353-9104-A117038CB726}"/>
            </a:ext>
          </a:extLst>
        </xdr:cNvPr>
        <xdr:cNvSpPr txBox="1">
          <a:spLocks noChangeArrowheads="1"/>
        </xdr:cNvSpPr>
      </xdr:nvSpPr>
      <xdr:spPr bwMode="auto">
        <a:xfrm>
          <a:off x="8686800" y="26098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12</xdr:row>
      <xdr:rowOff>0</xdr:rowOff>
    </xdr:from>
    <xdr:ext cx="85725" cy="228602"/>
    <xdr:sp macro="" textlink="">
      <xdr:nvSpPr>
        <xdr:cNvPr id="52" name="Text Box 15">
          <a:extLst>
            <a:ext uri="{FF2B5EF4-FFF2-40B4-BE49-F238E27FC236}">
              <a16:creationId xmlns:a16="http://schemas.microsoft.com/office/drawing/2014/main" id="{A564E87A-B5FC-4DD9-A7BB-6013B0E5C28E}"/>
            </a:ext>
          </a:extLst>
        </xdr:cNvPr>
        <xdr:cNvSpPr txBox="1">
          <a:spLocks noChangeArrowheads="1"/>
        </xdr:cNvSpPr>
      </xdr:nvSpPr>
      <xdr:spPr bwMode="auto">
        <a:xfrm>
          <a:off x="8686800" y="26098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12</xdr:row>
      <xdr:rowOff>0</xdr:rowOff>
    </xdr:from>
    <xdr:ext cx="85725" cy="228602"/>
    <xdr:sp macro="" textlink="">
      <xdr:nvSpPr>
        <xdr:cNvPr id="53" name="Text Box 15">
          <a:extLst>
            <a:ext uri="{FF2B5EF4-FFF2-40B4-BE49-F238E27FC236}">
              <a16:creationId xmlns:a16="http://schemas.microsoft.com/office/drawing/2014/main" id="{9AE85AC7-C0E4-4AB2-95F3-0AE15A3529B2}"/>
            </a:ext>
          </a:extLst>
        </xdr:cNvPr>
        <xdr:cNvSpPr txBox="1">
          <a:spLocks noChangeArrowheads="1"/>
        </xdr:cNvSpPr>
      </xdr:nvSpPr>
      <xdr:spPr bwMode="auto">
        <a:xfrm>
          <a:off x="8686800" y="26098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54" name="Text Box 15">
          <a:extLst>
            <a:ext uri="{FF2B5EF4-FFF2-40B4-BE49-F238E27FC236}">
              <a16:creationId xmlns:a16="http://schemas.microsoft.com/office/drawing/2014/main" id="{59C73E7C-1E5E-4C85-95B2-09A8CBEE657E}"/>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55" name="Text Box 15">
          <a:extLst>
            <a:ext uri="{FF2B5EF4-FFF2-40B4-BE49-F238E27FC236}">
              <a16:creationId xmlns:a16="http://schemas.microsoft.com/office/drawing/2014/main" id="{0AB3E4FB-E5F7-4C16-9223-4F72055791E2}"/>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56" name="Text Box 15">
          <a:extLst>
            <a:ext uri="{FF2B5EF4-FFF2-40B4-BE49-F238E27FC236}">
              <a16:creationId xmlns:a16="http://schemas.microsoft.com/office/drawing/2014/main" id="{B446DF40-0894-437A-8735-36ECB1DE2946}"/>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57" name="Text Box 15">
          <a:extLst>
            <a:ext uri="{FF2B5EF4-FFF2-40B4-BE49-F238E27FC236}">
              <a16:creationId xmlns:a16="http://schemas.microsoft.com/office/drawing/2014/main" id="{B78D95DD-C7BD-43A4-947C-71B112D9ADFE}"/>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58" name="Text Box 15">
          <a:extLst>
            <a:ext uri="{FF2B5EF4-FFF2-40B4-BE49-F238E27FC236}">
              <a16:creationId xmlns:a16="http://schemas.microsoft.com/office/drawing/2014/main" id="{681B5A81-39B6-4A7B-A2E8-652C69FAAFC0}"/>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59" name="Text Box 15">
          <a:extLst>
            <a:ext uri="{FF2B5EF4-FFF2-40B4-BE49-F238E27FC236}">
              <a16:creationId xmlns:a16="http://schemas.microsoft.com/office/drawing/2014/main" id="{01E91322-620A-4F93-95E2-EB92968107AE}"/>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60" name="Text Box 15">
          <a:extLst>
            <a:ext uri="{FF2B5EF4-FFF2-40B4-BE49-F238E27FC236}">
              <a16:creationId xmlns:a16="http://schemas.microsoft.com/office/drawing/2014/main" id="{3AFE5772-0A24-493B-99F3-447FED78FCC2}"/>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61" name="Text Box 15">
          <a:extLst>
            <a:ext uri="{FF2B5EF4-FFF2-40B4-BE49-F238E27FC236}">
              <a16:creationId xmlns:a16="http://schemas.microsoft.com/office/drawing/2014/main" id="{314F8697-C1FC-4898-B5ED-F9BC31820B20}"/>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62" name="Text Box 15">
          <a:extLst>
            <a:ext uri="{FF2B5EF4-FFF2-40B4-BE49-F238E27FC236}">
              <a16:creationId xmlns:a16="http://schemas.microsoft.com/office/drawing/2014/main" id="{FAB9BE05-678D-48E8-A515-D711DC8E93AB}"/>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63" name="Text Box 15">
          <a:extLst>
            <a:ext uri="{FF2B5EF4-FFF2-40B4-BE49-F238E27FC236}">
              <a16:creationId xmlns:a16="http://schemas.microsoft.com/office/drawing/2014/main" id="{74BEF3A7-C3A2-4FCD-A4AA-FB9D42900175}"/>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64" name="Text Box 15">
          <a:extLst>
            <a:ext uri="{FF2B5EF4-FFF2-40B4-BE49-F238E27FC236}">
              <a16:creationId xmlns:a16="http://schemas.microsoft.com/office/drawing/2014/main" id="{59DE235A-DCAE-43BF-95AB-A716D8F8D2F2}"/>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65" name="Text Box 15">
          <a:extLst>
            <a:ext uri="{FF2B5EF4-FFF2-40B4-BE49-F238E27FC236}">
              <a16:creationId xmlns:a16="http://schemas.microsoft.com/office/drawing/2014/main" id="{92EE3157-C538-4BAC-9D4D-8C539027DE72}"/>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66" name="Text Box 15">
          <a:extLst>
            <a:ext uri="{FF2B5EF4-FFF2-40B4-BE49-F238E27FC236}">
              <a16:creationId xmlns:a16="http://schemas.microsoft.com/office/drawing/2014/main" id="{12091E7C-DB87-4668-A381-113FC5A8558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67" name="Text Box 15">
          <a:extLst>
            <a:ext uri="{FF2B5EF4-FFF2-40B4-BE49-F238E27FC236}">
              <a16:creationId xmlns:a16="http://schemas.microsoft.com/office/drawing/2014/main" id="{42614D96-344A-471F-881F-195532E9ED6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68" name="Text Box 15">
          <a:extLst>
            <a:ext uri="{FF2B5EF4-FFF2-40B4-BE49-F238E27FC236}">
              <a16:creationId xmlns:a16="http://schemas.microsoft.com/office/drawing/2014/main" id="{1FE8034A-562D-41D4-BE14-885A388CE39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9" name="Text Box 15">
          <a:extLst>
            <a:ext uri="{FF2B5EF4-FFF2-40B4-BE49-F238E27FC236}">
              <a16:creationId xmlns:a16="http://schemas.microsoft.com/office/drawing/2014/main" id="{357FFBC1-2814-4A9A-A296-90BDC5250E7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70" name="Text Box 15">
          <a:extLst>
            <a:ext uri="{FF2B5EF4-FFF2-40B4-BE49-F238E27FC236}">
              <a16:creationId xmlns:a16="http://schemas.microsoft.com/office/drawing/2014/main" id="{75B99BC1-689A-4143-9DEA-412249785EC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71" name="Text Box 15">
          <a:extLst>
            <a:ext uri="{FF2B5EF4-FFF2-40B4-BE49-F238E27FC236}">
              <a16:creationId xmlns:a16="http://schemas.microsoft.com/office/drawing/2014/main" id="{539C8BC9-991B-4CEB-B742-60CE2190339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2" name="Text Box 15">
          <a:extLst>
            <a:ext uri="{FF2B5EF4-FFF2-40B4-BE49-F238E27FC236}">
              <a16:creationId xmlns:a16="http://schemas.microsoft.com/office/drawing/2014/main" id="{E39C3582-6A19-4975-8DA0-369362DC3EF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3" name="Text Box 15">
          <a:extLst>
            <a:ext uri="{FF2B5EF4-FFF2-40B4-BE49-F238E27FC236}">
              <a16:creationId xmlns:a16="http://schemas.microsoft.com/office/drawing/2014/main" id="{456B276A-8D8E-4529-B3E9-D4B014BE395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4" name="Text Box 15">
          <a:extLst>
            <a:ext uri="{FF2B5EF4-FFF2-40B4-BE49-F238E27FC236}">
              <a16:creationId xmlns:a16="http://schemas.microsoft.com/office/drawing/2014/main" id="{24EA30C7-4C64-4DB1-AC73-E023844EA0B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12</xdr:row>
      <xdr:rowOff>0</xdr:rowOff>
    </xdr:from>
    <xdr:ext cx="85725" cy="228602"/>
    <xdr:sp macro="" textlink="">
      <xdr:nvSpPr>
        <xdr:cNvPr id="75" name="Text Box 15">
          <a:extLst>
            <a:ext uri="{FF2B5EF4-FFF2-40B4-BE49-F238E27FC236}">
              <a16:creationId xmlns:a16="http://schemas.microsoft.com/office/drawing/2014/main" id="{2D286B33-1F0E-4982-A11D-7B451E671F09}"/>
            </a:ext>
          </a:extLst>
        </xdr:cNvPr>
        <xdr:cNvSpPr txBox="1">
          <a:spLocks noChangeArrowheads="1"/>
        </xdr:cNvSpPr>
      </xdr:nvSpPr>
      <xdr:spPr bwMode="auto">
        <a:xfrm>
          <a:off x="8686800" y="26098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12</xdr:row>
      <xdr:rowOff>0</xdr:rowOff>
    </xdr:from>
    <xdr:ext cx="85725" cy="228602"/>
    <xdr:sp macro="" textlink="">
      <xdr:nvSpPr>
        <xdr:cNvPr id="76" name="Text Box 15">
          <a:extLst>
            <a:ext uri="{FF2B5EF4-FFF2-40B4-BE49-F238E27FC236}">
              <a16:creationId xmlns:a16="http://schemas.microsoft.com/office/drawing/2014/main" id="{01B35DC1-2C9E-49D5-8E64-5D4571ACA6F0}"/>
            </a:ext>
          </a:extLst>
        </xdr:cNvPr>
        <xdr:cNvSpPr txBox="1">
          <a:spLocks noChangeArrowheads="1"/>
        </xdr:cNvSpPr>
      </xdr:nvSpPr>
      <xdr:spPr bwMode="auto">
        <a:xfrm>
          <a:off x="8686800" y="26098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12</xdr:row>
      <xdr:rowOff>0</xdr:rowOff>
    </xdr:from>
    <xdr:ext cx="85725" cy="228602"/>
    <xdr:sp macro="" textlink="">
      <xdr:nvSpPr>
        <xdr:cNvPr id="77" name="Text Box 15">
          <a:extLst>
            <a:ext uri="{FF2B5EF4-FFF2-40B4-BE49-F238E27FC236}">
              <a16:creationId xmlns:a16="http://schemas.microsoft.com/office/drawing/2014/main" id="{4F50C3B6-BF1C-4318-88E7-BE775CF6F924}"/>
            </a:ext>
          </a:extLst>
        </xdr:cNvPr>
        <xdr:cNvSpPr txBox="1">
          <a:spLocks noChangeArrowheads="1"/>
        </xdr:cNvSpPr>
      </xdr:nvSpPr>
      <xdr:spPr bwMode="auto">
        <a:xfrm>
          <a:off x="8686800" y="26098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78" name="Text Box 15">
          <a:extLst>
            <a:ext uri="{FF2B5EF4-FFF2-40B4-BE49-F238E27FC236}">
              <a16:creationId xmlns:a16="http://schemas.microsoft.com/office/drawing/2014/main" id="{E0BA9641-A7F7-40C2-92FB-149A473CA9BD}"/>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79" name="Text Box 15">
          <a:extLst>
            <a:ext uri="{FF2B5EF4-FFF2-40B4-BE49-F238E27FC236}">
              <a16:creationId xmlns:a16="http://schemas.microsoft.com/office/drawing/2014/main" id="{C19EFDC3-1E4F-45BD-AD19-F833ED57184D}"/>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80" name="Text Box 15">
          <a:extLst>
            <a:ext uri="{FF2B5EF4-FFF2-40B4-BE49-F238E27FC236}">
              <a16:creationId xmlns:a16="http://schemas.microsoft.com/office/drawing/2014/main" id="{1625BA36-376C-46CF-9F81-5C06D5A12799}"/>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81" name="Text Box 15">
          <a:extLst>
            <a:ext uri="{FF2B5EF4-FFF2-40B4-BE49-F238E27FC236}">
              <a16:creationId xmlns:a16="http://schemas.microsoft.com/office/drawing/2014/main" id="{F9570485-FFC6-4A4C-8B6B-B0B403490B71}"/>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82" name="Text Box 15">
          <a:extLst>
            <a:ext uri="{FF2B5EF4-FFF2-40B4-BE49-F238E27FC236}">
              <a16:creationId xmlns:a16="http://schemas.microsoft.com/office/drawing/2014/main" id="{E0FB2AA7-2F30-4F8C-9919-37A3E6B9612D}"/>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83" name="Text Box 15">
          <a:extLst>
            <a:ext uri="{FF2B5EF4-FFF2-40B4-BE49-F238E27FC236}">
              <a16:creationId xmlns:a16="http://schemas.microsoft.com/office/drawing/2014/main" id="{555F53FC-03AF-4EF7-A668-AA2399FD6B49}"/>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84" name="Text Box 15">
          <a:extLst>
            <a:ext uri="{FF2B5EF4-FFF2-40B4-BE49-F238E27FC236}">
              <a16:creationId xmlns:a16="http://schemas.microsoft.com/office/drawing/2014/main" id="{78CB835A-B579-49A8-A303-78A66E8E832A}"/>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85" name="Text Box 15">
          <a:extLst>
            <a:ext uri="{FF2B5EF4-FFF2-40B4-BE49-F238E27FC236}">
              <a16:creationId xmlns:a16="http://schemas.microsoft.com/office/drawing/2014/main" id="{306E06E2-AE13-4E0D-BAB0-70C96173568E}"/>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86" name="Text Box 15">
          <a:extLst>
            <a:ext uri="{FF2B5EF4-FFF2-40B4-BE49-F238E27FC236}">
              <a16:creationId xmlns:a16="http://schemas.microsoft.com/office/drawing/2014/main" id="{5F10E2E5-ACA4-4DC5-86E8-003059EB7C73}"/>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87" name="Text Box 15">
          <a:extLst>
            <a:ext uri="{FF2B5EF4-FFF2-40B4-BE49-F238E27FC236}">
              <a16:creationId xmlns:a16="http://schemas.microsoft.com/office/drawing/2014/main" id="{08926336-2136-4791-9F1D-BF764C4367F5}"/>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88" name="Text Box 15">
          <a:extLst>
            <a:ext uri="{FF2B5EF4-FFF2-40B4-BE49-F238E27FC236}">
              <a16:creationId xmlns:a16="http://schemas.microsoft.com/office/drawing/2014/main" id="{C142D98F-97FE-4FEA-8914-B024203350F8}"/>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89" name="Text Box 15">
          <a:extLst>
            <a:ext uri="{FF2B5EF4-FFF2-40B4-BE49-F238E27FC236}">
              <a16:creationId xmlns:a16="http://schemas.microsoft.com/office/drawing/2014/main" id="{BA56719D-5B37-4693-9731-EE5D02643F3A}"/>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90" name="Text Box 15">
          <a:extLst>
            <a:ext uri="{FF2B5EF4-FFF2-40B4-BE49-F238E27FC236}">
              <a16:creationId xmlns:a16="http://schemas.microsoft.com/office/drawing/2014/main" id="{7E71D307-92AD-44EE-9E20-4D16449C321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91" name="Text Box 15">
          <a:extLst>
            <a:ext uri="{FF2B5EF4-FFF2-40B4-BE49-F238E27FC236}">
              <a16:creationId xmlns:a16="http://schemas.microsoft.com/office/drawing/2014/main" id="{7629E0B1-92A0-47FC-A744-28F75DD5B7E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92" name="Text Box 15">
          <a:extLst>
            <a:ext uri="{FF2B5EF4-FFF2-40B4-BE49-F238E27FC236}">
              <a16:creationId xmlns:a16="http://schemas.microsoft.com/office/drawing/2014/main" id="{B4EDFA51-7043-484F-B8DC-617EA4B063C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93" name="Text Box 15">
          <a:extLst>
            <a:ext uri="{FF2B5EF4-FFF2-40B4-BE49-F238E27FC236}">
              <a16:creationId xmlns:a16="http://schemas.microsoft.com/office/drawing/2014/main" id="{E6FC4B94-4D60-4F50-96FC-CC837B1C034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94" name="Text Box 15">
          <a:extLst>
            <a:ext uri="{FF2B5EF4-FFF2-40B4-BE49-F238E27FC236}">
              <a16:creationId xmlns:a16="http://schemas.microsoft.com/office/drawing/2014/main" id="{0FD9B3B2-A368-4E8B-9A0D-4EF8611D03C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95" name="Text Box 15">
          <a:extLst>
            <a:ext uri="{FF2B5EF4-FFF2-40B4-BE49-F238E27FC236}">
              <a16:creationId xmlns:a16="http://schemas.microsoft.com/office/drawing/2014/main" id="{7BE5AD99-2AD5-485D-A027-65102E0AE67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96" name="Text Box 15">
          <a:extLst>
            <a:ext uri="{FF2B5EF4-FFF2-40B4-BE49-F238E27FC236}">
              <a16:creationId xmlns:a16="http://schemas.microsoft.com/office/drawing/2014/main" id="{9BF98D04-D070-4D79-8A03-9915D270226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97" name="Text Box 15">
          <a:extLst>
            <a:ext uri="{FF2B5EF4-FFF2-40B4-BE49-F238E27FC236}">
              <a16:creationId xmlns:a16="http://schemas.microsoft.com/office/drawing/2014/main" id="{014D2C76-B76E-4922-917E-AD771E0638B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98" name="Text Box 15">
          <a:extLst>
            <a:ext uri="{FF2B5EF4-FFF2-40B4-BE49-F238E27FC236}">
              <a16:creationId xmlns:a16="http://schemas.microsoft.com/office/drawing/2014/main" id="{8AC8757D-DC95-4F8F-B4BD-5BB9BE991A6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85725" cy="228602"/>
    <xdr:sp macro="" textlink="">
      <xdr:nvSpPr>
        <xdr:cNvPr id="99" name="Text Box 15">
          <a:extLst>
            <a:ext uri="{FF2B5EF4-FFF2-40B4-BE49-F238E27FC236}">
              <a16:creationId xmlns:a16="http://schemas.microsoft.com/office/drawing/2014/main" id="{FA3346AA-244C-4EC3-99B6-5F6E143A6D9D}"/>
            </a:ext>
          </a:extLst>
        </xdr:cNvPr>
        <xdr:cNvSpPr txBox="1">
          <a:spLocks noChangeArrowheads="1"/>
        </xdr:cNvSpPr>
      </xdr:nvSpPr>
      <xdr:spPr bwMode="auto">
        <a:xfrm>
          <a:off x="8686800" y="5419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85725" cy="228602"/>
    <xdr:sp macro="" textlink="">
      <xdr:nvSpPr>
        <xdr:cNvPr id="100" name="Text Box 15">
          <a:extLst>
            <a:ext uri="{FF2B5EF4-FFF2-40B4-BE49-F238E27FC236}">
              <a16:creationId xmlns:a16="http://schemas.microsoft.com/office/drawing/2014/main" id="{17DD51AD-741E-4504-B280-1C0D7135810B}"/>
            </a:ext>
          </a:extLst>
        </xdr:cNvPr>
        <xdr:cNvSpPr txBox="1">
          <a:spLocks noChangeArrowheads="1"/>
        </xdr:cNvSpPr>
      </xdr:nvSpPr>
      <xdr:spPr bwMode="auto">
        <a:xfrm>
          <a:off x="8686800" y="5419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85725" cy="228602"/>
    <xdr:sp macro="" textlink="">
      <xdr:nvSpPr>
        <xdr:cNvPr id="101" name="Text Box 15">
          <a:extLst>
            <a:ext uri="{FF2B5EF4-FFF2-40B4-BE49-F238E27FC236}">
              <a16:creationId xmlns:a16="http://schemas.microsoft.com/office/drawing/2014/main" id="{51E942C6-0EDB-4DBE-A9A4-C74BB8162517}"/>
            </a:ext>
          </a:extLst>
        </xdr:cNvPr>
        <xdr:cNvSpPr txBox="1">
          <a:spLocks noChangeArrowheads="1"/>
        </xdr:cNvSpPr>
      </xdr:nvSpPr>
      <xdr:spPr bwMode="auto">
        <a:xfrm>
          <a:off x="8686800" y="5419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02" name="Text Box 15">
          <a:extLst>
            <a:ext uri="{FF2B5EF4-FFF2-40B4-BE49-F238E27FC236}">
              <a16:creationId xmlns:a16="http://schemas.microsoft.com/office/drawing/2014/main" id="{71F32D43-0206-4979-8919-3A81781CFB68}"/>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03" name="Text Box 15">
          <a:extLst>
            <a:ext uri="{FF2B5EF4-FFF2-40B4-BE49-F238E27FC236}">
              <a16:creationId xmlns:a16="http://schemas.microsoft.com/office/drawing/2014/main" id="{88DAF433-6DBB-4D93-A97C-72539A2846F7}"/>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04" name="Text Box 15">
          <a:extLst>
            <a:ext uri="{FF2B5EF4-FFF2-40B4-BE49-F238E27FC236}">
              <a16:creationId xmlns:a16="http://schemas.microsoft.com/office/drawing/2014/main" id="{19B4FC6F-CA16-4B59-8B6D-2E9E05F36113}"/>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85725" cy="228602"/>
    <xdr:sp macro="" textlink="">
      <xdr:nvSpPr>
        <xdr:cNvPr id="105" name="Text Box 15">
          <a:extLst>
            <a:ext uri="{FF2B5EF4-FFF2-40B4-BE49-F238E27FC236}">
              <a16:creationId xmlns:a16="http://schemas.microsoft.com/office/drawing/2014/main" id="{A9EF1050-D985-4B89-9CA9-984FD78D7947}"/>
            </a:ext>
          </a:extLst>
        </xdr:cNvPr>
        <xdr:cNvSpPr txBox="1">
          <a:spLocks noChangeArrowheads="1"/>
        </xdr:cNvSpPr>
      </xdr:nvSpPr>
      <xdr:spPr bwMode="auto">
        <a:xfrm>
          <a:off x="8686800" y="5419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85725" cy="228602"/>
    <xdr:sp macro="" textlink="">
      <xdr:nvSpPr>
        <xdr:cNvPr id="106" name="Text Box 15">
          <a:extLst>
            <a:ext uri="{FF2B5EF4-FFF2-40B4-BE49-F238E27FC236}">
              <a16:creationId xmlns:a16="http://schemas.microsoft.com/office/drawing/2014/main" id="{2FB9B4AE-925F-451C-B8A0-288D0D367BD0}"/>
            </a:ext>
          </a:extLst>
        </xdr:cNvPr>
        <xdr:cNvSpPr txBox="1">
          <a:spLocks noChangeArrowheads="1"/>
        </xdr:cNvSpPr>
      </xdr:nvSpPr>
      <xdr:spPr bwMode="auto">
        <a:xfrm>
          <a:off x="8686800" y="5419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85725" cy="228602"/>
    <xdr:sp macro="" textlink="">
      <xdr:nvSpPr>
        <xdr:cNvPr id="107" name="Text Box 15">
          <a:extLst>
            <a:ext uri="{FF2B5EF4-FFF2-40B4-BE49-F238E27FC236}">
              <a16:creationId xmlns:a16="http://schemas.microsoft.com/office/drawing/2014/main" id="{035B3231-0F48-4A3F-B1E5-465838AAE8C1}"/>
            </a:ext>
          </a:extLst>
        </xdr:cNvPr>
        <xdr:cNvSpPr txBox="1">
          <a:spLocks noChangeArrowheads="1"/>
        </xdr:cNvSpPr>
      </xdr:nvSpPr>
      <xdr:spPr bwMode="auto">
        <a:xfrm>
          <a:off x="8686800" y="5419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08" name="Text Box 15">
          <a:extLst>
            <a:ext uri="{FF2B5EF4-FFF2-40B4-BE49-F238E27FC236}">
              <a16:creationId xmlns:a16="http://schemas.microsoft.com/office/drawing/2014/main" id="{30640F11-6628-49D8-8E53-E71DF2CEBBBC}"/>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09" name="Text Box 15">
          <a:extLst>
            <a:ext uri="{FF2B5EF4-FFF2-40B4-BE49-F238E27FC236}">
              <a16:creationId xmlns:a16="http://schemas.microsoft.com/office/drawing/2014/main" id="{3C8C1805-59CA-4AF0-9482-C9C494FBB8AE}"/>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10" name="Text Box 15">
          <a:extLst>
            <a:ext uri="{FF2B5EF4-FFF2-40B4-BE49-F238E27FC236}">
              <a16:creationId xmlns:a16="http://schemas.microsoft.com/office/drawing/2014/main" id="{AF1AC07D-DE79-4647-975D-796022D5DFE3}"/>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85725" cy="228602"/>
    <xdr:sp macro="" textlink="">
      <xdr:nvSpPr>
        <xdr:cNvPr id="111" name="Text Box 15">
          <a:extLst>
            <a:ext uri="{FF2B5EF4-FFF2-40B4-BE49-F238E27FC236}">
              <a16:creationId xmlns:a16="http://schemas.microsoft.com/office/drawing/2014/main" id="{FCF3BE3E-953A-485B-A2DB-9945B145B6E7}"/>
            </a:ext>
          </a:extLst>
        </xdr:cNvPr>
        <xdr:cNvSpPr txBox="1">
          <a:spLocks noChangeArrowheads="1"/>
        </xdr:cNvSpPr>
      </xdr:nvSpPr>
      <xdr:spPr bwMode="auto">
        <a:xfrm>
          <a:off x="8686800" y="5419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85725" cy="228602"/>
    <xdr:sp macro="" textlink="">
      <xdr:nvSpPr>
        <xdr:cNvPr id="112" name="Text Box 15">
          <a:extLst>
            <a:ext uri="{FF2B5EF4-FFF2-40B4-BE49-F238E27FC236}">
              <a16:creationId xmlns:a16="http://schemas.microsoft.com/office/drawing/2014/main" id="{4E2F2D12-D5F6-455A-A9B9-CC5925BAC92C}"/>
            </a:ext>
          </a:extLst>
        </xdr:cNvPr>
        <xdr:cNvSpPr txBox="1">
          <a:spLocks noChangeArrowheads="1"/>
        </xdr:cNvSpPr>
      </xdr:nvSpPr>
      <xdr:spPr bwMode="auto">
        <a:xfrm>
          <a:off x="8686800" y="5419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28</xdr:row>
      <xdr:rowOff>0</xdr:rowOff>
    </xdr:from>
    <xdr:ext cx="85725" cy="228602"/>
    <xdr:sp macro="" textlink="">
      <xdr:nvSpPr>
        <xdr:cNvPr id="113" name="Text Box 15">
          <a:extLst>
            <a:ext uri="{FF2B5EF4-FFF2-40B4-BE49-F238E27FC236}">
              <a16:creationId xmlns:a16="http://schemas.microsoft.com/office/drawing/2014/main" id="{4D84E94F-7C6E-427B-8F60-3AD4531F8053}"/>
            </a:ext>
          </a:extLst>
        </xdr:cNvPr>
        <xdr:cNvSpPr txBox="1">
          <a:spLocks noChangeArrowheads="1"/>
        </xdr:cNvSpPr>
      </xdr:nvSpPr>
      <xdr:spPr bwMode="auto">
        <a:xfrm>
          <a:off x="8686800" y="5419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14" name="Text Box 15">
          <a:extLst>
            <a:ext uri="{FF2B5EF4-FFF2-40B4-BE49-F238E27FC236}">
              <a16:creationId xmlns:a16="http://schemas.microsoft.com/office/drawing/2014/main" id="{3CE591E9-AD99-4A42-9F01-010EE1857857}"/>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15" name="Text Box 15">
          <a:extLst>
            <a:ext uri="{FF2B5EF4-FFF2-40B4-BE49-F238E27FC236}">
              <a16:creationId xmlns:a16="http://schemas.microsoft.com/office/drawing/2014/main" id="{BA9CCCB2-7276-4C0C-97DC-374CD2C59CED}"/>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16" name="Text Box 15">
          <a:extLst>
            <a:ext uri="{FF2B5EF4-FFF2-40B4-BE49-F238E27FC236}">
              <a16:creationId xmlns:a16="http://schemas.microsoft.com/office/drawing/2014/main" id="{351A6742-1AAA-406D-B400-D81AA0B61286}"/>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17" name="Text Box 15">
          <a:extLst>
            <a:ext uri="{FF2B5EF4-FFF2-40B4-BE49-F238E27FC236}">
              <a16:creationId xmlns:a16="http://schemas.microsoft.com/office/drawing/2014/main" id="{F5EB8906-35F4-40D7-B34C-204DD5DD0978}"/>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18" name="Text Box 15">
          <a:extLst>
            <a:ext uri="{FF2B5EF4-FFF2-40B4-BE49-F238E27FC236}">
              <a16:creationId xmlns:a16="http://schemas.microsoft.com/office/drawing/2014/main" id="{07F9B957-E5F6-49F6-8820-B9A7083AA940}"/>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19" name="Text Box 15">
          <a:extLst>
            <a:ext uri="{FF2B5EF4-FFF2-40B4-BE49-F238E27FC236}">
              <a16:creationId xmlns:a16="http://schemas.microsoft.com/office/drawing/2014/main" id="{8DD04187-A6D0-4CDC-9120-7F6596A8B4E1}"/>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20" name="Text Box 15">
          <a:extLst>
            <a:ext uri="{FF2B5EF4-FFF2-40B4-BE49-F238E27FC236}">
              <a16:creationId xmlns:a16="http://schemas.microsoft.com/office/drawing/2014/main" id="{27E2BADB-20E5-42A6-B635-CD2882F29367}"/>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21" name="Text Box 15">
          <a:extLst>
            <a:ext uri="{FF2B5EF4-FFF2-40B4-BE49-F238E27FC236}">
              <a16:creationId xmlns:a16="http://schemas.microsoft.com/office/drawing/2014/main" id="{9E84E3AF-7F07-46DB-AE01-F5DA1507986A}"/>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22" name="Text Box 15">
          <a:extLst>
            <a:ext uri="{FF2B5EF4-FFF2-40B4-BE49-F238E27FC236}">
              <a16:creationId xmlns:a16="http://schemas.microsoft.com/office/drawing/2014/main" id="{EE0AAC2E-5C80-4A8F-BC9A-BAC306ED9D65}"/>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23" name="Text Box 15">
          <a:extLst>
            <a:ext uri="{FF2B5EF4-FFF2-40B4-BE49-F238E27FC236}">
              <a16:creationId xmlns:a16="http://schemas.microsoft.com/office/drawing/2014/main" id="{D8BB1DFC-F270-4F01-96C3-A9194575AA81}"/>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24" name="Text Box 15">
          <a:extLst>
            <a:ext uri="{FF2B5EF4-FFF2-40B4-BE49-F238E27FC236}">
              <a16:creationId xmlns:a16="http://schemas.microsoft.com/office/drawing/2014/main" id="{175906AA-8961-4975-9C0F-24E3BE5BDD13}"/>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25" name="Text Box 15">
          <a:extLst>
            <a:ext uri="{FF2B5EF4-FFF2-40B4-BE49-F238E27FC236}">
              <a16:creationId xmlns:a16="http://schemas.microsoft.com/office/drawing/2014/main" id="{083F6A5B-637A-4BD2-AD44-894C1BC3DCF9}"/>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26" name="Text Box 15">
          <a:extLst>
            <a:ext uri="{FF2B5EF4-FFF2-40B4-BE49-F238E27FC236}">
              <a16:creationId xmlns:a16="http://schemas.microsoft.com/office/drawing/2014/main" id="{DBFAE10F-8FBF-4047-BA1A-3F6E5A5A013F}"/>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27" name="Text Box 15">
          <a:extLst>
            <a:ext uri="{FF2B5EF4-FFF2-40B4-BE49-F238E27FC236}">
              <a16:creationId xmlns:a16="http://schemas.microsoft.com/office/drawing/2014/main" id="{59BD57E3-20D5-48A2-93B2-B18EAD8BBC8F}"/>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28" name="Text Box 15">
          <a:extLst>
            <a:ext uri="{FF2B5EF4-FFF2-40B4-BE49-F238E27FC236}">
              <a16:creationId xmlns:a16="http://schemas.microsoft.com/office/drawing/2014/main" id="{26CE8E7B-93AF-438C-A169-072568116091}"/>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29" name="Text Box 15">
          <a:extLst>
            <a:ext uri="{FF2B5EF4-FFF2-40B4-BE49-F238E27FC236}">
              <a16:creationId xmlns:a16="http://schemas.microsoft.com/office/drawing/2014/main" id="{BDC89AC3-063D-4776-92BE-F0B79E63BD38}"/>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30" name="Text Box 15">
          <a:extLst>
            <a:ext uri="{FF2B5EF4-FFF2-40B4-BE49-F238E27FC236}">
              <a16:creationId xmlns:a16="http://schemas.microsoft.com/office/drawing/2014/main" id="{105C4CFB-EE83-4165-A84C-703F5932603D}"/>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29</xdr:row>
      <xdr:rowOff>0</xdr:rowOff>
    </xdr:from>
    <xdr:ext cx="85725" cy="228602"/>
    <xdr:sp macro="" textlink="">
      <xdr:nvSpPr>
        <xdr:cNvPr id="131" name="Text Box 15">
          <a:extLst>
            <a:ext uri="{FF2B5EF4-FFF2-40B4-BE49-F238E27FC236}">
              <a16:creationId xmlns:a16="http://schemas.microsoft.com/office/drawing/2014/main" id="{334B4344-1026-41B3-882C-C15050409C7F}"/>
            </a:ext>
          </a:extLst>
        </xdr:cNvPr>
        <xdr:cNvSpPr txBox="1">
          <a:spLocks noChangeArrowheads="1"/>
        </xdr:cNvSpPr>
      </xdr:nvSpPr>
      <xdr:spPr bwMode="auto">
        <a:xfrm>
          <a:off x="8686800" y="5638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32" name="Text Box 15">
          <a:extLst>
            <a:ext uri="{FF2B5EF4-FFF2-40B4-BE49-F238E27FC236}">
              <a16:creationId xmlns:a16="http://schemas.microsoft.com/office/drawing/2014/main" id="{673B7362-E36A-4A0D-85F5-4FEC07DE7F1C}"/>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33" name="Text Box 15">
          <a:extLst>
            <a:ext uri="{FF2B5EF4-FFF2-40B4-BE49-F238E27FC236}">
              <a16:creationId xmlns:a16="http://schemas.microsoft.com/office/drawing/2014/main" id="{CC2E8131-6819-4178-907D-AB83BF1B082C}"/>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34" name="Text Box 15">
          <a:extLst>
            <a:ext uri="{FF2B5EF4-FFF2-40B4-BE49-F238E27FC236}">
              <a16:creationId xmlns:a16="http://schemas.microsoft.com/office/drawing/2014/main" id="{806B5185-4CAF-4C15-B275-A6C33EB166AA}"/>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35" name="Text Box 15">
          <a:extLst>
            <a:ext uri="{FF2B5EF4-FFF2-40B4-BE49-F238E27FC236}">
              <a16:creationId xmlns:a16="http://schemas.microsoft.com/office/drawing/2014/main" id="{5821BCFF-66EE-4058-8583-FF60DFFBB55D}"/>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36" name="Text Box 15">
          <a:extLst>
            <a:ext uri="{FF2B5EF4-FFF2-40B4-BE49-F238E27FC236}">
              <a16:creationId xmlns:a16="http://schemas.microsoft.com/office/drawing/2014/main" id="{7694AFC8-C343-4C17-BC67-092003DC848E}"/>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37" name="Text Box 15">
          <a:extLst>
            <a:ext uri="{FF2B5EF4-FFF2-40B4-BE49-F238E27FC236}">
              <a16:creationId xmlns:a16="http://schemas.microsoft.com/office/drawing/2014/main" id="{D967A1C2-D79D-4559-A12C-2723410E4C1A}"/>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85725" cy="228602"/>
    <xdr:sp macro="" textlink="">
      <xdr:nvSpPr>
        <xdr:cNvPr id="138" name="Text Box 15">
          <a:extLst>
            <a:ext uri="{FF2B5EF4-FFF2-40B4-BE49-F238E27FC236}">
              <a16:creationId xmlns:a16="http://schemas.microsoft.com/office/drawing/2014/main" id="{EBA83BBA-442C-4F16-981B-532785290F73}"/>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85725" cy="228602"/>
    <xdr:sp macro="" textlink="">
      <xdr:nvSpPr>
        <xdr:cNvPr id="139" name="Text Box 15">
          <a:extLst>
            <a:ext uri="{FF2B5EF4-FFF2-40B4-BE49-F238E27FC236}">
              <a16:creationId xmlns:a16="http://schemas.microsoft.com/office/drawing/2014/main" id="{AD1D8594-ECC0-4721-8106-C43E5C3702D3}"/>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85725" cy="228602"/>
    <xdr:sp macro="" textlink="">
      <xdr:nvSpPr>
        <xdr:cNvPr id="140" name="Text Box 15">
          <a:extLst>
            <a:ext uri="{FF2B5EF4-FFF2-40B4-BE49-F238E27FC236}">
              <a16:creationId xmlns:a16="http://schemas.microsoft.com/office/drawing/2014/main" id="{EE943EFA-0410-4776-828F-615811375F0F}"/>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41" name="Text Box 15">
          <a:extLst>
            <a:ext uri="{FF2B5EF4-FFF2-40B4-BE49-F238E27FC236}">
              <a16:creationId xmlns:a16="http://schemas.microsoft.com/office/drawing/2014/main" id="{6E3FCE02-8ECA-4361-B04A-3CF2B2BE7116}"/>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42" name="Text Box 15">
          <a:extLst>
            <a:ext uri="{FF2B5EF4-FFF2-40B4-BE49-F238E27FC236}">
              <a16:creationId xmlns:a16="http://schemas.microsoft.com/office/drawing/2014/main" id="{C5313B43-DF8B-48F8-BEC7-E1F795FAD302}"/>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43" name="Text Box 15">
          <a:extLst>
            <a:ext uri="{FF2B5EF4-FFF2-40B4-BE49-F238E27FC236}">
              <a16:creationId xmlns:a16="http://schemas.microsoft.com/office/drawing/2014/main" id="{82499B55-737C-429C-BC7E-BA71D5605A24}"/>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85725" cy="228602"/>
    <xdr:sp macro="" textlink="">
      <xdr:nvSpPr>
        <xdr:cNvPr id="144" name="Text Box 15">
          <a:extLst>
            <a:ext uri="{FF2B5EF4-FFF2-40B4-BE49-F238E27FC236}">
              <a16:creationId xmlns:a16="http://schemas.microsoft.com/office/drawing/2014/main" id="{33B6FB9B-C86E-4DD2-8699-2A60683DB6D3}"/>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85725" cy="228602"/>
    <xdr:sp macro="" textlink="">
      <xdr:nvSpPr>
        <xdr:cNvPr id="145" name="Text Box 15">
          <a:extLst>
            <a:ext uri="{FF2B5EF4-FFF2-40B4-BE49-F238E27FC236}">
              <a16:creationId xmlns:a16="http://schemas.microsoft.com/office/drawing/2014/main" id="{5CDDDA62-0319-4466-9444-7E9199158CE9}"/>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85725" cy="228602"/>
    <xdr:sp macro="" textlink="">
      <xdr:nvSpPr>
        <xdr:cNvPr id="146" name="Text Box 15">
          <a:extLst>
            <a:ext uri="{FF2B5EF4-FFF2-40B4-BE49-F238E27FC236}">
              <a16:creationId xmlns:a16="http://schemas.microsoft.com/office/drawing/2014/main" id="{9D6A1568-99D9-4AA8-A2A4-75CE06253D7C}"/>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47" name="Text Box 15">
          <a:extLst>
            <a:ext uri="{FF2B5EF4-FFF2-40B4-BE49-F238E27FC236}">
              <a16:creationId xmlns:a16="http://schemas.microsoft.com/office/drawing/2014/main" id="{783E443A-ECF3-4DB4-B641-8383671B70C5}"/>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48" name="Text Box 15">
          <a:extLst>
            <a:ext uri="{FF2B5EF4-FFF2-40B4-BE49-F238E27FC236}">
              <a16:creationId xmlns:a16="http://schemas.microsoft.com/office/drawing/2014/main" id="{25A3B50C-B0F8-40E2-8486-5A28EB833E28}"/>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30</xdr:row>
      <xdr:rowOff>0</xdr:rowOff>
    </xdr:from>
    <xdr:ext cx="85725" cy="228602"/>
    <xdr:sp macro="" textlink="">
      <xdr:nvSpPr>
        <xdr:cNvPr id="149" name="Text Box 15">
          <a:extLst>
            <a:ext uri="{FF2B5EF4-FFF2-40B4-BE49-F238E27FC236}">
              <a16:creationId xmlns:a16="http://schemas.microsoft.com/office/drawing/2014/main" id="{E8E73CE5-09CC-46D4-8197-F53A46F391AB}"/>
            </a:ext>
          </a:extLst>
        </xdr:cNvPr>
        <xdr:cNvSpPr txBox="1">
          <a:spLocks noChangeArrowheads="1"/>
        </xdr:cNvSpPr>
      </xdr:nvSpPr>
      <xdr:spPr bwMode="auto">
        <a:xfrm>
          <a:off x="8686800" y="5819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a:lstStyle/>
        <a:p>
          <a:endParaRPr lang="en-AU"/>
        </a:p>
      </xdr:txBody>
    </xdr:sp>
    <xdr:clientData/>
  </xdr:oneCellAnchor>
  <xdr:oneCellAnchor>
    <xdr:from>
      <xdr:col>12</xdr:col>
      <xdr:colOff>0</xdr:colOff>
      <xdr:row>31</xdr:row>
      <xdr:rowOff>0</xdr:rowOff>
    </xdr:from>
    <xdr:ext cx="85725" cy="228602"/>
    <xdr:sp macro="" textlink="">
      <xdr:nvSpPr>
        <xdr:cNvPr id="150" name="Text Box 15">
          <a:extLst>
            <a:ext uri="{FF2B5EF4-FFF2-40B4-BE49-F238E27FC236}">
              <a16:creationId xmlns:a16="http://schemas.microsoft.com/office/drawing/2014/main" id="{21F7D87D-3F9B-4FF5-8609-88FDC6BCD92E}"/>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85725" cy="228602"/>
    <xdr:sp macro="" textlink="">
      <xdr:nvSpPr>
        <xdr:cNvPr id="151" name="Text Box 15">
          <a:extLst>
            <a:ext uri="{FF2B5EF4-FFF2-40B4-BE49-F238E27FC236}">
              <a16:creationId xmlns:a16="http://schemas.microsoft.com/office/drawing/2014/main" id="{EE697CE7-1854-40C1-A69B-101D9BF884DD}"/>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85725" cy="228602"/>
    <xdr:sp macro="" textlink="">
      <xdr:nvSpPr>
        <xdr:cNvPr id="152" name="Text Box 15">
          <a:extLst>
            <a:ext uri="{FF2B5EF4-FFF2-40B4-BE49-F238E27FC236}">
              <a16:creationId xmlns:a16="http://schemas.microsoft.com/office/drawing/2014/main" id="{45E12053-02A9-4942-9794-C1BCE277CB21}"/>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85725" cy="228602"/>
    <xdr:sp macro="" textlink="">
      <xdr:nvSpPr>
        <xdr:cNvPr id="153" name="Text Box 15">
          <a:extLst>
            <a:ext uri="{FF2B5EF4-FFF2-40B4-BE49-F238E27FC236}">
              <a16:creationId xmlns:a16="http://schemas.microsoft.com/office/drawing/2014/main" id="{674EB285-1831-426E-903B-AE03B236F7C7}"/>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85725" cy="228602"/>
    <xdr:sp macro="" textlink="">
      <xdr:nvSpPr>
        <xdr:cNvPr id="154" name="Text Box 15">
          <a:extLst>
            <a:ext uri="{FF2B5EF4-FFF2-40B4-BE49-F238E27FC236}">
              <a16:creationId xmlns:a16="http://schemas.microsoft.com/office/drawing/2014/main" id="{0F609B60-31F1-41C5-A40F-B95588E3E479}"/>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85725" cy="228602"/>
    <xdr:sp macro="" textlink="">
      <xdr:nvSpPr>
        <xdr:cNvPr id="155" name="Text Box 15">
          <a:extLst>
            <a:ext uri="{FF2B5EF4-FFF2-40B4-BE49-F238E27FC236}">
              <a16:creationId xmlns:a16="http://schemas.microsoft.com/office/drawing/2014/main" id="{F1AD5DF3-D0A3-45EA-9EAF-A1872A099110}"/>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56" name="Text Box 15">
          <a:extLst>
            <a:ext uri="{FF2B5EF4-FFF2-40B4-BE49-F238E27FC236}">
              <a16:creationId xmlns:a16="http://schemas.microsoft.com/office/drawing/2014/main" id="{F301E416-055C-4217-AE20-5F579024823A}"/>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57" name="Text Box 15">
          <a:extLst>
            <a:ext uri="{FF2B5EF4-FFF2-40B4-BE49-F238E27FC236}">
              <a16:creationId xmlns:a16="http://schemas.microsoft.com/office/drawing/2014/main" id="{9A0CA3E7-7E81-46D9-8BD2-3541CFCCFAB5}"/>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58" name="Text Box 15">
          <a:extLst>
            <a:ext uri="{FF2B5EF4-FFF2-40B4-BE49-F238E27FC236}">
              <a16:creationId xmlns:a16="http://schemas.microsoft.com/office/drawing/2014/main" id="{6E4C97E9-CD7F-4F2F-A23E-03F54B6D0B66}"/>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85725" cy="228602"/>
    <xdr:sp macro="" textlink="">
      <xdr:nvSpPr>
        <xdr:cNvPr id="159" name="Text Box 15">
          <a:extLst>
            <a:ext uri="{FF2B5EF4-FFF2-40B4-BE49-F238E27FC236}">
              <a16:creationId xmlns:a16="http://schemas.microsoft.com/office/drawing/2014/main" id="{CCFD7954-7A64-4D92-880A-C34F1558E63C}"/>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85725" cy="228602"/>
    <xdr:sp macro="" textlink="">
      <xdr:nvSpPr>
        <xdr:cNvPr id="160" name="Text Box 15">
          <a:extLst>
            <a:ext uri="{FF2B5EF4-FFF2-40B4-BE49-F238E27FC236}">
              <a16:creationId xmlns:a16="http://schemas.microsoft.com/office/drawing/2014/main" id="{7C38084C-7E2C-46D8-9AA3-F058294CCF47}"/>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85725" cy="228602"/>
    <xdr:sp macro="" textlink="">
      <xdr:nvSpPr>
        <xdr:cNvPr id="161" name="Text Box 15">
          <a:extLst>
            <a:ext uri="{FF2B5EF4-FFF2-40B4-BE49-F238E27FC236}">
              <a16:creationId xmlns:a16="http://schemas.microsoft.com/office/drawing/2014/main" id="{73759DB3-7714-4000-9A27-734B2528472B}"/>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62" name="Text Box 15">
          <a:extLst>
            <a:ext uri="{FF2B5EF4-FFF2-40B4-BE49-F238E27FC236}">
              <a16:creationId xmlns:a16="http://schemas.microsoft.com/office/drawing/2014/main" id="{CEA19ED9-89F7-441B-BFFF-0202BA00498A}"/>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63" name="Text Box 15">
          <a:extLst>
            <a:ext uri="{FF2B5EF4-FFF2-40B4-BE49-F238E27FC236}">
              <a16:creationId xmlns:a16="http://schemas.microsoft.com/office/drawing/2014/main" id="{BB03F715-F535-4A5C-887C-154C46BEFDD8}"/>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64" name="Text Box 15">
          <a:extLst>
            <a:ext uri="{FF2B5EF4-FFF2-40B4-BE49-F238E27FC236}">
              <a16:creationId xmlns:a16="http://schemas.microsoft.com/office/drawing/2014/main" id="{C04B75C1-4AFD-440F-9A74-D6BE4BFA5A39}"/>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85725" cy="228602"/>
    <xdr:sp macro="" textlink="">
      <xdr:nvSpPr>
        <xdr:cNvPr id="165" name="Text Box 15">
          <a:extLst>
            <a:ext uri="{FF2B5EF4-FFF2-40B4-BE49-F238E27FC236}">
              <a16:creationId xmlns:a16="http://schemas.microsoft.com/office/drawing/2014/main" id="{DC492A03-7BA8-401B-A58D-F664B272406F}"/>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85725" cy="228602"/>
    <xdr:sp macro="" textlink="">
      <xdr:nvSpPr>
        <xdr:cNvPr id="166" name="Text Box 15">
          <a:extLst>
            <a:ext uri="{FF2B5EF4-FFF2-40B4-BE49-F238E27FC236}">
              <a16:creationId xmlns:a16="http://schemas.microsoft.com/office/drawing/2014/main" id="{FE0E306E-6E2E-4BB9-94A0-10A19D4A38A4}"/>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31</xdr:row>
      <xdr:rowOff>0</xdr:rowOff>
    </xdr:from>
    <xdr:ext cx="85725" cy="228602"/>
    <xdr:sp macro="" textlink="">
      <xdr:nvSpPr>
        <xdr:cNvPr id="167" name="Text Box 15">
          <a:extLst>
            <a:ext uri="{FF2B5EF4-FFF2-40B4-BE49-F238E27FC236}">
              <a16:creationId xmlns:a16="http://schemas.microsoft.com/office/drawing/2014/main" id="{7A09080A-8FDE-4301-B97B-3C30F8F94622}"/>
            </a:ext>
          </a:extLst>
        </xdr:cNvPr>
        <xdr:cNvSpPr txBox="1">
          <a:spLocks noChangeArrowheads="1"/>
        </xdr:cNvSpPr>
      </xdr:nvSpPr>
      <xdr:spPr bwMode="auto">
        <a:xfrm>
          <a:off x="8686800" y="6000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68" name="Text Box 15">
          <a:extLst>
            <a:ext uri="{FF2B5EF4-FFF2-40B4-BE49-F238E27FC236}">
              <a16:creationId xmlns:a16="http://schemas.microsoft.com/office/drawing/2014/main" id="{70C9FBD0-AA1F-4749-AC6E-12F02F9C3AA1}"/>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69" name="Text Box 15">
          <a:extLst>
            <a:ext uri="{FF2B5EF4-FFF2-40B4-BE49-F238E27FC236}">
              <a16:creationId xmlns:a16="http://schemas.microsoft.com/office/drawing/2014/main" id="{8B73F633-387C-4B7E-AB3F-9ABE4DD8C12E}"/>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70" name="Text Box 15">
          <a:extLst>
            <a:ext uri="{FF2B5EF4-FFF2-40B4-BE49-F238E27FC236}">
              <a16:creationId xmlns:a16="http://schemas.microsoft.com/office/drawing/2014/main" id="{3A37C85A-B9AB-4E21-9C9D-A3BAB7BCFCEC}"/>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71" name="Text Box 15">
          <a:extLst>
            <a:ext uri="{FF2B5EF4-FFF2-40B4-BE49-F238E27FC236}">
              <a16:creationId xmlns:a16="http://schemas.microsoft.com/office/drawing/2014/main" id="{667D4EE3-7EAF-43AB-B06B-1D891EA44692}"/>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72" name="Text Box 15">
          <a:extLst>
            <a:ext uri="{FF2B5EF4-FFF2-40B4-BE49-F238E27FC236}">
              <a16:creationId xmlns:a16="http://schemas.microsoft.com/office/drawing/2014/main" id="{1858FCCC-0F0D-4CCE-9463-56AE318C60DB}"/>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73" name="Text Box 15">
          <a:extLst>
            <a:ext uri="{FF2B5EF4-FFF2-40B4-BE49-F238E27FC236}">
              <a16:creationId xmlns:a16="http://schemas.microsoft.com/office/drawing/2014/main" id="{8B942759-4C79-4EF9-AEEE-22D23F699B2B}"/>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174" name="Text Box 15">
          <a:extLst>
            <a:ext uri="{FF2B5EF4-FFF2-40B4-BE49-F238E27FC236}">
              <a16:creationId xmlns:a16="http://schemas.microsoft.com/office/drawing/2014/main" id="{28856F35-0020-463A-897E-83F461C04528}"/>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175" name="Text Box 15">
          <a:extLst>
            <a:ext uri="{FF2B5EF4-FFF2-40B4-BE49-F238E27FC236}">
              <a16:creationId xmlns:a16="http://schemas.microsoft.com/office/drawing/2014/main" id="{9E999C99-1E8E-46A5-A3B9-D3A728037DFA}"/>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176" name="Text Box 15">
          <a:extLst>
            <a:ext uri="{FF2B5EF4-FFF2-40B4-BE49-F238E27FC236}">
              <a16:creationId xmlns:a16="http://schemas.microsoft.com/office/drawing/2014/main" id="{EACBB62E-EADB-40FD-80A9-393C33AC86FA}"/>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77" name="Text Box 15">
          <a:extLst>
            <a:ext uri="{FF2B5EF4-FFF2-40B4-BE49-F238E27FC236}">
              <a16:creationId xmlns:a16="http://schemas.microsoft.com/office/drawing/2014/main" id="{7E1B9213-4F8E-47BE-B343-94D5ABF52BD4}"/>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78" name="Text Box 15">
          <a:extLst>
            <a:ext uri="{FF2B5EF4-FFF2-40B4-BE49-F238E27FC236}">
              <a16:creationId xmlns:a16="http://schemas.microsoft.com/office/drawing/2014/main" id="{EF2522E5-73E3-448D-B6AC-0F9BE7002591}"/>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79" name="Text Box 15">
          <a:extLst>
            <a:ext uri="{FF2B5EF4-FFF2-40B4-BE49-F238E27FC236}">
              <a16:creationId xmlns:a16="http://schemas.microsoft.com/office/drawing/2014/main" id="{686FE1BC-6D22-4C1E-AC19-D6D9E9D9153C}"/>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180" name="Text Box 15">
          <a:extLst>
            <a:ext uri="{FF2B5EF4-FFF2-40B4-BE49-F238E27FC236}">
              <a16:creationId xmlns:a16="http://schemas.microsoft.com/office/drawing/2014/main" id="{C545BD45-02B6-4023-9B7F-A20F151683AB}"/>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181" name="Text Box 15">
          <a:extLst>
            <a:ext uri="{FF2B5EF4-FFF2-40B4-BE49-F238E27FC236}">
              <a16:creationId xmlns:a16="http://schemas.microsoft.com/office/drawing/2014/main" id="{58F1BEAC-6198-4A5F-82BE-443E7E2E7AA8}"/>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182" name="Text Box 15">
          <a:extLst>
            <a:ext uri="{FF2B5EF4-FFF2-40B4-BE49-F238E27FC236}">
              <a16:creationId xmlns:a16="http://schemas.microsoft.com/office/drawing/2014/main" id="{44729ECB-AA73-4E32-B3BF-2AEB2A2663A6}"/>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83" name="Text Box 15">
          <a:extLst>
            <a:ext uri="{FF2B5EF4-FFF2-40B4-BE49-F238E27FC236}">
              <a16:creationId xmlns:a16="http://schemas.microsoft.com/office/drawing/2014/main" id="{6700C565-FC17-4B94-B6CD-D2362CC5AE18}"/>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84" name="Text Box 15">
          <a:extLst>
            <a:ext uri="{FF2B5EF4-FFF2-40B4-BE49-F238E27FC236}">
              <a16:creationId xmlns:a16="http://schemas.microsoft.com/office/drawing/2014/main" id="{4EE8170A-0CAF-4DCC-8035-95338C9D228D}"/>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32</xdr:row>
      <xdr:rowOff>0</xdr:rowOff>
    </xdr:from>
    <xdr:ext cx="85725" cy="228602"/>
    <xdr:sp macro="" textlink="">
      <xdr:nvSpPr>
        <xdr:cNvPr id="185" name="Text Box 15">
          <a:extLst>
            <a:ext uri="{FF2B5EF4-FFF2-40B4-BE49-F238E27FC236}">
              <a16:creationId xmlns:a16="http://schemas.microsoft.com/office/drawing/2014/main" id="{AFCD404C-3733-4410-9117-9E149D6EFAAA}"/>
            </a:ext>
          </a:extLst>
        </xdr:cNvPr>
        <xdr:cNvSpPr txBox="1">
          <a:spLocks noChangeArrowheads="1"/>
        </xdr:cNvSpPr>
      </xdr:nvSpPr>
      <xdr:spPr bwMode="auto">
        <a:xfrm>
          <a:off x="8686800" y="6181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186" name="Text Box 15">
          <a:extLst>
            <a:ext uri="{FF2B5EF4-FFF2-40B4-BE49-F238E27FC236}">
              <a16:creationId xmlns:a16="http://schemas.microsoft.com/office/drawing/2014/main" id="{F0562391-D3F2-4E19-A590-96D0665C9D30}"/>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187" name="Text Box 15">
          <a:extLst>
            <a:ext uri="{FF2B5EF4-FFF2-40B4-BE49-F238E27FC236}">
              <a16:creationId xmlns:a16="http://schemas.microsoft.com/office/drawing/2014/main" id="{BCF4B5FE-5EA2-44AF-8A79-C6B2E749BCED}"/>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188" name="Text Box 15">
          <a:extLst>
            <a:ext uri="{FF2B5EF4-FFF2-40B4-BE49-F238E27FC236}">
              <a16:creationId xmlns:a16="http://schemas.microsoft.com/office/drawing/2014/main" id="{BDDA68FF-4D1B-49E5-9EA6-D7081F9780DD}"/>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189" name="Text Box 15">
          <a:extLst>
            <a:ext uri="{FF2B5EF4-FFF2-40B4-BE49-F238E27FC236}">
              <a16:creationId xmlns:a16="http://schemas.microsoft.com/office/drawing/2014/main" id="{9EE0E785-4921-408D-99E5-E33DC9B3CB94}"/>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190" name="Text Box 15">
          <a:extLst>
            <a:ext uri="{FF2B5EF4-FFF2-40B4-BE49-F238E27FC236}">
              <a16:creationId xmlns:a16="http://schemas.microsoft.com/office/drawing/2014/main" id="{96ECA704-8A69-4830-92FA-658273ADA9D6}"/>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191" name="Text Box 15">
          <a:extLst>
            <a:ext uri="{FF2B5EF4-FFF2-40B4-BE49-F238E27FC236}">
              <a16:creationId xmlns:a16="http://schemas.microsoft.com/office/drawing/2014/main" id="{0D0D7EE0-068D-479A-A8AB-807D76F6856B}"/>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192" name="Text Box 15">
          <a:extLst>
            <a:ext uri="{FF2B5EF4-FFF2-40B4-BE49-F238E27FC236}">
              <a16:creationId xmlns:a16="http://schemas.microsoft.com/office/drawing/2014/main" id="{E905D107-E4B2-4473-AE47-EF290820F509}"/>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193" name="Text Box 15">
          <a:extLst>
            <a:ext uri="{FF2B5EF4-FFF2-40B4-BE49-F238E27FC236}">
              <a16:creationId xmlns:a16="http://schemas.microsoft.com/office/drawing/2014/main" id="{EDC27DFC-66DA-44FF-8748-76103EAC89BF}"/>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194" name="Text Box 15">
          <a:extLst>
            <a:ext uri="{FF2B5EF4-FFF2-40B4-BE49-F238E27FC236}">
              <a16:creationId xmlns:a16="http://schemas.microsoft.com/office/drawing/2014/main" id="{DD364E56-17B4-4F0A-A56F-1E61E7EDBC14}"/>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195" name="Text Box 15">
          <a:extLst>
            <a:ext uri="{FF2B5EF4-FFF2-40B4-BE49-F238E27FC236}">
              <a16:creationId xmlns:a16="http://schemas.microsoft.com/office/drawing/2014/main" id="{DECB3A69-CDFF-4536-A8B3-0FD27AE0D722}"/>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196" name="Text Box 15">
          <a:extLst>
            <a:ext uri="{FF2B5EF4-FFF2-40B4-BE49-F238E27FC236}">
              <a16:creationId xmlns:a16="http://schemas.microsoft.com/office/drawing/2014/main" id="{608215E4-0748-4082-A3C5-B3E65D03F46C}"/>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197" name="Text Box 15">
          <a:extLst>
            <a:ext uri="{FF2B5EF4-FFF2-40B4-BE49-F238E27FC236}">
              <a16:creationId xmlns:a16="http://schemas.microsoft.com/office/drawing/2014/main" id="{DA312508-6E74-4B15-9B1B-24884EA07991}"/>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198" name="Text Box 15">
          <a:extLst>
            <a:ext uri="{FF2B5EF4-FFF2-40B4-BE49-F238E27FC236}">
              <a16:creationId xmlns:a16="http://schemas.microsoft.com/office/drawing/2014/main" id="{19B9CEB2-0C41-40E2-9FBE-5CB5E9DFFCD2}"/>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199" name="Text Box 15">
          <a:extLst>
            <a:ext uri="{FF2B5EF4-FFF2-40B4-BE49-F238E27FC236}">
              <a16:creationId xmlns:a16="http://schemas.microsoft.com/office/drawing/2014/main" id="{22AB4B52-F8F2-4331-86DC-ABE0EAFF9763}"/>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200" name="Text Box 15">
          <a:extLst>
            <a:ext uri="{FF2B5EF4-FFF2-40B4-BE49-F238E27FC236}">
              <a16:creationId xmlns:a16="http://schemas.microsoft.com/office/drawing/2014/main" id="{69DC9689-61EC-4683-8144-D738191CE823}"/>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201" name="Text Box 15">
          <a:extLst>
            <a:ext uri="{FF2B5EF4-FFF2-40B4-BE49-F238E27FC236}">
              <a16:creationId xmlns:a16="http://schemas.microsoft.com/office/drawing/2014/main" id="{B7B44DC2-F105-4794-9807-F3F3AACFD014}"/>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202" name="Text Box 15">
          <a:extLst>
            <a:ext uri="{FF2B5EF4-FFF2-40B4-BE49-F238E27FC236}">
              <a16:creationId xmlns:a16="http://schemas.microsoft.com/office/drawing/2014/main" id="{34901F82-4C80-418A-93D3-E0D3368A1C28}"/>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33</xdr:row>
      <xdr:rowOff>0</xdr:rowOff>
    </xdr:from>
    <xdr:ext cx="85725" cy="228602"/>
    <xdr:sp macro="" textlink="">
      <xdr:nvSpPr>
        <xdr:cNvPr id="203" name="Text Box 15">
          <a:extLst>
            <a:ext uri="{FF2B5EF4-FFF2-40B4-BE49-F238E27FC236}">
              <a16:creationId xmlns:a16="http://schemas.microsoft.com/office/drawing/2014/main" id="{5F7E1CF1-FF0B-4B48-B7DC-91BB7A427518}"/>
            </a:ext>
          </a:extLst>
        </xdr:cNvPr>
        <xdr:cNvSpPr txBox="1">
          <a:spLocks noChangeArrowheads="1"/>
        </xdr:cNvSpPr>
      </xdr:nvSpPr>
      <xdr:spPr bwMode="auto">
        <a:xfrm>
          <a:off x="8686800" y="6362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204" name="Text Box 15">
          <a:extLst>
            <a:ext uri="{FF2B5EF4-FFF2-40B4-BE49-F238E27FC236}">
              <a16:creationId xmlns:a16="http://schemas.microsoft.com/office/drawing/2014/main" id="{62A7F7F0-56A8-4164-8355-2B1BDAEB78B1}"/>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205" name="Text Box 15">
          <a:extLst>
            <a:ext uri="{FF2B5EF4-FFF2-40B4-BE49-F238E27FC236}">
              <a16:creationId xmlns:a16="http://schemas.microsoft.com/office/drawing/2014/main" id="{A4CA0F3B-CF8F-4591-8A09-E268D78E7CD1}"/>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206" name="Text Box 15">
          <a:extLst>
            <a:ext uri="{FF2B5EF4-FFF2-40B4-BE49-F238E27FC236}">
              <a16:creationId xmlns:a16="http://schemas.microsoft.com/office/drawing/2014/main" id="{6B0C713F-D2C8-4768-8137-A0C8A561076D}"/>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207" name="Text Box 15">
          <a:extLst>
            <a:ext uri="{FF2B5EF4-FFF2-40B4-BE49-F238E27FC236}">
              <a16:creationId xmlns:a16="http://schemas.microsoft.com/office/drawing/2014/main" id="{831121EC-3242-41B0-BCE6-F5408B0AC874}"/>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208" name="Text Box 15">
          <a:extLst>
            <a:ext uri="{FF2B5EF4-FFF2-40B4-BE49-F238E27FC236}">
              <a16:creationId xmlns:a16="http://schemas.microsoft.com/office/drawing/2014/main" id="{69D4EA72-35C2-4966-8F70-ED01D0C7C1DF}"/>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209" name="Text Box 15">
          <a:extLst>
            <a:ext uri="{FF2B5EF4-FFF2-40B4-BE49-F238E27FC236}">
              <a16:creationId xmlns:a16="http://schemas.microsoft.com/office/drawing/2014/main" id="{72DC230F-1D7C-4823-801D-675530816F4B}"/>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10" name="Text Box 15">
          <a:extLst>
            <a:ext uri="{FF2B5EF4-FFF2-40B4-BE49-F238E27FC236}">
              <a16:creationId xmlns:a16="http://schemas.microsoft.com/office/drawing/2014/main" id="{8C63A82B-A991-406F-B292-9382D7DE5DE6}"/>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11" name="Text Box 15">
          <a:extLst>
            <a:ext uri="{FF2B5EF4-FFF2-40B4-BE49-F238E27FC236}">
              <a16:creationId xmlns:a16="http://schemas.microsoft.com/office/drawing/2014/main" id="{91E2F8C8-6C5D-4117-8E78-8FDA32714983}"/>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12" name="Text Box 15">
          <a:extLst>
            <a:ext uri="{FF2B5EF4-FFF2-40B4-BE49-F238E27FC236}">
              <a16:creationId xmlns:a16="http://schemas.microsoft.com/office/drawing/2014/main" id="{EEBFC39B-771A-488B-8C7C-E717C5D97A3F}"/>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213" name="Text Box 15">
          <a:extLst>
            <a:ext uri="{FF2B5EF4-FFF2-40B4-BE49-F238E27FC236}">
              <a16:creationId xmlns:a16="http://schemas.microsoft.com/office/drawing/2014/main" id="{6B2321CE-C05C-48BF-A9C2-DE2D0C21F0A2}"/>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214" name="Text Box 15">
          <a:extLst>
            <a:ext uri="{FF2B5EF4-FFF2-40B4-BE49-F238E27FC236}">
              <a16:creationId xmlns:a16="http://schemas.microsoft.com/office/drawing/2014/main" id="{CC58756F-AAF0-46A2-A040-7980DA78D29D}"/>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215" name="Text Box 15">
          <a:extLst>
            <a:ext uri="{FF2B5EF4-FFF2-40B4-BE49-F238E27FC236}">
              <a16:creationId xmlns:a16="http://schemas.microsoft.com/office/drawing/2014/main" id="{0E2E599E-8A61-46B7-9E6D-FD93998558E9}"/>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16" name="Text Box 15">
          <a:extLst>
            <a:ext uri="{FF2B5EF4-FFF2-40B4-BE49-F238E27FC236}">
              <a16:creationId xmlns:a16="http://schemas.microsoft.com/office/drawing/2014/main" id="{EF111E56-2114-40C3-B510-5CE9D5B7C369}"/>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17" name="Text Box 15">
          <a:extLst>
            <a:ext uri="{FF2B5EF4-FFF2-40B4-BE49-F238E27FC236}">
              <a16:creationId xmlns:a16="http://schemas.microsoft.com/office/drawing/2014/main" id="{72951F76-D5DB-486F-9481-C8ABE314850F}"/>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18" name="Text Box 15">
          <a:extLst>
            <a:ext uri="{FF2B5EF4-FFF2-40B4-BE49-F238E27FC236}">
              <a16:creationId xmlns:a16="http://schemas.microsoft.com/office/drawing/2014/main" id="{14813158-AA58-4089-9623-CA5156B1818A}"/>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219" name="Text Box 15">
          <a:extLst>
            <a:ext uri="{FF2B5EF4-FFF2-40B4-BE49-F238E27FC236}">
              <a16:creationId xmlns:a16="http://schemas.microsoft.com/office/drawing/2014/main" id="{B05394CE-6AD8-475C-B354-9862C77E39D9}"/>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220" name="Text Box 15">
          <a:extLst>
            <a:ext uri="{FF2B5EF4-FFF2-40B4-BE49-F238E27FC236}">
              <a16:creationId xmlns:a16="http://schemas.microsoft.com/office/drawing/2014/main" id="{04DE5C8B-D81A-4CDC-B907-6361194747C8}"/>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34</xdr:row>
      <xdr:rowOff>0</xdr:rowOff>
    </xdr:from>
    <xdr:ext cx="85725" cy="228602"/>
    <xdr:sp macro="" textlink="">
      <xdr:nvSpPr>
        <xdr:cNvPr id="221" name="Text Box 15">
          <a:extLst>
            <a:ext uri="{FF2B5EF4-FFF2-40B4-BE49-F238E27FC236}">
              <a16:creationId xmlns:a16="http://schemas.microsoft.com/office/drawing/2014/main" id="{F6B060EA-D6E4-43D3-982A-05B5220B7741}"/>
            </a:ext>
          </a:extLst>
        </xdr:cNvPr>
        <xdr:cNvSpPr txBox="1">
          <a:spLocks noChangeArrowheads="1"/>
        </xdr:cNvSpPr>
      </xdr:nvSpPr>
      <xdr:spPr bwMode="auto">
        <a:xfrm>
          <a:off x="8686800" y="6543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22" name="Text Box 15">
          <a:extLst>
            <a:ext uri="{FF2B5EF4-FFF2-40B4-BE49-F238E27FC236}">
              <a16:creationId xmlns:a16="http://schemas.microsoft.com/office/drawing/2014/main" id="{87642DCE-5B33-4867-AABF-DEE2FF1AE1E9}"/>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23" name="Text Box 15">
          <a:extLst>
            <a:ext uri="{FF2B5EF4-FFF2-40B4-BE49-F238E27FC236}">
              <a16:creationId xmlns:a16="http://schemas.microsoft.com/office/drawing/2014/main" id="{7E7BDDCC-1F92-4688-9569-1CA33C6FC913}"/>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24" name="Text Box 15">
          <a:extLst>
            <a:ext uri="{FF2B5EF4-FFF2-40B4-BE49-F238E27FC236}">
              <a16:creationId xmlns:a16="http://schemas.microsoft.com/office/drawing/2014/main" id="{3798AA4C-7ED1-4E6D-B3AA-B6CE1B0F32FE}"/>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25" name="Text Box 15">
          <a:extLst>
            <a:ext uri="{FF2B5EF4-FFF2-40B4-BE49-F238E27FC236}">
              <a16:creationId xmlns:a16="http://schemas.microsoft.com/office/drawing/2014/main" id="{77E20FF7-3B57-4ADB-A052-398E541EE84A}"/>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26" name="Text Box 15">
          <a:extLst>
            <a:ext uri="{FF2B5EF4-FFF2-40B4-BE49-F238E27FC236}">
              <a16:creationId xmlns:a16="http://schemas.microsoft.com/office/drawing/2014/main" id="{BF0EBCE4-63B9-4F79-A964-26DD91CF4F60}"/>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27" name="Text Box 15">
          <a:extLst>
            <a:ext uri="{FF2B5EF4-FFF2-40B4-BE49-F238E27FC236}">
              <a16:creationId xmlns:a16="http://schemas.microsoft.com/office/drawing/2014/main" id="{FB15A50A-17C9-4DA7-808B-7CDD07DA7842}"/>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36</xdr:row>
      <xdr:rowOff>0</xdr:rowOff>
    </xdr:from>
    <xdr:ext cx="85725" cy="228602"/>
    <xdr:sp macro="" textlink="">
      <xdr:nvSpPr>
        <xdr:cNvPr id="228" name="Text Box 15">
          <a:extLst>
            <a:ext uri="{FF2B5EF4-FFF2-40B4-BE49-F238E27FC236}">
              <a16:creationId xmlns:a16="http://schemas.microsoft.com/office/drawing/2014/main" id="{130FD039-9711-48D1-A9D0-7115AA022354}"/>
            </a:ext>
          </a:extLst>
        </xdr:cNvPr>
        <xdr:cNvSpPr txBox="1">
          <a:spLocks noChangeArrowheads="1"/>
        </xdr:cNvSpPr>
      </xdr:nvSpPr>
      <xdr:spPr bwMode="auto">
        <a:xfrm>
          <a:off x="8686800" y="6905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36</xdr:row>
      <xdr:rowOff>0</xdr:rowOff>
    </xdr:from>
    <xdr:ext cx="85725" cy="228602"/>
    <xdr:sp macro="" textlink="">
      <xdr:nvSpPr>
        <xdr:cNvPr id="229" name="Text Box 15">
          <a:extLst>
            <a:ext uri="{FF2B5EF4-FFF2-40B4-BE49-F238E27FC236}">
              <a16:creationId xmlns:a16="http://schemas.microsoft.com/office/drawing/2014/main" id="{8BFE0B87-2A71-40F7-8C78-C004CEED1663}"/>
            </a:ext>
          </a:extLst>
        </xdr:cNvPr>
        <xdr:cNvSpPr txBox="1">
          <a:spLocks noChangeArrowheads="1"/>
        </xdr:cNvSpPr>
      </xdr:nvSpPr>
      <xdr:spPr bwMode="auto">
        <a:xfrm>
          <a:off x="8686800" y="6905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36</xdr:row>
      <xdr:rowOff>0</xdr:rowOff>
    </xdr:from>
    <xdr:ext cx="85725" cy="228602"/>
    <xdr:sp macro="" textlink="">
      <xdr:nvSpPr>
        <xdr:cNvPr id="230" name="Text Box 15">
          <a:extLst>
            <a:ext uri="{FF2B5EF4-FFF2-40B4-BE49-F238E27FC236}">
              <a16:creationId xmlns:a16="http://schemas.microsoft.com/office/drawing/2014/main" id="{8862DA28-120B-4454-9E12-C6E29595BB1A}"/>
            </a:ext>
          </a:extLst>
        </xdr:cNvPr>
        <xdr:cNvSpPr txBox="1">
          <a:spLocks noChangeArrowheads="1"/>
        </xdr:cNvSpPr>
      </xdr:nvSpPr>
      <xdr:spPr bwMode="auto">
        <a:xfrm>
          <a:off x="8686800" y="6905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31" name="Text Box 15">
          <a:extLst>
            <a:ext uri="{FF2B5EF4-FFF2-40B4-BE49-F238E27FC236}">
              <a16:creationId xmlns:a16="http://schemas.microsoft.com/office/drawing/2014/main" id="{14F6B248-773C-4C8D-8512-09E8A4149229}"/>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32" name="Text Box 15">
          <a:extLst>
            <a:ext uri="{FF2B5EF4-FFF2-40B4-BE49-F238E27FC236}">
              <a16:creationId xmlns:a16="http://schemas.microsoft.com/office/drawing/2014/main" id="{9166840E-662D-48EA-9A57-7065B822933E}"/>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33" name="Text Box 15">
          <a:extLst>
            <a:ext uri="{FF2B5EF4-FFF2-40B4-BE49-F238E27FC236}">
              <a16:creationId xmlns:a16="http://schemas.microsoft.com/office/drawing/2014/main" id="{350358E2-E866-42C9-9E52-E991F4939378}"/>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36</xdr:row>
      <xdr:rowOff>0</xdr:rowOff>
    </xdr:from>
    <xdr:ext cx="85725" cy="228602"/>
    <xdr:sp macro="" textlink="">
      <xdr:nvSpPr>
        <xdr:cNvPr id="234" name="Text Box 15">
          <a:extLst>
            <a:ext uri="{FF2B5EF4-FFF2-40B4-BE49-F238E27FC236}">
              <a16:creationId xmlns:a16="http://schemas.microsoft.com/office/drawing/2014/main" id="{62BB647F-F1BA-4642-9C8D-96F36DCDF3DE}"/>
            </a:ext>
          </a:extLst>
        </xdr:cNvPr>
        <xdr:cNvSpPr txBox="1">
          <a:spLocks noChangeArrowheads="1"/>
        </xdr:cNvSpPr>
      </xdr:nvSpPr>
      <xdr:spPr bwMode="auto">
        <a:xfrm>
          <a:off x="8686800" y="6905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36</xdr:row>
      <xdr:rowOff>0</xdr:rowOff>
    </xdr:from>
    <xdr:ext cx="85725" cy="228602"/>
    <xdr:sp macro="" textlink="">
      <xdr:nvSpPr>
        <xdr:cNvPr id="235" name="Text Box 15">
          <a:extLst>
            <a:ext uri="{FF2B5EF4-FFF2-40B4-BE49-F238E27FC236}">
              <a16:creationId xmlns:a16="http://schemas.microsoft.com/office/drawing/2014/main" id="{14F37570-EBD8-4303-87EF-9FB1BD071207}"/>
            </a:ext>
          </a:extLst>
        </xdr:cNvPr>
        <xdr:cNvSpPr txBox="1">
          <a:spLocks noChangeArrowheads="1"/>
        </xdr:cNvSpPr>
      </xdr:nvSpPr>
      <xdr:spPr bwMode="auto">
        <a:xfrm>
          <a:off x="8686800" y="6905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36</xdr:row>
      <xdr:rowOff>0</xdr:rowOff>
    </xdr:from>
    <xdr:ext cx="85725" cy="228602"/>
    <xdr:sp macro="" textlink="">
      <xdr:nvSpPr>
        <xdr:cNvPr id="236" name="Text Box 15">
          <a:extLst>
            <a:ext uri="{FF2B5EF4-FFF2-40B4-BE49-F238E27FC236}">
              <a16:creationId xmlns:a16="http://schemas.microsoft.com/office/drawing/2014/main" id="{34B9D761-3F27-4154-B55C-FB1AB60B4D2D}"/>
            </a:ext>
          </a:extLst>
        </xdr:cNvPr>
        <xdr:cNvSpPr txBox="1">
          <a:spLocks noChangeArrowheads="1"/>
        </xdr:cNvSpPr>
      </xdr:nvSpPr>
      <xdr:spPr bwMode="auto">
        <a:xfrm>
          <a:off x="8686800" y="6905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37" name="Text Box 15">
          <a:extLst>
            <a:ext uri="{FF2B5EF4-FFF2-40B4-BE49-F238E27FC236}">
              <a16:creationId xmlns:a16="http://schemas.microsoft.com/office/drawing/2014/main" id="{2166F2E8-2954-4775-AD5B-98471D456EDF}"/>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38" name="Text Box 15">
          <a:extLst>
            <a:ext uri="{FF2B5EF4-FFF2-40B4-BE49-F238E27FC236}">
              <a16:creationId xmlns:a16="http://schemas.microsoft.com/office/drawing/2014/main" id="{5CD02E7B-10A3-4258-A52E-183936D9451C}"/>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35</xdr:row>
      <xdr:rowOff>0</xdr:rowOff>
    </xdr:from>
    <xdr:ext cx="85725" cy="228602"/>
    <xdr:sp macro="" textlink="">
      <xdr:nvSpPr>
        <xdr:cNvPr id="239" name="Text Box 15">
          <a:extLst>
            <a:ext uri="{FF2B5EF4-FFF2-40B4-BE49-F238E27FC236}">
              <a16:creationId xmlns:a16="http://schemas.microsoft.com/office/drawing/2014/main" id="{AD0AB9F8-E85B-43F1-A0BD-9B4052756BE7}"/>
            </a:ext>
          </a:extLst>
        </xdr:cNvPr>
        <xdr:cNvSpPr txBox="1">
          <a:spLocks noChangeArrowheads="1"/>
        </xdr:cNvSpPr>
      </xdr:nvSpPr>
      <xdr:spPr bwMode="auto">
        <a:xfrm>
          <a:off x="8686800" y="6724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36</xdr:row>
      <xdr:rowOff>0</xdr:rowOff>
    </xdr:from>
    <xdr:ext cx="85725" cy="228602"/>
    <xdr:sp macro="" textlink="">
      <xdr:nvSpPr>
        <xdr:cNvPr id="240" name="Text Box 15">
          <a:extLst>
            <a:ext uri="{FF2B5EF4-FFF2-40B4-BE49-F238E27FC236}">
              <a16:creationId xmlns:a16="http://schemas.microsoft.com/office/drawing/2014/main" id="{4271A6A7-6D66-4440-98BB-04E3C9F249E4}"/>
            </a:ext>
          </a:extLst>
        </xdr:cNvPr>
        <xdr:cNvSpPr txBox="1">
          <a:spLocks noChangeArrowheads="1"/>
        </xdr:cNvSpPr>
      </xdr:nvSpPr>
      <xdr:spPr bwMode="auto">
        <a:xfrm>
          <a:off x="8686800" y="6905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36</xdr:row>
      <xdr:rowOff>0</xdr:rowOff>
    </xdr:from>
    <xdr:ext cx="85725" cy="228602"/>
    <xdr:sp macro="" textlink="">
      <xdr:nvSpPr>
        <xdr:cNvPr id="241" name="Text Box 15">
          <a:extLst>
            <a:ext uri="{FF2B5EF4-FFF2-40B4-BE49-F238E27FC236}">
              <a16:creationId xmlns:a16="http://schemas.microsoft.com/office/drawing/2014/main" id="{41F607F9-D64E-4E2C-B487-27618DB126A9}"/>
            </a:ext>
          </a:extLst>
        </xdr:cNvPr>
        <xdr:cNvSpPr txBox="1">
          <a:spLocks noChangeArrowheads="1"/>
        </xdr:cNvSpPr>
      </xdr:nvSpPr>
      <xdr:spPr bwMode="auto">
        <a:xfrm>
          <a:off x="8686800" y="6905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36</xdr:row>
      <xdr:rowOff>0</xdr:rowOff>
    </xdr:from>
    <xdr:ext cx="85725" cy="228602"/>
    <xdr:sp macro="" textlink="">
      <xdr:nvSpPr>
        <xdr:cNvPr id="242" name="Text Box 15">
          <a:extLst>
            <a:ext uri="{FF2B5EF4-FFF2-40B4-BE49-F238E27FC236}">
              <a16:creationId xmlns:a16="http://schemas.microsoft.com/office/drawing/2014/main" id="{5876DFD0-BBAC-4C9C-8E6E-44E4C32CED59}"/>
            </a:ext>
          </a:extLst>
        </xdr:cNvPr>
        <xdr:cNvSpPr txBox="1">
          <a:spLocks noChangeArrowheads="1"/>
        </xdr:cNvSpPr>
      </xdr:nvSpPr>
      <xdr:spPr bwMode="auto">
        <a:xfrm>
          <a:off x="8686800" y="6905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12</xdr:row>
      <xdr:rowOff>0</xdr:rowOff>
    </xdr:from>
    <xdr:ext cx="85725" cy="228101"/>
    <xdr:sp macro="" textlink="">
      <xdr:nvSpPr>
        <xdr:cNvPr id="243" name="Text Box 15">
          <a:extLst>
            <a:ext uri="{FF2B5EF4-FFF2-40B4-BE49-F238E27FC236}">
              <a16:creationId xmlns:a16="http://schemas.microsoft.com/office/drawing/2014/main" id="{2A01BC08-AE45-407D-AABB-920486F84C08}"/>
            </a:ext>
          </a:extLst>
        </xdr:cNvPr>
        <xdr:cNvSpPr txBox="1">
          <a:spLocks noChangeArrowheads="1"/>
        </xdr:cNvSpPr>
      </xdr:nvSpPr>
      <xdr:spPr bwMode="auto">
        <a:xfrm>
          <a:off x="8686800" y="26098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12</xdr:row>
      <xdr:rowOff>0</xdr:rowOff>
    </xdr:from>
    <xdr:ext cx="85725" cy="228101"/>
    <xdr:sp macro="" textlink="">
      <xdr:nvSpPr>
        <xdr:cNvPr id="244" name="Text Box 15">
          <a:extLst>
            <a:ext uri="{FF2B5EF4-FFF2-40B4-BE49-F238E27FC236}">
              <a16:creationId xmlns:a16="http://schemas.microsoft.com/office/drawing/2014/main" id="{0E2CB65F-6F81-4D2D-A576-7E2ED334F796}"/>
            </a:ext>
          </a:extLst>
        </xdr:cNvPr>
        <xdr:cNvSpPr txBox="1">
          <a:spLocks noChangeArrowheads="1"/>
        </xdr:cNvSpPr>
      </xdr:nvSpPr>
      <xdr:spPr bwMode="auto">
        <a:xfrm>
          <a:off x="8686800" y="26098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12</xdr:row>
      <xdr:rowOff>0</xdr:rowOff>
    </xdr:from>
    <xdr:ext cx="85725" cy="228101"/>
    <xdr:sp macro="" textlink="">
      <xdr:nvSpPr>
        <xdr:cNvPr id="245" name="Text Box 15">
          <a:extLst>
            <a:ext uri="{FF2B5EF4-FFF2-40B4-BE49-F238E27FC236}">
              <a16:creationId xmlns:a16="http://schemas.microsoft.com/office/drawing/2014/main" id="{BBFA49A2-34B2-4680-AFD0-B6AFAB12B2E4}"/>
            </a:ext>
          </a:extLst>
        </xdr:cNvPr>
        <xdr:cNvSpPr txBox="1">
          <a:spLocks noChangeArrowheads="1"/>
        </xdr:cNvSpPr>
      </xdr:nvSpPr>
      <xdr:spPr bwMode="auto">
        <a:xfrm>
          <a:off x="8686800" y="26098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101"/>
    <xdr:sp macro="" textlink="">
      <xdr:nvSpPr>
        <xdr:cNvPr id="246" name="Text Box 15">
          <a:extLst>
            <a:ext uri="{FF2B5EF4-FFF2-40B4-BE49-F238E27FC236}">
              <a16:creationId xmlns:a16="http://schemas.microsoft.com/office/drawing/2014/main" id="{C9EC509F-5262-4883-A7F8-C21DA1B1A71D}"/>
            </a:ext>
          </a:extLst>
        </xdr:cNvPr>
        <xdr:cNvSpPr txBox="1">
          <a:spLocks noChangeArrowheads="1"/>
        </xdr:cNvSpPr>
      </xdr:nvSpPr>
      <xdr:spPr bwMode="auto">
        <a:xfrm>
          <a:off x="8686800" y="27908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101"/>
    <xdr:sp macro="" textlink="">
      <xdr:nvSpPr>
        <xdr:cNvPr id="247" name="Text Box 15">
          <a:extLst>
            <a:ext uri="{FF2B5EF4-FFF2-40B4-BE49-F238E27FC236}">
              <a16:creationId xmlns:a16="http://schemas.microsoft.com/office/drawing/2014/main" id="{2EBE6A27-0F17-48EE-8739-13B60B2D0882}"/>
            </a:ext>
          </a:extLst>
        </xdr:cNvPr>
        <xdr:cNvSpPr txBox="1">
          <a:spLocks noChangeArrowheads="1"/>
        </xdr:cNvSpPr>
      </xdr:nvSpPr>
      <xdr:spPr bwMode="auto">
        <a:xfrm>
          <a:off x="8686800" y="27908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101"/>
    <xdr:sp macro="" textlink="">
      <xdr:nvSpPr>
        <xdr:cNvPr id="248" name="Text Box 15">
          <a:extLst>
            <a:ext uri="{FF2B5EF4-FFF2-40B4-BE49-F238E27FC236}">
              <a16:creationId xmlns:a16="http://schemas.microsoft.com/office/drawing/2014/main" id="{D0BACCAC-8BE9-465C-B7C3-66633458AFD8}"/>
            </a:ext>
          </a:extLst>
        </xdr:cNvPr>
        <xdr:cNvSpPr txBox="1">
          <a:spLocks noChangeArrowheads="1"/>
        </xdr:cNvSpPr>
      </xdr:nvSpPr>
      <xdr:spPr bwMode="auto">
        <a:xfrm>
          <a:off x="8686800" y="27908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249" name="Text Box 15">
          <a:extLst>
            <a:ext uri="{FF2B5EF4-FFF2-40B4-BE49-F238E27FC236}">
              <a16:creationId xmlns:a16="http://schemas.microsoft.com/office/drawing/2014/main" id="{5ECF74EE-0199-41B9-9D1D-1A6BDCA148F0}"/>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250" name="Text Box 15">
          <a:extLst>
            <a:ext uri="{FF2B5EF4-FFF2-40B4-BE49-F238E27FC236}">
              <a16:creationId xmlns:a16="http://schemas.microsoft.com/office/drawing/2014/main" id="{42ABB844-7350-4D83-A08F-CF225F11DB83}"/>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251" name="Text Box 15">
          <a:extLst>
            <a:ext uri="{FF2B5EF4-FFF2-40B4-BE49-F238E27FC236}">
              <a16:creationId xmlns:a16="http://schemas.microsoft.com/office/drawing/2014/main" id="{C046C2C8-FBBC-4320-8EDF-5F6272D5FA12}"/>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252" name="Text Box 15">
          <a:extLst>
            <a:ext uri="{FF2B5EF4-FFF2-40B4-BE49-F238E27FC236}">
              <a16:creationId xmlns:a16="http://schemas.microsoft.com/office/drawing/2014/main" id="{EC92B96C-3D51-47FA-AEDE-5CD04A7E121A}"/>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253" name="Text Box 15">
          <a:extLst>
            <a:ext uri="{FF2B5EF4-FFF2-40B4-BE49-F238E27FC236}">
              <a16:creationId xmlns:a16="http://schemas.microsoft.com/office/drawing/2014/main" id="{9C903A13-12F6-4A0B-91C2-0AFE7C4F2BCD}"/>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254" name="Text Box 15">
          <a:extLst>
            <a:ext uri="{FF2B5EF4-FFF2-40B4-BE49-F238E27FC236}">
              <a16:creationId xmlns:a16="http://schemas.microsoft.com/office/drawing/2014/main" id="{E567AED3-93A2-4CF2-8666-0F84CBB6A6AD}"/>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255" name="Text Box 15">
          <a:extLst>
            <a:ext uri="{FF2B5EF4-FFF2-40B4-BE49-F238E27FC236}">
              <a16:creationId xmlns:a16="http://schemas.microsoft.com/office/drawing/2014/main" id="{108238C8-225B-4826-9E39-6AFC7F237DF3}"/>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256" name="Text Box 15">
          <a:extLst>
            <a:ext uri="{FF2B5EF4-FFF2-40B4-BE49-F238E27FC236}">
              <a16:creationId xmlns:a16="http://schemas.microsoft.com/office/drawing/2014/main" id="{1823E5B7-BFEB-4AD3-861F-2AABF3397078}"/>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257" name="Text Box 15">
          <a:extLst>
            <a:ext uri="{FF2B5EF4-FFF2-40B4-BE49-F238E27FC236}">
              <a16:creationId xmlns:a16="http://schemas.microsoft.com/office/drawing/2014/main" id="{ACB71F63-3A86-4E69-9119-9CBC24097139}"/>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58" name="Text Box 15">
          <a:extLst>
            <a:ext uri="{FF2B5EF4-FFF2-40B4-BE49-F238E27FC236}">
              <a16:creationId xmlns:a16="http://schemas.microsoft.com/office/drawing/2014/main" id="{E7F6A4BA-2721-4823-ADD4-64A509DE350F}"/>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59" name="Text Box 15">
          <a:extLst>
            <a:ext uri="{FF2B5EF4-FFF2-40B4-BE49-F238E27FC236}">
              <a16:creationId xmlns:a16="http://schemas.microsoft.com/office/drawing/2014/main" id="{D6EFD6B0-CBF2-4E81-A7DF-3367383E9677}"/>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60" name="Text Box 15">
          <a:extLst>
            <a:ext uri="{FF2B5EF4-FFF2-40B4-BE49-F238E27FC236}">
              <a16:creationId xmlns:a16="http://schemas.microsoft.com/office/drawing/2014/main" id="{3208A8B4-9976-446A-B7C9-94E71F73E5D3}"/>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61" name="Text Box 15">
          <a:extLst>
            <a:ext uri="{FF2B5EF4-FFF2-40B4-BE49-F238E27FC236}">
              <a16:creationId xmlns:a16="http://schemas.microsoft.com/office/drawing/2014/main" id="{F6862C2D-1423-48E1-BB74-76E04517914E}"/>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62" name="Text Box 15">
          <a:extLst>
            <a:ext uri="{FF2B5EF4-FFF2-40B4-BE49-F238E27FC236}">
              <a16:creationId xmlns:a16="http://schemas.microsoft.com/office/drawing/2014/main" id="{45C66458-76EF-4B86-81C9-E2F1F361B8BB}"/>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63" name="Text Box 15">
          <a:extLst>
            <a:ext uri="{FF2B5EF4-FFF2-40B4-BE49-F238E27FC236}">
              <a16:creationId xmlns:a16="http://schemas.microsoft.com/office/drawing/2014/main" id="{DF47CB5A-08F3-4829-AB98-65DD743262C9}"/>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64" name="Text Box 15">
          <a:extLst>
            <a:ext uri="{FF2B5EF4-FFF2-40B4-BE49-F238E27FC236}">
              <a16:creationId xmlns:a16="http://schemas.microsoft.com/office/drawing/2014/main" id="{89002C5A-B869-4AE2-A36C-8B3BBC9125C7}"/>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65" name="Text Box 15">
          <a:extLst>
            <a:ext uri="{FF2B5EF4-FFF2-40B4-BE49-F238E27FC236}">
              <a16:creationId xmlns:a16="http://schemas.microsoft.com/office/drawing/2014/main" id="{EE0846AF-71F0-41D2-A2A9-B8111ACFD015}"/>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66" name="Text Box 15">
          <a:extLst>
            <a:ext uri="{FF2B5EF4-FFF2-40B4-BE49-F238E27FC236}">
              <a16:creationId xmlns:a16="http://schemas.microsoft.com/office/drawing/2014/main" id="{74906600-5C17-4F2C-9782-851324BC08D8}"/>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67" name="Text Box 15">
          <a:extLst>
            <a:ext uri="{FF2B5EF4-FFF2-40B4-BE49-F238E27FC236}">
              <a16:creationId xmlns:a16="http://schemas.microsoft.com/office/drawing/2014/main" id="{0829A599-6B5C-4B7D-8E3F-0AA98C8F309C}"/>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68" name="Text Box 15">
          <a:extLst>
            <a:ext uri="{FF2B5EF4-FFF2-40B4-BE49-F238E27FC236}">
              <a16:creationId xmlns:a16="http://schemas.microsoft.com/office/drawing/2014/main" id="{178A2F1C-9FE3-4A81-ABB3-8D3780FAF18F}"/>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69" name="Text Box 15">
          <a:extLst>
            <a:ext uri="{FF2B5EF4-FFF2-40B4-BE49-F238E27FC236}">
              <a16:creationId xmlns:a16="http://schemas.microsoft.com/office/drawing/2014/main" id="{F0997F11-5CD4-4FAD-9408-DE4E4A175874}"/>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70" name="Text Box 15">
          <a:extLst>
            <a:ext uri="{FF2B5EF4-FFF2-40B4-BE49-F238E27FC236}">
              <a16:creationId xmlns:a16="http://schemas.microsoft.com/office/drawing/2014/main" id="{07D1958E-A611-496B-998E-AE5CD4894D7A}"/>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71" name="Text Box 15">
          <a:extLst>
            <a:ext uri="{FF2B5EF4-FFF2-40B4-BE49-F238E27FC236}">
              <a16:creationId xmlns:a16="http://schemas.microsoft.com/office/drawing/2014/main" id="{7B04AED4-586D-4953-B77A-A4641718D848}"/>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72" name="Text Box 15">
          <a:extLst>
            <a:ext uri="{FF2B5EF4-FFF2-40B4-BE49-F238E27FC236}">
              <a16:creationId xmlns:a16="http://schemas.microsoft.com/office/drawing/2014/main" id="{7CB10D84-44F0-4F73-BD3C-044D66308AB4}"/>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73" name="Text Box 15">
          <a:extLst>
            <a:ext uri="{FF2B5EF4-FFF2-40B4-BE49-F238E27FC236}">
              <a16:creationId xmlns:a16="http://schemas.microsoft.com/office/drawing/2014/main" id="{892A6FAD-F11F-48A0-AB8A-36E7492C796E}"/>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74" name="Text Box 15">
          <a:extLst>
            <a:ext uri="{FF2B5EF4-FFF2-40B4-BE49-F238E27FC236}">
              <a16:creationId xmlns:a16="http://schemas.microsoft.com/office/drawing/2014/main" id="{590892AF-8EFE-44A7-9CD6-E60B1C74932A}"/>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75" name="Text Box 15">
          <a:extLst>
            <a:ext uri="{FF2B5EF4-FFF2-40B4-BE49-F238E27FC236}">
              <a16:creationId xmlns:a16="http://schemas.microsoft.com/office/drawing/2014/main" id="{20FB0F9B-648F-4D90-880A-578F745F3D13}"/>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76" name="Text Box 15">
          <a:extLst>
            <a:ext uri="{FF2B5EF4-FFF2-40B4-BE49-F238E27FC236}">
              <a16:creationId xmlns:a16="http://schemas.microsoft.com/office/drawing/2014/main" id="{16EB900E-5F86-4A6C-B1B4-25BD325F46B3}"/>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77" name="Text Box 15">
          <a:extLst>
            <a:ext uri="{FF2B5EF4-FFF2-40B4-BE49-F238E27FC236}">
              <a16:creationId xmlns:a16="http://schemas.microsoft.com/office/drawing/2014/main" id="{92837E51-5F8A-4FE4-B06F-9896C5B89EAC}"/>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78" name="Text Box 15">
          <a:extLst>
            <a:ext uri="{FF2B5EF4-FFF2-40B4-BE49-F238E27FC236}">
              <a16:creationId xmlns:a16="http://schemas.microsoft.com/office/drawing/2014/main" id="{ECF5BF36-6615-40B9-AE9F-B215AC09A15F}"/>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38</xdr:row>
      <xdr:rowOff>0</xdr:rowOff>
    </xdr:from>
    <xdr:ext cx="85725" cy="228602"/>
    <xdr:sp macro="" textlink="">
      <xdr:nvSpPr>
        <xdr:cNvPr id="279" name="Text Box 15">
          <a:extLst>
            <a:ext uri="{FF2B5EF4-FFF2-40B4-BE49-F238E27FC236}">
              <a16:creationId xmlns:a16="http://schemas.microsoft.com/office/drawing/2014/main" id="{33A446AA-93FB-4F43-8B24-22A9834F4E42}"/>
            </a:ext>
          </a:extLst>
        </xdr:cNvPr>
        <xdr:cNvSpPr txBox="1">
          <a:spLocks noChangeArrowheads="1"/>
        </xdr:cNvSpPr>
      </xdr:nvSpPr>
      <xdr:spPr bwMode="auto">
        <a:xfrm>
          <a:off x="8686800" y="72675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38</xdr:row>
      <xdr:rowOff>0</xdr:rowOff>
    </xdr:from>
    <xdr:ext cx="85725" cy="228602"/>
    <xdr:sp macro="" textlink="">
      <xdr:nvSpPr>
        <xdr:cNvPr id="280" name="Text Box 15">
          <a:extLst>
            <a:ext uri="{FF2B5EF4-FFF2-40B4-BE49-F238E27FC236}">
              <a16:creationId xmlns:a16="http://schemas.microsoft.com/office/drawing/2014/main" id="{49E73FCC-3B2F-4612-82FE-25086120484C}"/>
            </a:ext>
          </a:extLst>
        </xdr:cNvPr>
        <xdr:cNvSpPr txBox="1">
          <a:spLocks noChangeArrowheads="1"/>
        </xdr:cNvSpPr>
      </xdr:nvSpPr>
      <xdr:spPr bwMode="auto">
        <a:xfrm>
          <a:off x="8686800" y="72675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38</xdr:row>
      <xdr:rowOff>0</xdr:rowOff>
    </xdr:from>
    <xdr:ext cx="85725" cy="228602"/>
    <xdr:sp macro="" textlink="">
      <xdr:nvSpPr>
        <xdr:cNvPr id="281" name="Text Box 15">
          <a:extLst>
            <a:ext uri="{FF2B5EF4-FFF2-40B4-BE49-F238E27FC236}">
              <a16:creationId xmlns:a16="http://schemas.microsoft.com/office/drawing/2014/main" id="{E66E2A60-EC48-4057-9A4F-2D140045EA2D}"/>
            </a:ext>
          </a:extLst>
        </xdr:cNvPr>
        <xdr:cNvSpPr txBox="1">
          <a:spLocks noChangeArrowheads="1"/>
        </xdr:cNvSpPr>
      </xdr:nvSpPr>
      <xdr:spPr bwMode="auto">
        <a:xfrm>
          <a:off x="8686800" y="72675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82" name="Text Box 15">
          <a:extLst>
            <a:ext uri="{FF2B5EF4-FFF2-40B4-BE49-F238E27FC236}">
              <a16:creationId xmlns:a16="http://schemas.microsoft.com/office/drawing/2014/main" id="{55D6BB67-77D5-4372-AB52-5E022788D405}"/>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83" name="Text Box 15">
          <a:extLst>
            <a:ext uri="{FF2B5EF4-FFF2-40B4-BE49-F238E27FC236}">
              <a16:creationId xmlns:a16="http://schemas.microsoft.com/office/drawing/2014/main" id="{E788C314-7F3C-41EF-87B7-1F5FDD106FCD}"/>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84" name="Text Box 15">
          <a:extLst>
            <a:ext uri="{FF2B5EF4-FFF2-40B4-BE49-F238E27FC236}">
              <a16:creationId xmlns:a16="http://schemas.microsoft.com/office/drawing/2014/main" id="{AF95D6B7-E122-44E1-9995-4FCC792C760C}"/>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38</xdr:row>
      <xdr:rowOff>0</xdr:rowOff>
    </xdr:from>
    <xdr:ext cx="85725" cy="228602"/>
    <xdr:sp macro="" textlink="">
      <xdr:nvSpPr>
        <xdr:cNvPr id="285" name="Text Box 15">
          <a:extLst>
            <a:ext uri="{FF2B5EF4-FFF2-40B4-BE49-F238E27FC236}">
              <a16:creationId xmlns:a16="http://schemas.microsoft.com/office/drawing/2014/main" id="{A8CDAD83-F83F-4E67-84F8-3EEC409D5B82}"/>
            </a:ext>
          </a:extLst>
        </xdr:cNvPr>
        <xdr:cNvSpPr txBox="1">
          <a:spLocks noChangeArrowheads="1"/>
        </xdr:cNvSpPr>
      </xdr:nvSpPr>
      <xdr:spPr bwMode="auto">
        <a:xfrm>
          <a:off x="8686800" y="72675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38</xdr:row>
      <xdr:rowOff>0</xdr:rowOff>
    </xdr:from>
    <xdr:ext cx="85725" cy="228602"/>
    <xdr:sp macro="" textlink="">
      <xdr:nvSpPr>
        <xdr:cNvPr id="286" name="Text Box 15">
          <a:extLst>
            <a:ext uri="{FF2B5EF4-FFF2-40B4-BE49-F238E27FC236}">
              <a16:creationId xmlns:a16="http://schemas.microsoft.com/office/drawing/2014/main" id="{7882F15D-38A0-45E9-B651-3002F149E5F0}"/>
            </a:ext>
          </a:extLst>
        </xdr:cNvPr>
        <xdr:cNvSpPr txBox="1">
          <a:spLocks noChangeArrowheads="1"/>
        </xdr:cNvSpPr>
      </xdr:nvSpPr>
      <xdr:spPr bwMode="auto">
        <a:xfrm>
          <a:off x="8686800" y="72675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38</xdr:row>
      <xdr:rowOff>0</xdr:rowOff>
    </xdr:from>
    <xdr:ext cx="85725" cy="228602"/>
    <xdr:sp macro="" textlink="">
      <xdr:nvSpPr>
        <xdr:cNvPr id="287" name="Text Box 15">
          <a:extLst>
            <a:ext uri="{FF2B5EF4-FFF2-40B4-BE49-F238E27FC236}">
              <a16:creationId xmlns:a16="http://schemas.microsoft.com/office/drawing/2014/main" id="{12F24669-B5ED-4B65-B658-7CE71FBBD9A5}"/>
            </a:ext>
          </a:extLst>
        </xdr:cNvPr>
        <xdr:cNvSpPr txBox="1">
          <a:spLocks noChangeArrowheads="1"/>
        </xdr:cNvSpPr>
      </xdr:nvSpPr>
      <xdr:spPr bwMode="auto">
        <a:xfrm>
          <a:off x="8686800" y="72675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88" name="Text Box 15">
          <a:extLst>
            <a:ext uri="{FF2B5EF4-FFF2-40B4-BE49-F238E27FC236}">
              <a16:creationId xmlns:a16="http://schemas.microsoft.com/office/drawing/2014/main" id="{4B3F41E5-1B5B-47F7-A829-A365F5B4AAD1}"/>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89" name="Text Box 15">
          <a:extLst>
            <a:ext uri="{FF2B5EF4-FFF2-40B4-BE49-F238E27FC236}">
              <a16:creationId xmlns:a16="http://schemas.microsoft.com/office/drawing/2014/main" id="{98CA9867-7052-4889-8E04-D4D7D52684A4}"/>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37</xdr:row>
      <xdr:rowOff>0</xdr:rowOff>
    </xdr:from>
    <xdr:ext cx="85725" cy="228602"/>
    <xdr:sp macro="" textlink="">
      <xdr:nvSpPr>
        <xdr:cNvPr id="290" name="Text Box 15">
          <a:extLst>
            <a:ext uri="{FF2B5EF4-FFF2-40B4-BE49-F238E27FC236}">
              <a16:creationId xmlns:a16="http://schemas.microsoft.com/office/drawing/2014/main" id="{16423BCD-1994-4271-94B7-C1251920A893}"/>
            </a:ext>
          </a:extLst>
        </xdr:cNvPr>
        <xdr:cNvSpPr txBox="1">
          <a:spLocks noChangeArrowheads="1"/>
        </xdr:cNvSpPr>
      </xdr:nvSpPr>
      <xdr:spPr bwMode="auto">
        <a:xfrm>
          <a:off x="8686800" y="70866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38</xdr:row>
      <xdr:rowOff>0</xdr:rowOff>
    </xdr:from>
    <xdr:ext cx="85725" cy="228602"/>
    <xdr:sp macro="" textlink="">
      <xdr:nvSpPr>
        <xdr:cNvPr id="291" name="Text Box 15">
          <a:extLst>
            <a:ext uri="{FF2B5EF4-FFF2-40B4-BE49-F238E27FC236}">
              <a16:creationId xmlns:a16="http://schemas.microsoft.com/office/drawing/2014/main" id="{702C5450-D6AC-4A1E-9980-21405AC195B9}"/>
            </a:ext>
          </a:extLst>
        </xdr:cNvPr>
        <xdr:cNvSpPr txBox="1">
          <a:spLocks noChangeArrowheads="1"/>
        </xdr:cNvSpPr>
      </xdr:nvSpPr>
      <xdr:spPr bwMode="auto">
        <a:xfrm>
          <a:off x="8686800" y="72675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38</xdr:row>
      <xdr:rowOff>0</xdr:rowOff>
    </xdr:from>
    <xdr:ext cx="85725" cy="228602"/>
    <xdr:sp macro="" textlink="">
      <xdr:nvSpPr>
        <xdr:cNvPr id="292" name="Text Box 15">
          <a:extLst>
            <a:ext uri="{FF2B5EF4-FFF2-40B4-BE49-F238E27FC236}">
              <a16:creationId xmlns:a16="http://schemas.microsoft.com/office/drawing/2014/main" id="{8CD6D31F-0E14-4BDD-B75C-6F68D7ABDB57}"/>
            </a:ext>
          </a:extLst>
        </xdr:cNvPr>
        <xdr:cNvSpPr txBox="1">
          <a:spLocks noChangeArrowheads="1"/>
        </xdr:cNvSpPr>
      </xdr:nvSpPr>
      <xdr:spPr bwMode="auto">
        <a:xfrm>
          <a:off x="8686800" y="72675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38</xdr:row>
      <xdr:rowOff>0</xdr:rowOff>
    </xdr:from>
    <xdr:ext cx="85725" cy="228602"/>
    <xdr:sp macro="" textlink="">
      <xdr:nvSpPr>
        <xdr:cNvPr id="293" name="Text Box 15">
          <a:extLst>
            <a:ext uri="{FF2B5EF4-FFF2-40B4-BE49-F238E27FC236}">
              <a16:creationId xmlns:a16="http://schemas.microsoft.com/office/drawing/2014/main" id="{2FE5C38B-2AA4-4648-AE1C-F61DB6746832}"/>
            </a:ext>
          </a:extLst>
        </xdr:cNvPr>
        <xdr:cNvSpPr txBox="1">
          <a:spLocks noChangeArrowheads="1"/>
        </xdr:cNvSpPr>
      </xdr:nvSpPr>
      <xdr:spPr bwMode="auto">
        <a:xfrm>
          <a:off x="8686800" y="72675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12</xdr:row>
      <xdr:rowOff>0</xdr:rowOff>
    </xdr:from>
    <xdr:ext cx="85725" cy="224090"/>
    <xdr:sp macro="" textlink="">
      <xdr:nvSpPr>
        <xdr:cNvPr id="294" name="Text Box 15">
          <a:extLst>
            <a:ext uri="{FF2B5EF4-FFF2-40B4-BE49-F238E27FC236}">
              <a16:creationId xmlns:a16="http://schemas.microsoft.com/office/drawing/2014/main" id="{20A314C7-C74C-45F3-A220-E71795F7BF60}"/>
            </a:ext>
          </a:extLst>
        </xdr:cNvPr>
        <xdr:cNvSpPr txBox="1">
          <a:spLocks noChangeArrowheads="1"/>
        </xdr:cNvSpPr>
      </xdr:nvSpPr>
      <xdr:spPr bwMode="auto">
        <a:xfrm>
          <a:off x="8686800" y="26098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12</xdr:row>
      <xdr:rowOff>0</xdr:rowOff>
    </xdr:from>
    <xdr:ext cx="85725" cy="224090"/>
    <xdr:sp macro="" textlink="">
      <xdr:nvSpPr>
        <xdr:cNvPr id="295" name="Text Box 15">
          <a:extLst>
            <a:ext uri="{FF2B5EF4-FFF2-40B4-BE49-F238E27FC236}">
              <a16:creationId xmlns:a16="http://schemas.microsoft.com/office/drawing/2014/main" id="{E1231595-4D4E-4B78-8E49-4B7894EBECA1}"/>
            </a:ext>
          </a:extLst>
        </xdr:cNvPr>
        <xdr:cNvSpPr txBox="1">
          <a:spLocks noChangeArrowheads="1"/>
        </xdr:cNvSpPr>
      </xdr:nvSpPr>
      <xdr:spPr bwMode="auto">
        <a:xfrm>
          <a:off x="8686800" y="26098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296" name="Text Box 15">
          <a:extLst>
            <a:ext uri="{FF2B5EF4-FFF2-40B4-BE49-F238E27FC236}">
              <a16:creationId xmlns:a16="http://schemas.microsoft.com/office/drawing/2014/main" id="{9ED72DFE-7C4F-40F0-8BA4-42AB6DB72A67}"/>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297" name="Text Box 15">
          <a:extLst>
            <a:ext uri="{FF2B5EF4-FFF2-40B4-BE49-F238E27FC236}">
              <a16:creationId xmlns:a16="http://schemas.microsoft.com/office/drawing/2014/main" id="{2510D26F-F446-4BF0-A22A-B45969E28913}"/>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12</xdr:row>
      <xdr:rowOff>0</xdr:rowOff>
    </xdr:from>
    <xdr:ext cx="85725" cy="224090"/>
    <xdr:sp macro="" textlink="">
      <xdr:nvSpPr>
        <xdr:cNvPr id="298" name="Text Box 15">
          <a:extLst>
            <a:ext uri="{FF2B5EF4-FFF2-40B4-BE49-F238E27FC236}">
              <a16:creationId xmlns:a16="http://schemas.microsoft.com/office/drawing/2014/main" id="{C2772995-4306-4F2B-AC4C-C31841F7086F}"/>
            </a:ext>
          </a:extLst>
        </xdr:cNvPr>
        <xdr:cNvSpPr txBox="1">
          <a:spLocks noChangeArrowheads="1"/>
        </xdr:cNvSpPr>
      </xdr:nvSpPr>
      <xdr:spPr bwMode="auto">
        <a:xfrm>
          <a:off x="8686800" y="26098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299" name="Text Box 15">
          <a:extLst>
            <a:ext uri="{FF2B5EF4-FFF2-40B4-BE49-F238E27FC236}">
              <a16:creationId xmlns:a16="http://schemas.microsoft.com/office/drawing/2014/main" id="{8EBA6D24-C0FB-4DAA-80B0-75E79B1C8D60}"/>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300" name="Text Box 15">
          <a:extLst>
            <a:ext uri="{FF2B5EF4-FFF2-40B4-BE49-F238E27FC236}">
              <a16:creationId xmlns:a16="http://schemas.microsoft.com/office/drawing/2014/main" id="{3B078468-2946-4058-8F6B-C6D2A03B9AD0}"/>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301" name="Text Box 15">
          <a:extLst>
            <a:ext uri="{FF2B5EF4-FFF2-40B4-BE49-F238E27FC236}">
              <a16:creationId xmlns:a16="http://schemas.microsoft.com/office/drawing/2014/main" id="{4AA05640-5990-4A67-929B-8BC17B043E66}"/>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302" name="Text Box 15">
          <a:extLst>
            <a:ext uri="{FF2B5EF4-FFF2-40B4-BE49-F238E27FC236}">
              <a16:creationId xmlns:a16="http://schemas.microsoft.com/office/drawing/2014/main" id="{C1DC2D4B-097D-4DA5-895B-A202513256AA}"/>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303" name="Text Box 15">
          <a:extLst>
            <a:ext uri="{FF2B5EF4-FFF2-40B4-BE49-F238E27FC236}">
              <a16:creationId xmlns:a16="http://schemas.microsoft.com/office/drawing/2014/main" id="{89B9EF1B-7952-43AF-82EA-781A87AD7E71}"/>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304" name="Text Box 15">
          <a:extLst>
            <a:ext uri="{FF2B5EF4-FFF2-40B4-BE49-F238E27FC236}">
              <a16:creationId xmlns:a16="http://schemas.microsoft.com/office/drawing/2014/main" id="{8A966F25-A81A-4256-8441-9DA467E6B51B}"/>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305" name="Text Box 15">
          <a:extLst>
            <a:ext uri="{FF2B5EF4-FFF2-40B4-BE49-F238E27FC236}">
              <a16:creationId xmlns:a16="http://schemas.microsoft.com/office/drawing/2014/main" id="{35C0CA6A-3335-40B6-8535-C9382E9AAAFD}"/>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306" name="Text Box 15">
          <a:extLst>
            <a:ext uri="{FF2B5EF4-FFF2-40B4-BE49-F238E27FC236}">
              <a16:creationId xmlns:a16="http://schemas.microsoft.com/office/drawing/2014/main" id="{00364065-547B-4640-A461-5AB07708EE40}"/>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602"/>
    <xdr:sp macro="" textlink="">
      <xdr:nvSpPr>
        <xdr:cNvPr id="307" name="Text Box 15">
          <a:extLst>
            <a:ext uri="{FF2B5EF4-FFF2-40B4-BE49-F238E27FC236}">
              <a16:creationId xmlns:a16="http://schemas.microsoft.com/office/drawing/2014/main" id="{D1CC8116-7458-4080-91C2-A0C318295F13}"/>
            </a:ext>
          </a:extLst>
        </xdr:cNvPr>
        <xdr:cNvSpPr txBox="1">
          <a:spLocks noChangeArrowheads="1"/>
        </xdr:cNvSpPr>
      </xdr:nvSpPr>
      <xdr:spPr bwMode="auto">
        <a:xfrm>
          <a:off x="8686800" y="27908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101"/>
    <xdr:sp macro="" textlink="">
      <xdr:nvSpPr>
        <xdr:cNvPr id="308" name="Text Box 15">
          <a:extLst>
            <a:ext uri="{FF2B5EF4-FFF2-40B4-BE49-F238E27FC236}">
              <a16:creationId xmlns:a16="http://schemas.microsoft.com/office/drawing/2014/main" id="{8BDCDA70-0172-4501-A268-2976B3B4CCA3}"/>
            </a:ext>
          </a:extLst>
        </xdr:cNvPr>
        <xdr:cNvSpPr txBox="1">
          <a:spLocks noChangeArrowheads="1"/>
        </xdr:cNvSpPr>
      </xdr:nvSpPr>
      <xdr:spPr bwMode="auto">
        <a:xfrm>
          <a:off x="8686800" y="27908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101"/>
    <xdr:sp macro="" textlink="">
      <xdr:nvSpPr>
        <xdr:cNvPr id="309" name="Text Box 15">
          <a:extLst>
            <a:ext uri="{FF2B5EF4-FFF2-40B4-BE49-F238E27FC236}">
              <a16:creationId xmlns:a16="http://schemas.microsoft.com/office/drawing/2014/main" id="{2917E619-4060-4082-8124-77A536E53F78}"/>
            </a:ext>
          </a:extLst>
        </xdr:cNvPr>
        <xdr:cNvSpPr txBox="1">
          <a:spLocks noChangeArrowheads="1"/>
        </xdr:cNvSpPr>
      </xdr:nvSpPr>
      <xdr:spPr bwMode="auto">
        <a:xfrm>
          <a:off x="8686800" y="27908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8101"/>
    <xdr:sp macro="" textlink="">
      <xdr:nvSpPr>
        <xdr:cNvPr id="310" name="Text Box 15">
          <a:extLst>
            <a:ext uri="{FF2B5EF4-FFF2-40B4-BE49-F238E27FC236}">
              <a16:creationId xmlns:a16="http://schemas.microsoft.com/office/drawing/2014/main" id="{AA41E598-A41D-4AC9-8594-47DB475D4F2B}"/>
            </a:ext>
          </a:extLst>
        </xdr:cNvPr>
        <xdr:cNvSpPr txBox="1">
          <a:spLocks noChangeArrowheads="1"/>
        </xdr:cNvSpPr>
      </xdr:nvSpPr>
      <xdr:spPr bwMode="auto">
        <a:xfrm>
          <a:off x="8686800" y="27908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4090"/>
    <xdr:sp macro="" textlink="">
      <xdr:nvSpPr>
        <xdr:cNvPr id="311" name="Text Box 15">
          <a:extLst>
            <a:ext uri="{FF2B5EF4-FFF2-40B4-BE49-F238E27FC236}">
              <a16:creationId xmlns:a16="http://schemas.microsoft.com/office/drawing/2014/main" id="{78594424-B59A-41BA-B711-A3A5E9C329BF}"/>
            </a:ext>
          </a:extLst>
        </xdr:cNvPr>
        <xdr:cNvSpPr txBox="1">
          <a:spLocks noChangeArrowheads="1"/>
        </xdr:cNvSpPr>
      </xdr:nvSpPr>
      <xdr:spPr bwMode="auto">
        <a:xfrm>
          <a:off x="8686800" y="27908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4090"/>
    <xdr:sp macro="" textlink="">
      <xdr:nvSpPr>
        <xdr:cNvPr id="312" name="Text Box 15">
          <a:extLst>
            <a:ext uri="{FF2B5EF4-FFF2-40B4-BE49-F238E27FC236}">
              <a16:creationId xmlns:a16="http://schemas.microsoft.com/office/drawing/2014/main" id="{1D1EFE43-8C5C-4379-92EE-1D4296FDBEEC}"/>
            </a:ext>
          </a:extLst>
        </xdr:cNvPr>
        <xdr:cNvSpPr txBox="1">
          <a:spLocks noChangeArrowheads="1"/>
        </xdr:cNvSpPr>
      </xdr:nvSpPr>
      <xdr:spPr bwMode="auto">
        <a:xfrm>
          <a:off x="8686800" y="27908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13" name="Text Box 15">
          <a:extLst>
            <a:ext uri="{FF2B5EF4-FFF2-40B4-BE49-F238E27FC236}">
              <a16:creationId xmlns:a16="http://schemas.microsoft.com/office/drawing/2014/main" id="{C24B80BC-9939-4F14-83CD-F94FD1C799B9}"/>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14" name="Text Box 15">
          <a:extLst>
            <a:ext uri="{FF2B5EF4-FFF2-40B4-BE49-F238E27FC236}">
              <a16:creationId xmlns:a16="http://schemas.microsoft.com/office/drawing/2014/main" id="{5A2DC19F-19B3-43FE-829E-B85A44550BA7}"/>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13</xdr:row>
      <xdr:rowOff>0</xdr:rowOff>
    </xdr:from>
    <xdr:ext cx="85725" cy="224090"/>
    <xdr:sp macro="" textlink="">
      <xdr:nvSpPr>
        <xdr:cNvPr id="315" name="Text Box 15">
          <a:extLst>
            <a:ext uri="{FF2B5EF4-FFF2-40B4-BE49-F238E27FC236}">
              <a16:creationId xmlns:a16="http://schemas.microsoft.com/office/drawing/2014/main" id="{AF35F5E7-6D54-4CBF-ADDA-84A26CE795F1}"/>
            </a:ext>
          </a:extLst>
        </xdr:cNvPr>
        <xdr:cNvSpPr txBox="1">
          <a:spLocks noChangeArrowheads="1"/>
        </xdr:cNvSpPr>
      </xdr:nvSpPr>
      <xdr:spPr bwMode="auto">
        <a:xfrm>
          <a:off x="8686800" y="27908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16" name="Text Box 15">
          <a:extLst>
            <a:ext uri="{FF2B5EF4-FFF2-40B4-BE49-F238E27FC236}">
              <a16:creationId xmlns:a16="http://schemas.microsoft.com/office/drawing/2014/main" id="{DFF76C42-ACC2-4E7D-9361-F321DC9E6C08}"/>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17" name="Text Box 15">
          <a:extLst>
            <a:ext uri="{FF2B5EF4-FFF2-40B4-BE49-F238E27FC236}">
              <a16:creationId xmlns:a16="http://schemas.microsoft.com/office/drawing/2014/main" id="{70BE2519-CF9E-40EC-B48C-07E9F4DE6914}"/>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18" name="Text Box 15">
          <a:extLst>
            <a:ext uri="{FF2B5EF4-FFF2-40B4-BE49-F238E27FC236}">
              <a16:creationId xmlns:a16="http://schemas.microsoft.com/office/drawing/2014/main" id="{52170960-1242-42F6-8F82-BEDF000117E8}"/>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19" name="Text Box 15">
          <a:extLst>
            <a:ext uri="{FF2B5EF4-FFF2-40B4-BE49-F238E27FC236}">
              <a16:creationId xmlns:a16="http://schemas.microsoft.com/office/drawing/2014/main" id="{634233B9-61D9-437D-8EBB-B34278A62A25}"/>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20" name="Text Box 15">
          <a:extLst>
            <a:ext uri="{FF2B5EF4-FFF2-40B4-BE49-F238E27FC236}">
              <a16:creationId xmlns:a16="http://schemas.microsoft.com/office/drawing/2014/main" id="{5B57F52D-E9D5-41CD-9F04-9731A1E6E241}"/>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21" name="Text Box 15">
          <a:extLst>
            <a:ext uri="{FF2B5EF4-FFF2-40B4-BE49-F238E27FC236}">
              <a16:creationId xmlns:a16="http://schemas.microsoft.com/office/drawing/2014/main" id="{1A341564-A755-448B-B549-9E6DBCFD4D10}"/>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22" name="Text Box 15">
          <a:extLst>
            <a:ext uri="{FF2B5EF4-FFF2-40B4-BE49-F238E27FC236}">
              <a16:creationId xmlns:a16="http://schemas.microsoft.com/office/drawing/2014/main" id="{7C8060C1-A20E-4793-9B14-C183B8E3CBD1}"/>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23" name="Text Box 15">
          <a:extLst>
            <a:ext uri="{FF2B5EF4-FFF2-40B4-BE49-F238E27FC236}">
              <a16:creationId xmlns:a16="http://schemas.microsoft.com/office/drawing/2014/main" id="{9ED6AEFC-580F-46D4-B9C1-0A396158B920}"/>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24" name="Text Box 15">
          <a:extLst>
            <a:ext uri="{FF2B5EF4-FFF2-40B4-BE49-F238E27FC236}">
              <a16:creationId xmlns:a16="http://schemas.microsoft.com/office/drawing/2014/main" id="{4DAF12E8-9F5E-45DD-A5DE-00A45AA6B5C6}"/>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325" name="Text Box 15">
          <a:extLst>
            <a:ext uri="{FF2B5EF4-FFF2-40B4-BE49-F238E27FC236}">
              <a16:creationId xmlns:a16="http://schemas.microsoft.com/office/drawing/2014/main" id="{F49501A4-638F-417F-9D3E-6A367A44D132}"/>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326" name="Text Box 15">
          <a:extLst>
            <a:ext uri="{FF2B5EF4-FFF2-40B4-BE49-F238E27FC236}">
              <a16:creationId xmlns:a16="http://schemas.microsoft.com/office/drawing/2014/main" id="{8ABBC8CB-72F6-43A2-9B06-9C2FD24EB2A8}"/>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327" name="Text Box 15">
          <a:extLst>
            <a:ext uri="{FF2B5EF4-FFF2-40B4-BE49-F238E27FC236}">
              <a16:creationId xmlns:a16="http://schemas.microsoft.com/office/drawing/2014/main" id="{C53A19DD-8CDB-4FF9-B8CE-56797A13289D}"/>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328" name="Text Box 15">
          <a:extLst>
            <a:ext uri="{FF2B5EF4-FFF2-40B4-BE49-F238E27FC236}">
              <a16:creationId xmlns:a16="http://schemas.microsoft.com/office/drawing/2014/main" id="{E407DAB4-C2C5-4485-98FE-4342C648618D}"/>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329" name="Text Box 15">
          <a:extLst>
            <a:ext uri="{FF2B5EF4-FFF2-40B4-BE49-F238E27FC236}">
              <a16:creationId xmlns:a16="http://schemas.microsoft.com/office/drawing/2014/main" id="{0A67F541-89F8-4910-89D7-C6A7BF89EF11}"/>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330" name="Text Box 15">
          <a:extLst>
            <a:ext uri="{FF2B5EF4-FFF2-40B4-BE49-F238E27FC236}">
              <a16:creationId xmlns:a16="http://schemas.microsoft.com/office/drawing/2014/main" id="{86470519-7248-4FF8-B4D3-381310B85CCE}"/>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331" name="Text Box 15">
          <a:extLst>
            <a:ext uri="{FF2B5EF4-FFF2-40B4-BE49-F238E27FC236}">
              <a16:creationId xmlns:a16="http://schemas.microsoft.com/office/drawing/2014/main" id="{2C434D39-275D-4678-A57F-387144C93F3C}"/>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332" name="Text Box 15">
          <a:extLst>
            <a:ext uri="{FF2B5EF4-FFF2-40B4-BE49-F238E27FC236}">
              <a16:creationId xmlns:a16="http://schemas.microsoft.com/office/drawing/2014/main" id="{4E902B44-2CDE-4898-AC02-DF033FC65AEC}"/>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33" name="Text Box 15">
          <a:extLst>
            <a:ext uri="{FF2B5EF4-FFF2-40B4-BE49-F238E27FC236}">
              <a16:creationId xmlns:a16="http://schemas.microsoft.com/office/drawing/2014/main" id="{D13F04D3-5A22-4AF5-814F-EB3A6A171DDD}"/>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34" name="Text Box 15">
          <a:extLst>
            <a:ext uri="{FF2B5EF4-FFF2-40B4-BE49-F238E27FC236}">
              <a16:creationId xmlns:a16="http://schemas.microsoft.com/office/drawing/2014/main" id="{64E4A0C7-50D2-4D4C-A528-267B9F3A2453}"/>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335" name="Text Box 15">
          <a:extLst>
            <a:ext uri="{FF2B5EF4-FFF2-40B4-BE49-F238E27FC236}">
              <a16:creationId xmlns:a16="http://schemas.microsoft.com/office/drawing/2014/main" id="{3AEC11EE-1192-46BC-9ADB-7B9FB1C2D10C}"/>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36" name="Text Box 15">
          <a:extLst>
            <a:ext uri="{FF2B5EF4-FFF2-40B4-BE49-F238E27FC236}">
              <a16:creationId xmlns:a16="http://schemas.microsoft.com/office/drawing/2014/main" id="{D819D77F-A3FD-4CF3-A582-26CF173973FB}"/>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37" name="Text Box 15">
          <a:extLst>
            <a:ext uri="{FF2B5EF4-FFF2-40B4-BE49-F238E27FC236}">
              <a16:creationId xmlns:a16="http://schemas.microsoft.com/office/drawing/2014/main" id="{613A648B-4FDD-4F71-AB29-9FE38BA4C674}"/>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38" name="Text Box 15">
          <a:extLst>
            <a:ext uri="{FF2B5EF4-FFF2-40B4-BE49-F238E27FC236}">
              <a16:creationId xmlns:a16="http://schemas.microsoft.com/office/drawing/2014/main" id="{DD28AB96-1823-4356-95F2-0D7DC37AADA9}"/>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39" name="Text Box 15">
          <a:extLst>
            <a:ext uri="{FF2B5EF4-FFF2-40B4-BE49-F238E27FC236}">
              <a16:creationId xmlns:a16="http://schemas.microsoft.com/office/drawing/2014/main" id="{40D7AE32-70F7-483B-B8D9-A8DA9F7DA3E8}"/>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40" name="Text Box 15">
          <a:extLst>
            <a:ext uri="{FF2B5EF4-FFF2-40B4-BE49-F238E27FC236}">
              <a16:creationId xmlns:a16="http://schemas.microsoft.com/office/drawing/2014/main" id="{47116716-8B01-4F57-A56F-8CF738A12C09}"/>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41" name="Text Box 15">
          <a:extLst>
            <a:ext uri="{FF2B5EF4-FFF2-40B4-BE49-F238E27FC236}">
              <a16:creationId xmlns:a16="http://schemas.microsoft.com/office/drawing/2014/main" id="{8F3C1E8F-2A55-4DAB-A45A-3D9B9BBEF3DB}"/>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42" name="Text Box 15">
          <a:extLst>
            <a:ext uri="{FF2B5EF4-FFF2-40B4-BE49-F238E27FC236}">
              <a16:creationId xmlns:a16="http://schemas.microsoft.com/office/drawing/2014/main" id="{EEF58779-1486-4360-982D-53FE2F1B6D86}"/>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43" name="Text Box 15">
          <a:extLst>
            <a:ext uri="{FF2B5EF4-FFF2-40B4-BE49-F238E27FC236}">
              <a16:creationId xmlns:a16="http://schemas.microsoft.com/office/drawing/2014/main" id="{D12A40F4-3557-4C1E-9045-C8016169D613}"/>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44" name="Text Box 15">
          <a:extLst>
            <a:ext uri="{FF2B5EF4-FFF2-40B4-BE49-F238E27FC236}">
              <a16:creationId xmlns:a16="http://schemas.microsoft.com/office/drawing/2014/main" id="{EA346221-3659-4DDD-920C-4EEE96AF1EB4}"/>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345" name="Text Box 15">
          <a:extLst>
            <a:ext uri="{FF2B5EF4-FFF2-40B4-BE49-F238E27FC236}">
              <a16:creationId xmlns:a16="http://schemas.microsoft.com/office/drawing/2014/main" id="{414D717D-A5D6-4DE3-9881-B4CD3899CC12}"/>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346" name="Text Box 15">
          <a:extLst>
            <a:ext uri="{FF2B5EF4-FFF2-40B4-BE49-F238E27FC236}">
              <a16:creationId xmlns:a16="http://schemas.microsoft.com/office/drawing/2014/main" id="{C7476E8F-E448-46E1-9D11-E8CFF7496252}"/>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347" name="Text Box 15">
          <a:extLst>
            <a:ext uri="{FF2B5EF4-FFF2-40B4-BE49-F238E27FC236}">
              <a16:creationId xmlns:a16="http://schemas.microsoft.com/office/drawing/2014/main" id="{75F3DDEF-E81E-4D8A-B3C9-F652BD82192F}"/>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348" name="Text Box 15">
          <a:extLst>
            <a:ext uri="{FF2B5EF4-FFF2-40B4-BE49-F238E27FC236}">
              <a16:creationId xmlns:a16="http://schemas.microsoft.com/office/drawing/2014/main" id="{EE77325D-0763-4A2A-81FA-E6B62189CE33}"/>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349" name="Text Box 15">
          <a:extLst>
            <a:ext uri="{FF2B5EF4-FFF2-40B4-BE49-F238E27FC236}">
              <a16:creationId xmlns:a16="http://schemas.microsoft.com/office/drawing/2014/main" id="{B530E395-9487-44D5-855D-E4E661F9F90B}"/>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350" name="Text Box 15">
          <a:extLst>
            <a:ext uri="{FF2B5EF4-FFF2-40B4-BE49-F238E27FC236}">
              <a16:creationId xmlns:a16="http://schemas.microsoft.com/office/drawing/2014/main" id="{59F442B8-2F89-465C-A392-CCFC1C5DFD8E}"/>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51" name="Text Box 15">
          <a:extLst>
            <a:ext uri="{FF2B5EF4-FFF2-40B4-BE49-F238E27FC236}">
              <a16:creationId xmlns:a16="http://schemas.microsoft.com/office/drawing/2014/main" id="{DBC38C04-9E2C-458A-AA76-E8D3D65FC17B}"/>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52" name="Text Box 15">
          <a:extLst>
            <a:ext uri="{FF2B5EF4-FFF2-40B4-BE49-F238E27FC236}">
              <a16:creationId xmlns:a16="http://schemas.microsoft.com/office/drawing/2014/main" id="{439131B3-5B13-4118-A564-E1E4B06BB4EE}"/>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53" name="Text Box 15">
          <a:extLst>
            <a:ext uri="{FF2B5EF4-FFF2-40B4-BE49-F238E27FC236}">
              <a16:creationId xmlns:a16="http://schemas.microsoft.com/office/drawing/2014/main" id="{C262546F-5E6E-4C57-95DB-59FCAAF6D108}"/>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54" name="Text Box 15">
          <a:extLst>
            <a:ext uri="{FF2B5EF4-FFF2-40B4-BE49-F238E27FC236}">
              <a16:creationId xmlns:a16="http://schemas.microsoft.com/office/drawing/2014/main" id="{F2746730-66F7-4AF9-8135-E311256A6FA9}"/>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355" name="Text Box 15">
          <a:extLst>
            <a:ext uri="{FF2B5EF4-FFF2-40B4-BE49-F238E27FC236}">
              <a16:creationId xmlns:a16="http://schemas.microsoft.com/office/drawing/2014/main" id="{0E88EDCE-D5A4-4451-8414-5AC9361F4C70}"/>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356" name="Text Box 15">
          <a:extLst>
            <a:ext uri="{FF2B5EF4-FFF2-40B4-BE49-F238E27FC236}">
              <a16:creationId xmlns:a16="http://schemas.microsoft.com/office/drawing/2014/main" id="{D541214D-329B-4F34-AB69-13C5B6C7CF91}"/>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57" name="Text Box 15">
          <a:extLst>
            <a:ext uri="{FF2B5EF4-FFF2-40B4-BE49-F238E27FC236}">
              <a16:creationId xmlns:a16="http://schemas.microsoft.com/office/drawing/2014/main" id="{1B0A8B85-AEA0-4E45-9CA1-DC1EB95E0900}"/>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58" name="Text Box 15">
          <a:extLst>
            <a:ext uri="{FF2B5EF4-FFF2-40B4-BE49-F238E27FC236}">
              <a16:creationId xmlns:a16="http://schemas.microsoft.com/office/drawing/2014/main" id="{728B5563-3124-43E0-8CDE-F329B22F9A72}"/>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59" name="Text Box 15">
          <a:extLst>
            <a:ext uri="{FF2B5EF4-FFF2-40B4-BE49-F238E27FC236}">
              <a16:creationId xmlns:a16="http://schemas.microsoft.com/office/drawing/2014/main" id="{9C009AAE-7577-428F-8480-D80EF6DDFFAA}"/>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360" name="Text Box 15">
          <a:extLst>
            <a:ext uri="{FF2B5EF4-FFF2-40B4-BE49-F238E27FC236}">
              <a16:creationId xmlns:a16="http://schemas.microsoft.com/office/drawing/2014/main" id="{34891161-8950-4F3F-BB30-5B2235E7AB17}"/>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361" name="Text Box 15">
          <a:extLst>
            <a:ext uri="{FF2B5EF4-FFF2-40B4-BE49-F238E27FC236}">
              <a16:creationId xmlns:a16="http://schemas.microsoft.com/office/drawing/2014/main" id="{1E507A89-DF70-4A7A-B751-5A5E94B91D16}"/>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362" name="Text Box 15">
          <a:extLst>
            <a:ext uri="{FF2B5EF4-FFF2-40B4-BE49-F238E27FC236}">
              <a16:creationId xmlns:a16="http://schemas.microsoft.com/office/drawing/2014/main" id="{2336DED1-588C-4BD9-B26C-E9050F02F097}"/>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63" name="Text Box 15">
          <a:extLst>
            <a:ext uri="{FF2B5EF4-FFF2-40B4-BE49-F238E27FC236}">
              <a16:creationId xmlns:a16="http://schemas.microsoft.com/office/drawing/2014/main" id="{5B4E854B-7568-44E1-9222-F96670AD408A}"/>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64" name="Text Box 15">
          <a:extLst>
            <a:ext uri="{FF2B5EF4-FFF2-40B4-BE49-F238E27FC236}">
              <a16:creationId xmlns:a16="http://schemas.microsoft.com/office/drawing/2014/main" id="{C1F0B84E-D09B-4E98-AA34-6A1362F90FE1}"/>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65" name="Text Box 15">
          <a:extLst>
            <a:ext uri="{FF2B5EF4-FFF2-40B4-BE49-F238E27FC236}">
              <a16:creationId xmlns:a16="http://schemas.microsoft.com/office/drawing/2014/main" id="{B45F32BA-DBE4-4EDA-B673-DC17E79F3F77}"/>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366" name="Text Box 15">
          <a:extLst>
            <a:ext uri="{FF2B5EF4-FFF2-40B4-BE49-F238E27FC236}">
              <a16:creationId xmlns:a16="http://schemas.microsoft.com/office/drawing/2014/main" id="{BF5B05CB-5F3A-404E-8842-0CDE27285C72}"/>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367" name="Text Box 15">
          <a:extLst>
            <a:ext uri="{FF2B5EF4-FFF2-40B4-BE49-F238E27FC236}">
              <a16:creationId xmlns:a16="http://schemas.microsoft.com/office/drawing/2014/main" id="{324E3DF8-9A74-42C9-8ADF-6610C9C919EF}"/>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368" name="Text Box 15">
          <a:extLst>
            <a:ext uri="{FF2B5EF4-FFF2-40B4-BE49-F238E27FC236}">
              <a16:creationId xmlns:a16="http://schemas.microsoft.com/office/drawing/2014/main" id="{87DAC3FE-6640-42BA-A4AC-571EDBD82957}"/>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69" name="Text Box 15">
          <a:extLst>
            <a:ext uri="{FF2B5EF4-FFF2-40B4-BE49-F238E27FC236}">
              <a16:creationId xmlns:a16="http://schemas.microsoft.com/office/drawing/2014/main" id="{B85F2BF2-6B5D-4184-8FC3-9BE4AD0A4D7A}"/>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70" name="Text Box 15">
          <a:extLst>
            <a:ext uri="{FF2B5EF4-FFF2-40B4-BE49-F238E27FC236}">
              <a16:creationId xmlns:a16="http://schemas.microsoft.com/office/drawing/2014/main" id="{18BB97C0-B21F-4954-901E-97D65836A0D1}"/>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71" name="Text Box 15">
          <a:extLst>
            <a:ext uri="{FF2B5EF4-FFF2-40B4-BE49-F238E27FC236}">
              <a16:creationId xmlns:a16="http://schemas.microsoft.com/office/drawing/2014/main" id="{565E7CCC-23C8-44C6-AFCD-F1B7DFB1CF73}"/>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372" name="Text Box 15">
          <a:extLst>
            <a:ext uri="{FF2B5EF4-FFF2-40B4-BE49-F238E27FC236}">
              <a16:creationId xmlns:a16="http://schemas.microsoft.com/office/drawing/2014/main" id="{91C09FE6-F4C2-41E1-A319-BCB1FD6E467D}"/>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373" name="Text Box 15">
          <a:extLst>
            <a:ext uri="{FF2B5EF4-FFF2-40B4-BE49-F238E27FC236}">
              <a16:creationId xmlns:a16="http://schemas.microsoft.com/office/drawing/2014/main" id="{3B2C888E-FCF0-4101-90AE-BF985EFE5D9C}"/>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374" name="Text Box 15">
          <a:extLst>
            <a:ext uri="{FF2B5EF4-FFF2-40B4-BE49-F238E27FC236}">
              <a16:creationId xmlns:a16="http://schemas.microsoft.com/office/drawing/2014/main" id="{BF5E08FF-2709-49CD-B7B5-E164B4A0F6D3}"/>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375" name="Text Box 15">
          <a:extLst>
            <a:ext uri="{FF2B5EF4-FFF2-40B4-BE49-F238E27FC236}">
              <a16:creationId xmlns:a16="http://schemas.microsoft.com/office/drawing/2014/main" id="{E5425D6D-B04A-43CF-A3C1-14E66C27C041}"/>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376" name="Text Box 15">
          <a:extLst>
            <a:ext uri="{FF2B5EF4-FFF2-40B4-BE49-F238E27FC236}">
              <a16:creationId xmlns:a16="http://schemas.microsoft.com/office/drawing/2014/main" id="{BEDBBF2B-3D1A-4C9E-B51E-296631B14902}"/>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377" name="Text Box 15">
          <a:extLst>
            <a:ext uri="{FF2B5EF4-FFF2-40B4-BE49-F238E27FC236}">
              <a16:creationId xmlns:a16="http://schemas.microsoft.com/office/drawing/2014/main" id="{6F9F074B-5486-422C-8545-54C0A56BF994}"/>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378" name="Text Box 15">
          <a:extLst>
            <a:ext uri="{FF2B5EF4-FFF2-40B4-BE49-F238E27FC236}">
              <a16:creationId xmlns:a16="http://schemas.microsoft.com/office/drawing/2014/main" id="{6975073C-9CBC-4FEB-98D8-215B2BC8485F}"/>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379" name="Text Box 15">
          <a:extLst>
            <a:ext uri="{FF2B5EF4-FFF2-40B4-BE49-F238E27FC236}">
              <a16:creationId xmlns:a16="http://schemas.microsoft.com/office/drawing/2014/main" id="{9CE14239-1239-499B-A898-457114256FA7}"/>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380" name="Text Box 15">
          <a:extLst>
            <a:ext uri="{FF2B5EF4-FFF2-40B4-BE49-F238E27FC236}">
              <a16:creationId xmlns:a16="http://schemas.microsoft.com/office/drawing/2014/main" id="{28666BF7-AB41-41FF-B0CA-F6AFF6A2A321}"/>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81" name="Text Box 15">
          <a:extLst>
            <a:ext uri="{FF2B5EF4-FFF2-40B4-BE49-F238E27FC236}">
              <a16:creationId xmlns:a16="http://schemas.microsoft.com/office/drawing/2014/main" id="{F0B7291F-0DAA-4855-99CD-A7292756BA97}"/>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82" name="Text Box 15">
          <a:extLst>
            <a:ext uri="{FF2B5EF4-FFF2-40B4-BE49-F238E27FC236}">
              <a16:creationId xmlns:a16="http://schemas.microsoft.com/office/drawing/2014/main" id="{C694A069-953F-472C-AD23-B0964EDFC894}"/>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83" name="Text Box 15">
          <a:extLst>
            <a:ext uri="{FF2B5EF4-FFF2-40B4-BE49-F238E27FC236}">
              <a16:creationId xmlns:a16="http://schemas.microsoft.com/office/drawing/2014/main" id="{DA1B4C8E-A708-4C5F-AD5A-B2F8CEEBC1E1}"/>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84" name="Text Box 15">
          <a:extLst>
            <a:ext uri="{FF2B5EF4-FFF2-40B4-BE49-F238E27FC236}">
              <a16:creationId xmlns:a16="http://schemas.microsoft.com/office/drawing/2014/main" id="{69169963-DB71-43AC-8F1F-10E70C9754DC}"/>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85" name="Text Box 15">
          <a:extLst>
            <a:ext uri="{FF2B5EF4-FFF2-40B4-BE49-F238E27FC236}">
              <a16:creationId xmlns:a16="http://schemas.microsoft.com/office/drawing/2014/main" id="{774852F3-0932-4EF7-81BC-8A4F53A6FE0F}"/>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86" name="Text Box 15">
          <a:extLst>
            <a:ext uri="{FF2B5EF4-FFF2-40B4-BE49-F238E27FC236}">
              <a16:creationId xmlns:a16="http://schemas.microsoft.com/office/drawing/2014/main" id="{C85DDFB3-1B6D-4701-A709-B8763AAFAC3B}"/>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87" name="Text Box 15">
          <a:extLst>
            <a:ext uri="{FF2B5EF4-FFF2-40B4-BE49-F238E27FC236}">
              <a16:creationId xmlns:a16="http://schemas.microsoft.com/office/drawing/2014/main" id="{3D94F970-6374-425D-B35E-E38D26E8271F}"/>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88" name="Text Box 15">
          <a:extLst>
            <a:ext uri="{FF2B5EF4-FFF2-40B4-BE49-F238E27FC236}">
              <a16:creationId xmlns:a16="http://schemas.microsoft.com/office/drawing/2014/main" id="{CB4759D4-6B10-4366-AC11-5515C926E253}"/>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89" name="Text Box 15">
          <a:extLst>
            <a:ext uri="{FF2B5EF4-FFF2-40B4-BE49-F238E27FC236}">
              <a16:creationId xmlns:a16="http://schemas.microsoft.com/office/drawing/2014/main" id="{4D066297-3336-4C9C-A7AD-7BE3FF7D3BBE}"/>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90" name="Text Box 15">
          <a:extLst>
            <a:ext uri="{FF2B5EF4-FFF2-40B4-BE49-F238E27FC236}">
              <a16:creationId xmlns:a16="http://schemas.microsoft.com/office/drawing/2014/main" id="{B2E56813-CB5F-4683-8987-8CEC17B5E4C5}"/>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391" name="Text Box 15">
          <a:extLst>
            <a:ext uri="{FF2B5EF4-FFF2-40B4-BE49-F238E27FC236}">
              <a16:creationId xmlns:a16="http://schemas.microsoft.com/office/drawing/2014/main" id="{FD7F07F8-E1B6-4A6A-90C6-15689A3A50BE}"/>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392" name="Text Box 15">
          <a:extLst>
            <a:ext uri="{FF2B5EF4-FFF2-40B4-BE49-F238E27FC236}">
              <a16:creationId xmlns:a16="http://schemas.microsoft.com/office/drawing/2014/main" id="{75577327-79F6-4E9A-B887-AAC3EDDBD6EC}"/>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393" name="Text Box 15">
          <a:extLst>
            <a:ext uri="{FF2B5EF4-FFF2-40B4-BE49-F238E27FC236}">
              <a16:creationId xmlns:a16="http://schemas.microsoft.com/office/drawing/2014/main" id="{14C06EBD-11F1-4F6B-A1D5-342FDF11DF93}"/>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394" name="Text Box 15">
          <a:extLst>
            <a:ext uri="{FF2B5EF4-FFF2-40B4-BE49-F238E27FC236}">
              <a16:creationId xmlns:a16="http://schemas.microsoft.com/office/drawing/2014/main" id="{678BCEE8-1AF6-4616-964B-47FAC9A87F00}"/>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395" name="Text Box 15">
          <a:extLst>
            <a:ext uri="{FF2B5EF4-FFF2-40B4-BE49-F238E27FC236}">
              <a16:creationId xmlns:a16="http://schemas.microsoft.com/office/drawing/2014/main" id="{E24712AC-4373-427B-923F-5AD20CD1B72B}"/>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396" name="Text Box 15">
          <a:extLst>
            <a:ext uri="{FF2B5EF4-FFF2-40B4-BE49-F238E27FC236}">
              <a16:creationId xmlns:a16="http://schemas.microsoft.com/office/drawing/2014/main" id="{18EFA56C-AE6E-45D3-A378-3A76F58775A2}"/>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397" name="Text Box 15">
          <a:extLst>
            <a:ext uri="{FF2B5EF4-FFF2-40B4-BE49-F238E27FC236}">
              <a16:creationId xmlns:a16="http://schemas.microsoft.com/office/drawing/2014/main" id="{432E9BAA-18D4-4B30-8796-2C97B9B15047}"/>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398" name="Text Box 15">
          <a:extLst>
            <a:ext uri="{FF2B5EF4-FFF2-40B4-BE49-F238E27FC236}">
              <a16:creationId xmlns:a16="http://schemas.microsoft.com/office/drawing/2014/main" id="{7B8B12C6-962E-4EF3-BE3B-425BE9F9DDC9}"/>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399" name="Text Box 15">
          <a:extLst>
            <a:ext uri="{FF2B5EF4-FFF2-40B4-BE49-F238E27FC236}">
              <a16:creationId xmlns:a16="http://schemas.microsoft.com/office/drawing/2014/main" id="{EEDF832F-0D47-4446-B13A-4A076F97FEF0}"/>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00" name="Text Box 15">
          <a:extLst>
            <a:ext uri="{FF2B5EF4-FFF2-40B4-BE49-F238E27FC236}">
              <a16:creationId xmlns:a16="http://schemas.microsoft.com/office/drawing/2014/main" id="{E72ADC79-FF16-4AF5-BC4D-F00F9541B977}"/>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01" name="Text Box 15">
          <a:extLst>
            <a:ext uri="{FF2B5EF4-FFF2-40B4-BE49-F238E27FC236}">
              <a16:creationId xmlns:a16="http://schemas.microsoft.com/office/drawing/2014/main" id="{8054C551-E791-45F6-993A-44EB77B9ADF6}"/>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402" name="Text Box 15">
          <a:extLst>
            <a:ext uri="{FF2B5EF4-FFF2-40B4-BE49-F238E27FC236}">
              <a16:creationId xmlns:a16="http://schemas.microsoft.com/office/drawing/2014/main" id="{5F7B7882-3571-4F48-9CCE-7969EF271C13}"/>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03" name="Text Box 15">
          <a:extLst>
            <a:ext uri="{FF2B5EF4-FFF2-40B4-BE49-F238E27FC236}">
              <a16:creationId xmlns:a16="http://schemas.microsoft.com/office/drawing/2014/main" id="{AAC66F61-3153-4D84-AAAA-30E10EC3D6E2}"/>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04" name="Text Box 15">
          <a:extLst>
            <a:ext uri="{FF2B5EF4-FFF2-40B4-BE49-F238E27FC236}">
              <a16:creationId xmlns:a16="http://schemas.microsoft.com/office/drawing/2014/main" id="{A19C20AF-69C9-4D9F-960E-62632D958AB8}"/>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05" name="Text Box 15">
          <a:extLst>
            <a:ext uri="{FF2B5EF4-FFF2-40B4-BE49-F238E27FC236}">
              <a16:creationId xmlns:a16="http://schemas.microsoft.com/office/drawing/2014/main" id="{D5097D1B-3502-48F1-B823-334E802F49CC}"/>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06" name="Text Box 15">
          <a:extLst>
            <a:ext uri="{FF2B5EF4-FFF2-40B4-BE49-F238E27FC236}">
              <a16:creationId xmlns:a16="http://schemas.microsoft.com/office/drawing/2014/main" id="{0610D8D9-BC6D-4B41-9D8B-F4E05B7871D8}"/>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07" name="Text Box 15">
          <a:extLst>
            <a:ext uri="{FF2B5EF4-FFF2-40B4-BE49-F238E27FC236}">
              <a16:creationId xmlns:a16="http://schemas.microsoft.com/office/drawing/2014/main" id="{96D512F0-C9A7-4DF4-876D-BDF18726B816}"/>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08" name="Text Box 15">
          <a:extLst>
            <a:ext uri="{FF2B5EF4-FFF2-40B4-BE49-F238E27FC236}">
              <a16:creationId xmlns:a16="http://schemas.microsoft.com/office/drawing/2014/main" id="{1EED1A76-974D-437A-8775-1480ABFA5CED}"/>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09" name="Text Box 15">
          <a:extLst>
            <a:ext uri="{FF2B5EF4-FFF2-40B4-BE49-F238E27FC236}">
              <a16:creationId xmlns:a16="http://schemas.microsoft.com/office/drawing/2014/main" id="{72E55304-648E-45CA-89EA-92713ED7EC1F}"/>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10" name="Text Box 15">
          <a:extLst>
            <a:ext uri="{FF2B5EF4-FFF2-40B4-BE49-F238E27FC236}">
              <a16:creationId xmlns:a16="http://schemas.microsoft.com/office/drawing/2014/main" id="{F551A1FC-A606-4783-9C88-6AA76EB703B9}"/>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11" name="Text Box 15">
          <a:extLst>
            <a:ext uri="{FF2B5EF4-FFF2-40B4-BE49-F238E27FC236}">
              <a16:creationId xmlns:a16="http://schemas.microsoft.com/office/drawing/2014/main" id="{6F8D03AB-94B6-4825-8A2E-DBC8ABF7B74F}"/>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412" name="Text Box 15">
          <a:extLst>
            <a:ext uri="{FF2B5EF4-FFF2-40B4-BE49-F238E27FC236}">
              <a16:creationId xmlns:a16="http://schemas.microsoft.com/office/drawing/2014/main" id="{C79EE5CC-4D3A-4007-B0B6-A9EBEB928F83}"/>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413" name="Text Box 15">
          <a:extLst>
            <a:ext uri="{FF2B5EF4-FFF2-40B4-BE49-F238E27FC236}">
              <a16:creationId xmlns:a16="http://schemas.microsoft.com/office/drawing/2014/main" id="{D5898D95-C25C-4FC2-B3D5-AFC365597F13}"/>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414" name="Text Box 15">
          <a:extLst>
            <a:ext uri="{FF2B5EF4-FFF2-40B4-BE49-F238E27FC236}">
              <a16:creationId xmlns:a16="http://schemas.microsoft.com/office/drawing/2014/main" id="{D2BC5906-8581-4CC8-B157-2900ADBE4532}"/>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415" name="Text Box 15">
          <a:extLst>
            <a:ext uri="{FF2B5EF4-FFF2-40B4-BE49-F238E27FC236}">
              <a16:creationId xmlns:a16="http://schemas.microsoft.com/office/drawing/2014/main" id="{B0A9BC55-88A8-4DC7-AC31-5DB814010F3E}"/>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416" name="Text Box 15">
          <a:extLst>
            <a:ext uri="{FF2B5EF4-FFF2-40B4-BE49-F238E27FC236}">
              <a16:creationId xmlns:a16="http://schemas.microsoft.com/office/drawing/2014/main" id="{B93AE868-7D00-4A4F-AD6D-661A32861262}"/>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417" name="Text Box 15">
          <a:extLst>
            <a:ext uri="{FF2B5EF4-FFF2-40B4-BE49-F238E27FC236}">
              <a16:creationId xmlns:a16="http://schemas.microsoft.com/office/drawing/2014/main" id="{D27DDA56-2DEA-44F0-914D-F4F82FE62787}"/>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18" name="Text Box 15">
          <a:extLst>
            <a:ext uri="{FF2B5EF4-FFF2-40B4-BE49-F238E27FC236}">
              <a16:creationId xmlns:a16="http://schemas.microsoft.com/office/drawing/2014/main" id="{11F6CA28-5DD2-4956-B876-0BDD4195F063}"/>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19" name="Text Box 15">
          <a:extLst>
            <a:ext uri="{FF2B5EF4-FFF2-40B4-BE49-F238E27FC236}">
              <a16:creationId xmlns:a16="http://schemas.microsoft.com/office/drawing/2014/main" id="{5C95BFA9-3C9B-489E-99C4-2E48E203DDF2}"/>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20" name="Text Box 15">
          <a:extLst>
            <a:ext uri="{FF2B5EF4-FFF2-40B4-BE49-F238E27FC236}">
              <a16:creationId xmlns:a16="http://schemas.microsoft.com/office/drawing/2014/main" id="{FFCCF37A-E804-4F18-B688-5D63321ABCD7}"/>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21" name="Text Box 15">
          <a:extLst>
            <a:ext uri="{FF2B5EF4-FFF2-40B4-BE49-F238E27FC236}">
              <a16:creationId xmlns:a16="http://schemas.microsoft.com/office/drawing/2014/main" id="{3FBC59C6-C8BB-4A8F-981D-719E9C063A0E}"/>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22" name="Text Box 15">
          <a:extLst>
            <a:ext uri="{FF2B5EF4-FFF2-40B4-BE49-F238E27FC236}">
              <a16:creationId xmlns:a16="http://schemas.microsoft.com/office/drawing/2014/main" id="{B1C7E50A-523E-4909-BDFA-FB40A621545E}"/>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23" name="Text Box 15">
          <a:extLst>
            <a:ext uri="{FF2B5EF4-FFF2-40B4-BE49-F238E27FC236}">
              <a16:creationId xmlns:a16="http://schemas.microsoft.com/office/drawing/2014/main" id="{6FAF0400-76B4-4917-9038-F4EAA87389F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24" name="Text Box 15">
          <a:extLst>
            <a:ext uri="{FF2B5EF4-FFF2-40B4-BE49-F238E27FC236}">
              <a16:creationId xmlns:a16="http://schemas.microsoft.com/office/drawing/2014/main" id="{EE078BEA-5601-47A6-A2B9-DEFA90A920C7}"/>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25" name="Text Box 15">
          <a:extLst>
            <a:ext uri="{FF2B5EF4-FFF2-40B4-BE49-F238E27FC236}">
              <a16:creationId xmlns:a16="http://schemas.microsoft.com/office/drawing/2014/main" id="{6861829B-E246-4230-B660-C9FC1F57102D}"/>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26" name="Text Box 15">
          <a:extLst>
            <a:ext uri="{FF2B5EF4-FFF2-40B4-BE49-F238E27FC236}">
              <a16:creationId xmlns:a16="http://schemas.microsoft.com/office/drawing/2014/main" id="{B7229B60-0058-4CB8-8127-9B45D660D7DE}"/>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27" name="Text Box 15">
          <a:extLst>
            <a:ext uri="{FF2B5EF4-FFF2-40B4-BE49-F238E27FC236}">
              <a16:creationId xmlns:a16="http://schemas.microsoft.com/office/drawing/2014/main" id="{EA8BEE85-5FAD-41BF-8AB3-7888296D2E4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28" name="Text Box 15">
          <a:extLst>
            <a:ext uri="{FF2B5EF4-FFF2-40B4-BE49-F238E27FC236}">
              <a16:creationId xmlns:a16="http://schemas.microsoft.com/office/drawing/2014/main" id="{8360941B-2743-4EEE-A0EB-3C69ADC54DF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29" name="Text Box 15">
          <a:extLst>
            <a:ext uri="{FF2B5EF4-FFF2-40B4-BE49-F238E27FC236}">
              <a16:creationId xmlns:a16="http://schemas.microsoft.com/office/drawing/2014/main" id="{5C47678D-92A3-4D1B-9EAF-3641852DD57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30" name="Text Box 15">
          <a:extLst>
            <a:ext uri="{FF2B5EF4-FFF2-40B4-BE49-F238E27FC236}">
              <a16:creationId xmlns:a16="http://schemas.microsoft.com/office/drawing/2014/main" id="{9C40504B-12EB-4365-AE55-A5928CA0DC13}"/>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31" name="Text Box 15">
          <a:extLst>
            <a:ext uri="{FF2B5EF4-FFF2-40B4-BE49-F238E27FC236}">
              <a16:creationId xmlns:a16="http://schemas.microsoft.com/office/drawing/2014/main" id="{A6B216F3-EBFD-40E2-9644-6AFD5ABC9DB6}"/>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32" name="Text Box 15">
          <a:extLst>
            <a:ext uri="{FF2B5EF4-FFF2-40B4-BE49-F238E27FC236}">
              <a16:creationId xmlns:a16="http://schemas.microsoft.com/office/drawing/2014/main" id="{B354FBF3-D729-4D83-9A5E-C59979064643}"/>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33" name="Text Box 15">
          <a:extLst>
            <a:ext uri="{FF2B5EF4-FFF2-40B4-BE49-F238E27FC236}">
              <a16:creationId xmlns:a16="http://schemas.microsoft.com/office/drawing/2014/main" id="{4F2AEFE5-4971-4538-9B7F-F65A01B5A7C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34" name="Text Box 15">
          <a:extLst>
            <a:ext uri="{FF2B5EF4-FFF2-40B4-BE49-F238E27FC236}">
              <a16:creationId xmlns:a16="http://schemas.microsoft.com/office/drawing/2014/main" id="{1016E33A-76E5-4D0D-BE02-42A6943B9380}"/>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35" name="Text Box 15">
          <a:extLst>
            <a:ext uri="{FF2B5EF4-FFF2-40B4-BE49-F238E27FC236}">
              <a16:creationId xmlns:a16="http://schemas.microsoft.com/office/drawing/2014/main" id="{D4737145-6FB1-401D-B4E1-BACAA8697A2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36" name="Text Box 15">
          <a:extLst>
            <a:ext uri="{FF2B5EF4-FFF2-40B4-BE49-F238E27FC236}">
              <a16:creationId xmlns:a16="http://schemas.microsoft.com/office/drawing/2014/main" id="{2185E801-6EF7-47D2-9DA5-D71F28215697}"/>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37" name="Text Box 15">
          <a:extLst>
            <a:ext uri="{FF2B5EF4-FFF2-40B4-BE49-F238E27FC236}">
              <a16:creationId xmlns:a16="http://schemas.microsoft.com/office/drawing/2014/main" id="{B2C6F307-BD21-4B11-A155-3892CBB404B1}"/>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38" name="Text Box 15">
          <a:extLst>
            <a:ext uri="{FF2B5EF4-FFF2-40B4-BE49-F238E27FC236}">
              <a16:creationId xmlns:a16="http://schemas.microsoft.com/office/drawing/2014/main" id="{E9EED646-1A58-4FD0-8E00-B638DE05DD93}"/>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39" name="Text Box 15">
          <a:extLst>
            <a:ext uri="{FF2B5EF4-FFF2-40B4-BE49-F238E27FC236}">
              <a16:creationId xmlns:a16="http://schemas.microsoft.com/office/drawing/2014/main" id="{EEE73854-9B40-444A-BB05-9FBD2C818D10}"/>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40" name="Text Box 15">
          <a:extLst>
            <a:ext uri="{FF2B5EF4-FFF2-40B4-BE49-F238E27FC236}">
              <a16:creationId xmlns:a16="http://schemas.microsoft.com/office/drawing/2014/main" id="{39A17E63-80DD-440A-9AEF-F23555D4ABFC}"/>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41" name="Text Box 15">
          <a:extLst>
            <a:ext uri="{FF2B5EF4-FFF2-40B4-BE49-F238E27FC236}">
              <a16:creationId xmlns:a16="http://schemas.microsoft.com/office/drawing/2014/main" id="{569A9B53-3BAE-4FB5-A644-317F786BD57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442" name="Text Box 15">
          <a:extLst>
            <a:ext uri="{FF2B5EF4-FFF2-40B4-BE49-F238E27FC236}">
              <a16:creationId xmlns:a16="http://schemas.microsoft.com/office/drawing/2014/main" id="{A999387E-D49B-459A-A4DB-A7E1222B6669}"/>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443" name="Text Box 15">
          <a:extLst>
            <a:ext uri="{FF2B5EF4-FFF2-40B4-BE49-F238E27FC236}">
              <a16:creationId xmlns:a16="http://schemas.microsoft.com/office/drawing/2014/main" id="{F061BC6D-0BA8-45DC-A37C-D76C1EC76FB7}"/>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444" name="Text Box 15">
          <a:extLst>
            <a:ext uri="{FF2B5EF4-FFF2-40B4-BE49-F238E27FC236}">
              <a16:creationId xmlns:a16="http://schemas.microsoft.com/office/drawing/2014/main" id="{67FDE3BC-DCE3-44DE-A266-F42936FA1376}"/>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445" name="Text Box 15">
          <a:extLst>
            <a:ext uri="{FF2B5EF4-FFF2-40B4-BE49-F238E27FC236}">
              <a16:creationId xmlns:a16="http://schemas.microsoft.com/office/drawing/2014/main" id="{D22FE2DB-5C5E-4059-A142-C1429E3DDC56}"/>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446" name="Text Box 15">
          <a:extLst>
            <a:ext uri="{FF2B5EF4-FFF2-40B4-BE49-F238E27FC236}">
              <a16:creationId xmlns:a16="http://schemas.microsoft.com/office/drawing/2014/main" id="{A8C68B08-8C9D-402A-84FA-7080453203C4}"/>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447" name="Text Box 15">
          <a:extLst>
            <a:ext uri="{FF2B5EF4-FFF2-40B4-BE49-F238E27FC236}">
              <a16:creationId xmlns:a16="http://schemas.microsoft.com/office/drawing/2014/main" id="{E4DD8D20-B0DE-4611-AF17-A25D9CC65305}"/>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48" name="Text Box 15">
          <a:extLst>
            <a:ext uri="{FF2B5EF4-FFF2-40B4-BE49-F238E27FC236}">
              <a16:creationId xmlns:a16="http://schemas.microsoft.com/office/drawing/2014/main" id="{F4F1E5D4-0EF6-4913-B33E-3D063080C979}"/>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49" name="Text Box 15">
          <a:extLst>
            <a:ext uri="{FF2B5EF4-FFF2-40B4-BE49-F238E27FC236}">
              <a16:creationId xmlns:a16="http://schemas.microsoft.com/office/drawing/2014/main" id="{A17A3C88-897B-40C3-AB4C-A79B275BA0E4}"/>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50" name="Text Box 15">
          <a:extLst>
            <a:ext uri="{FF2B5EF4-FFF2-40B4-BE49-F238E27FC236}">
              <a16:creationId xmlns:a16="http://schemas.microsoft.com/office/drawing/2014/main" id="{B27EA864-DBE8-472B-A73C-5528C331E706}"/>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51" name="Text Box 15">
          <a:extLst>
            <a:ext uri="{FF2B5EF4-FFF2-40B4-BE49-F238E27FC236}">
              <a16:creationId xmlns:a16="http://schemas.microsoft.com/office/drawing/2014/main" id="{50499BFD-7F39-4EA6-A284-2A7E561D3CD7}"/>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52" name="Text Box 15">
          <a:extLst>
            <a:ext uri="{FF2B5EF4-FFF2-40B4-BE49-F238E27FC236}">
              <a16:creationId xmlns:a16="http://schemas.microsoft.com/office/drawing/2014/main" id="{DE4C5E3F-F1D6-43D9-B8FB-9591066F0657}"/>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53" name="Text Box 15">
          <a:extLst>
            <a:ext uri="{FF2B5EF4-FFF2-40B4-BE49-F238E27FC236}">
              <a16:creationId xmlns:a16="http://schemas.microsoft.com/office/drawing/2014/main" id="{094D1093-6FD9-4EEE-B709-CD5B2383CEFC}"/>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54" name="Text Box 15">
          <a:extLst>
            <a:ext uri="{FF2B5EF4-FFF2-40B4-BE49-F238E27FC236}">
              <a16:creationId xmlns:a16="http://schemas.microsoft.com/office/drawing/2014/main" id="{07BA1352-7636-4031-AD7F-992846808ACF}"/>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55" name="Text Box 15">
          <a:extLst>
            <a:ext uri="{FF2B5EF4-FFF2-40B4-BE49-F238E27FC236}">
              <a16:creationId xmlns:a16="http://schemas.microsoft.com/office/drawing/2014/main" id="{B4A6CCF6-BE86-4444-82BB-A5DBBF3E8EF2}"/>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56" name="Text Box 15">
          <a:extLst>
            <a:ext uri="{FF2B5EF4-FFF2-40B4-BE49-F238E27FC236}">
              <a16:creationId xmlns:a16="http://schemas.microsoft.com/office/drawing/2014/main" id="{13C53D2A-1A8C-46A9-8FCE-E793E85EAA31}"/>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57" name="Text Box 15">
          <a:extLst>
            <a:ext uri="{FF2B5EF4-FFF2-40B4-BE49-F238E27FC236}">
              <a16:creationId xmlns:a16="http://schemas.microsoft.com/office/drawing/2014/main" id="{34ABDC67-B20F-49A8-98D7-769708A8B7B5}"/>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458" name="Text Box 15">
          <a:extLst>
            <a:ext uri="{FF2B5EF4-FFF2-40B4-BE49-F238E27FC236}">
              <a16:creationId xmlns:a16="http://schemas.microsoft.com/office/drawing/2014/main" id="{D8FB2EFD-C984-492B-B4E0-06C199EBE07C}"/>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459" name="Text Box 15">
          <a:extLst>
            <a:ext uri="{FF2B5EF4-FFF2-40B4-BE49-F238E27FC236}">
              <a16:creationId xmlns:a16="http://schemas.microsoft.com/office/drawing/2014/main" id="{9E9966F9-E496-4392-8694-D8B4275A027E}"/>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460" name="Text Box 15">
          <a:extLst>
            <a:ext uri="{FF2B5EF4-FFF2-40B4-BE49-F238E27FC236}">
              <a16:creationId xmlns:a16="http://schemas.microsoft.com/office/drawing/2014/main" id="{D593E9AC-C3AE-4405-A9CB-248FF90EF2C9}"/>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461" name="Text Box 15">
          <a:extLst>
            <a:ext uri="{FF2B5EF4-FFF2-40B4-BE49-F238E27FC236}">
              <a16:creationId xmlns:a16="http://schemas.microsoft.com/office/drawing/2014/main" id="{147D784D-7171-4E7D-9046-3FBF4991AD67}"/>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462" name="Text Box 15">
          <a:extLst>
            <a:ext uri="{FF2B5EF4-FFF2-40B4-BE49-F238E27FC236}">
              <a16:creationId xmlns:a16="http://schemas.microsoft.com/office/drawing/2014/main" id="{94590C53-52D9-480B-87D4-737454253317}"/>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463" name="Text Box 15">
          <a:extLst>
            <a:ext uri="{FF2B5EF4-FFF2-40B4-BE49-F238E27FC236}">
              <a16:creationId xmlns:a16="http://schemas.microsoft.com/office/drawing/2014/main" id="{EECEABCF-77E9-4266-B217-EE660763DC12}"/>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464" name="Text Box 15">
          <a:extLst>
            <a:ext uri="{FF2B5EF4-FFF2-40B4-BE49-F238E27FC236}">
              <a16:creationId xmlns:a16="http://schemas.microsoft.com/office/drawing/2014/main" id="{CAC9563A-0F6C-48D0-8F32-A55A8F3109C5}"/>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465" name="Text Box 15">
          <a:extLst>
            <a:ext uri="{FF2B5EF4-FFF2-40B4-BE49-F238E27FC236}">
              <a16:creationId xmlns:a16="http://schemas.microsoft.com/office/drawing/2014/main" id="{834C8555-EACF-4321-920F-8638B3182F9D}"/>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466" name="Text Box 15">
          <a:extLst>
            <a:ext uri="{FF2B5EF4-FFF2-40B4-BE49-F238E27FC236}">
              <a16:creationId xmlns:a16="http://schemas.microsoft.com/office/drawing/2014/main" id="{8A7336B3-AA50-41AE-9FE8-33A9727CB4A8}"/>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67" name="Text Box 15">
          <a:extLst>
            <a:ext uri="{FF2B5EF4-FFF2-40B4-BE49-F238E27FC236}">
              <a16:creationId xmlns:a16="http://schemas.microsoft.com/office/drawing/2014/main" id="{F2AAC6CB-3C19-4BBA-ABEC-68F3839B093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68" name="Text Box 15">
          <a:extLst>
            <a:ext uri="{FF2B5EF4-FFF2-40B4-BE49-F238E27FC236}">
              <a16:creationId xmlns:a16="http://schemas.microsoft.com/office/drawing/2014/main" id="{718B8F9D-5B34-412A-928C-78D1DD84AC5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469" name="Text Box 15">
          <a:extLst>
            <a:ext uri="{FF2B5EF4-FFF2-40B4-BE49-F238E27FC236}">
              <a16:creationId xmlns:a16="http://schemas.microsoft.com/office/drawing/2014/main" id="{133B38E7-E18C-48EB-B475-1FC25DEB62FF}"/>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70" name="Text Box 15">
          <a:extLst>
            <a:ext uri="{FF2B5EF4-FFF2-40B4-BE49-F238E27FC236}">
              <a16:creationId xmlns:a16="http://schemas.microsoft.com/office/drawing/2014/main" id="{83ED7E09-7940-4B03-AA98-E19C110D5C3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71" name="Text Box 15">
          <a:extLst>
            <a:ext uri="{FF2B5EF4-FFF2-40B4-BE49-F238E27FC236}">
              <a16:creationId xmlns:a16="http://schemas.microsoft.com/office/drawing/2014/main" id="{9554AC2B-722C-46DF-9439-DB8B62D1A6B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72" name="Text Box 15">
          <a:extLst>
            <a:ext uri="{FF2B5EF4-FFF2-40B4-BE49-F238E27FC236}">
              <a16:creationId xmlns:a16="http://schemas.microsoft.com/office/drawing/2014/main" id="{8BACCEFB-5EEE-416E-A0C1-4A828A8F95E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73" name="Text Box 15">
          <a:extLst>
            <a:ext uri="{FF2B5EF4-FFF2-40B4-BE49-F238E27FC236}">
              <a16:creationId xmlns:a16="http://schemas.microsoft.com/office/drawing/2014/main" id="{071D4723-A0C8-4675-97D1-C495CC63EDE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74" name="Text Box 15">
          <a:extLst>
            <a:ext uri="{FF2B5EF4-FFF2-40B4-BE49-F238E27FC236}">
              <a16:creationId xmlns:a16="http://schemas.microsoft.com/office/drawing/2014/main" id="{70987DE8-2F49-48E5-9ACB-A64FC2125C6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75" name="Text Box 15">
          <a:extLst>
            <a:ext uri="{FF2B5EF4-FFF2-40B4-BE49-F238E27FC236}">
              <a16:creationId xmlns:a16="http://schemas.microsoft.com/office/drawing/2014/main" id="{01C7F114-DD98-4773-B33A-62CCE824C3CE}"/>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76" name="Text Box 15">
          <a:extLst>
            <a:ext uri="{FF2B5EF4-FFF2-40B4-BE49-F238E27FC236}">
              <a16:creationId xmlns:a16="http://schemas.microsoft.com/office/drawing/2014/main" id="{93193424-1EEB-433D-B1B4-D4BCEE6CD00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77" name="Text Box 15">
          <a:extLst>
            <a:ext uri="{FF2B5EF4-FFF2-40B4-BE49-F238E27FC236}">
              <a16:creationId xmlns:a16="http://schemas.microsoft.com/office/drawing/2014/main" id="{23661336-9EF3-4335-B752-34CA192493E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78" name="Text Box 15">
          <a:extLst>
            <a:ext uri="{FF2B5EF4-FFF2-40B4-BE49-F238E27FC236}">
              <a16:creationId xmlns:a16="http://schemas.microsoft.com/office/drawing/2014/main" id="{A0446987-E0F9-421B-B232-CE8B3B08791C}"/>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479" name="Text Box 15">
          <a:extLst>
            <a:ext uri="{FF2B5EF4-FFF2-40B4-BE49-F238E27FC236}">
              <a16:creationId xmlns:a16="http://schemas.microsoft.com/office/drawing/2014/main" id="{7E8F8782-3965-4D9E-A8D4-5061E981B258}"/>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480" name="Text Box 15">
          <a:extLst>
            <a:ext uri="{FF2B5EF4-FFF2-40B4-BE49-F238E27FC236}">
              <a16:creationId xmlns:a16="http://schemas.microsoft.com/office/drawing/2014/main" id="{AC45FBB0-3DF0-492B-8352-F0644B82FB83}"/>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481" name="Text Box 15">
          <a:extLst>
            <a:ext uri="{FF2B5EF4-FFF2-40B4-BE49-F238E27FC236}">
              <a16:creationId xmlns:a16="http://schemas.microsoft.com/office/drawing/2014/main" id="{032CCDF5-B015-4DF1-841A-84FE2A2378BA}"/>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482" name="Text Box 15">
          <a:extLst>
            <a:ext uri="{FF2B5EF4-FFF2-40B4-BE49-F238E27FC236}">
              <a16:creationId xmlns:a16="http://schemas.microsoft.com/office/drawing/2014/main" id="{B5A5A021-1A9C-4F33-861B-C58F77FFB1D2}"/>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483" name="Text Box 15">
          <a:extLst>
            <a:ext uri="{FF2B5EF4-FFF2-40B4-BE49-F238E27FC236}">
              <a16:creationId xmlns:a16="http://schemas.microsoft.com/office/drawing/2014/main" id="{72A64EB4-30A7-4E45-A6E5-AB0110AE325F}"/>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484" name="Text Box 15">
          <a:extLst>
            <a:ext uri="{FF2B5EF4-FFF2-40B4-BE49-F238E27FC236}">
              <a16:creationId xmlns:a16="http://schemas.microsoft.com/office/drawing/2014/main" id="{D50E10E4-7D7D-49EE-A174-486E801E196D}"/>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85" name="Text Box 15">
          <a:extLst>
            <a:ext uri="{FF2B5EF4-FFF2-40B4-BE49-F238E27FC236}">
              <a16:creationId xmlns:a16="http://schemas.microsoft.com/office/drawing/2014/main" id="{5FAE5F0B-12D6-401B-9145-469337AB649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86" name="Text Box 15">
          <a:extLst>
            <a:ext uri="{FF2B5EF4-FFF2-40B4-BE49-F238E27FC236}">
              <a16:creationId xmlns:a16="http://schemas.microsoft.com/office/drawing/2014/main" id="{C8DDA3A4-7932-4178-9F74-935E6E11B1BE}"/>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87" name="Text Box 15">
          <a:extLst>
            <a:ext uri="{FF2B5EF4-FFF2-40B4-BE49-F238E27FC236}">
              <a16:creationId xmlns:a16="http://schemas.microsoft.com/office/drawing/2014/main" id="{7B10A570-9F47-4F26-9722-028D6F38C0E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88" name="Text Box 15">
          <a:extLst>
            <a:ext uri="{FF2B5EF4-FFF2-40B4-BE49-F238E27FC236}">
              <a16:creationId xmlns:a16="http://schemas.microsoft.com/office/drawing/2014/main" id="{53DFDF0F-C3E5-49DA-B8AF-677C83403A9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89" name="Text Box 15">
          <a:extLst>
            <a:ext uri="{FF2B5EF4-FFF2-40B4-BE49-F238E27FC236}">
              <a16:creationId xmlns:a16="http://schemas.microsoft.com/office/drawing/2014/main" id="{A1F0ECFC-DB42-4BEC-B76E-6F42EA9A04F7}"/>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90" name="Text Box 15">
          <a:extLst>
            <a:ext uri="{FF2B5EF4-FFF2-40B4-BE49-F238E27FC236}">
              <a16:creationId xmlns:a16="http://schemas.microsoft.com/office/drawing/2014/main" id="{1AA3E829-C001-41D5-8D5A-B67CCC9FEC4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91" name="Text Box 15">
          <a:extLst>
            <a:ext uri="{FF2B5EF4-FFF2-40B4-BE49-F238E27FC236}">
              <a16:creationId xmlns:a16="http://schemas.microsoft.com/office/drawing/2014/main" id="{38D3E7B2-2247-43F4-A5A9-2731053369CE}"/>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92" name="Text Box 15">
          <a:extLst>
            <a:ext uri="{FF2B5EF4-FFF2-40B4-BE49-F238E27FC236}">
              <a16:creationId xmlns:a16="http://schemas.microsoft.com/office/drawing/2014/main" id="{D7692EFD-20FC-4075-84F7-448BCDBAE4F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93" name="Text Box 15">
          <a:extLst>
            <a:ext uri="{FF2B5EF4-FFF2-40B4-BE49-F238E27FC236}">
              <a16:creationId xmlns:a16="http://schemas.microsoft.com/office/drawing/2014/main" id="{F8795BFB-00A7-4622-9A74-4C72B6F4E42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94" name="Text Box 15">
          <a:extLst>
            <a:ext uri="{FF2B5EF4-FFF2-40B4-BE49-F238E27FC236}">
              <a16:creationId xmlns:a16="http://schemas.microsoft.com/office/drawing/2014/main" id="{9AD5CB4D-8738-46AE-A65B-A1B382662D76}"/>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95" name="Text Box 15">
          <a:extLst>
            <a:ext uri="{FF2B5EF4-FFF2-40B4-BE49-F238E27FC236}">
              <a16:creationId xmlns:a16="http://schemas.microsoft.com/office/drawing/2014/main" id="{B769B4FA-7B03-45AA-81C3-B2669B002E5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96" name="Text Box 15">
          <a:extLst>
            <a:ext uri="{FF2B5EF4-FFF2-40B4-BE49-F238E27FC236}">
              <a16:creationId xmlns:a16="http://schemas.microsoft.com/office/drawing/2014/main" id="{756AA5C6-94BB-4380-861D-FD85F5E9408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497" name="Text Box 15">
          <a:extLst>
            <a:ext uri="{FF2B5EF4-FFF2-40B4-BE49-F238E27FC236}">
              <a16:creationId xmlns:a16="http://schemas.microsoft.com/office/drawing/2014/main" id="{CA519477-252A-4A7B-A836-9405C7FE6E7E}"/>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498" name="Text Box 15">
          <a:extLst>
            <a:ext uri="{FF2B5EF4-FFF2-40B4-BE49-F238E27FC236}">
              <a16:creationId xmlns:a16="http://schemas.microsoft.com/office/drawing/2014/main" id="{6C2C05B6-8448-4A4D-B4E6-6A98D19A4D2E}"/>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499" name="Text Box 15">
          <a:extLst>
            <a:ext uri="{FF2B5EF4-FFF2-40B4-BE49-F238E27FC236}">
              <a16:creationId xmlns:a16="http://schemas.microsoft.com/office/drawing/2014/main" id="{19A4AE57-C6AD-4FDC-A65E-1163EAE0520C}"/>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500" name="Text Box 15">
          <a:extLst>
            <a:ext uri="{FF2B5EF4-FFF2-40B4-BE49-F238E27FC236}">
              <a16:creationId xmlns:a16="http://schemas.microsoft.com/office/drawing/2014/main" id="{7C37969D-765E-4F85-B2EA-12716ED42A00}"/>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01" name="Text Box 15">
          <a:extLst>
            <a:ext uri="{FF2B5EF4-FFF2-40B4-BE49-F238E27FC236}">
              <a16:creationId xmlns:a16="http://schemas.microsoft.com/office/drawing/2014/main" id="{B09EF56F-8A73-449F-A09F-DF612515C16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02" name="Text Box 15">
          <a:extLst>
            <a:ext uri="{FF2B5EF4-FFF2-40B4-BE49-F238E27FC236}">
              <a16:creationId xmlns:a16="http://schemas.microsoft.com/office/drawing/2014/main" id="{8D8B1247-EA67-4222-BF60-D2FD4ABF160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03" name="Text Box 15">
          <a:extLst>
            <a:ext uri="{FF2B5EF4-FFF2-40B4-BE49-F238E27FC236}">
              <a16:creationId xmlns:a16="http://schemas.microsoft.com/office/drawing/2014/main" id="{61A28D83-A6FC-438A-87FA-80916AF7B64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04" name="Text Box 15">
          <a:extLst>
            <a:ext uri="{FF2B5EF4-FFF2-40B4-BE49-F238E27FC236}">
              <a16:creationId xmlns:a16="http://schemas.microsoft.com/office/drawing/2014/main" id="{B3D0D89D-A447-4CAB-AA19-379C7DB767B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05" name="Text Box 15">
          <a:extLst>
            <a:ext uri="{FF2B5EF4-FFF2-40B4-BE49-F238E27FC236}">
              <a16:creationId xmlns:a16="http://schemas.microsoft.com/office/drawing/2014/main" id="{0DA48DEC-FCDE-4FDF-BC62-D4675F457296}"/>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06" name="Text Box 15">
          <a:extLst>
            <a:ext uri="{FF2B5EF4-FFF2-40B4-BE49-F238E27FC236}">
              <a16:creationId xmlns:a16="http://schemas.microsoft.com/office/drawing/2014/main" id="{6A71AE30-B956-4335-9426-8ADD13AB687C}"/>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07" name="Text Box 15">
          <a:extLst>
            <a:ext uri="{FF2B5EF4-FFF2-40B4-BE49-F238E27FC236}">
              <a16:creationId xmlns:a16="http://schemas.microsoft.com/office/drawing/2014/main" id="{DAD13303-6CB6-47E9-8F29-38C2D904AA2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08" name="Text Box 15">
          <a:extLst>
            <a:ext uri="{FF2B5EF4-FFF2-40B4-BE49-F238E27FC236}">
              <a16:creationId xmlns:a16="http://schemas.microsoft.com/office/drawing/2014/main" id="{61D18195-3E77-4497-8D7D-53929D571EE0}"/>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09" name="Text Box 15">
          <a:extLst>
            <a:ext uri="{FF2B5EF4-FFF2-40B4-BE49-F238E27FC236}">
              <a16:creationId xmlns:a16="http://schemas.microsoft.com/office/drawing/2014/main" id="{44DB9A3C-6C1F-47CB-BE63-00120DCCBB56}"/>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10" name="Text Box 15">
          <a:extLst>
            <a:ext uri="{FF2B5EF4-FFF2-40B4-BE49-F238E27FC236}">
              <a16:creationId xmlns:a16="http://schemas.microsoft.com/office/drawing/2014/main" id="{BD57F4D1-56CD-4578-BF12-BB1056FF4B8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11" name="Text Box 15">
          <a:extLst>
            <a:ext uri="{FF2B5EF4-FFF2-40B4-BE49-F238E27FC236}">
              <a16:creationId xmlns:a16="http://schemas.microsoft.com/office/drawing/2014/main" id="{36BB2FD9-B196-4684-B0D3-D3DB2C04ED3E}"/>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512" name="Text Box 15">
          <a:extLst>
            <a:ext uri="{FF2B5EF4-FFF2-40B4-BE49-F238E27FC236}">
              <a16:creationId xmlns:a16="http://schemas.microsoft.com/office/drawing/2014/main" id="{D9F63A8A-A7BF-426F-8A8F-7F893EFC5C2B}"/>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513" name="Text Box 15">
          <a:extLst>
            <a:ext uri="{FF2B5EF4-FFF2-40B4-BE49-F238E27FC236}">
              <a16:creationId xmlns:a16="http://schemas.microsoft.com/office/drawing/2014/main" id="{052218F4-0430-4B9C-81A1-B41BE68C11F1}"/>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514" name="Text Box 15">
          <a:extLst>
            <a:ext uri="{FF2B5EF4-FFF2-40B4-BE49-F238E27FC236}">
              <a16:creationId xmlns:a16="http://schemas.microsoft.com/office/drawing/2014/main" id="{0BD7D33D-F60F-453A-91CA-6D40CC637E7D}"/>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515" name="Text Box 15">
          <a:extLst>
            <a:ext uri="{FF2B5EF4-FFF2-40B4-BE49-F238E27FC236}">
              <a16:creationId xmlns:a16="http://schemas.microsoft.com/office/drawing/2014/main" id="{6E1B3C57-6C9E-41B0-AE76-8DDDA7719760}"/>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516" name="Text Box 15">
          <a:extLst>
            <a:ext uri="{FF2B5EF4-FFF2-40B4-BE49-F238E27FC236}">
              <a16:creationId xmlns:a16="http://schemas.microsoft.com/office/drawing/2014/main" id="{7BCED393-0101-46C0-8FEE-71625C7269EC}"/>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517" name="Text Box 15">
          <a:extLst>
            <a:ext uri="{FF2B5EF4-FFF2-40B4-BE49-F238E27FC236}">
              <a16:creationId xmlns:a16="http://schemas.microsoft.com/office/drawing/2014/main" id="{07CC924D-8076-4BA7-B2E3-75B6E06A03F2}"/>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518" name="Text Box 15">
          <a:extLst>
            <a:ext uri="{FF2B5EF4-FFF2-40B4-BE49-F238E27FC236}">
              <a16:creationId xmlns:a16="http://schemas.microsoft.com/office/drawing/2014/main" id="{60772E4D-3162-407D-9F94-E87E021EF840}"/>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519" name="Text Box 15">
          <a:extLst>
            <a:ext uri="{FF2B5EF4-FFF2-40B4-BE49-F238E27FC236}">
              <a16:creationId xmlns:a16="http://schemas.microsoft.com/office/drawing/2014/main" id="{02328782-4F38-4772-8BBB-D3FC272F74C3}"/>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520" name="Text Box 15">
          <a:extLst>
            <a:ext uri="{FF2B5EF4-FFF2-40B4-BE49-F238E27FC236}">
              <a16:creationId xmlns:a16="http://schemas.microsoft.com/office/drawing/2014/main" id="{179BFA7E-700A-425A-99F2-86608DCDC66F}"/>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21" name="Text Box 15">
          <a:extLst>
            <a:ext uri="{FF2B5EF4-FFF2-40B4-BE49-F238E27FC236}">
              <a16:creationId xmlns:a16="http://schemas.microsoft.com/office/drawing/2014/main" id="{1467E16A-8191-46C6-899B-58BB4E03323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22" name="Text Box 15">
          <a:extLst>
            <a:ext uri="{FF2B5EF4-FFF2-40B4-BE49-F238E27FC236}">
              <a16:creationId xmlns:a16="http://schemas.microsoft.com/office/drawing/2014/main" id="{513A5094-4C37-4873-B097-1C5439CC876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23" name="Text Box 15">
          <a:extLst>
            <a:ext uri="{FF2B5EF4-FFF2-40B4-BE49-F238E27FC236}">
              <a16:creationId xmlns:a16="http://schemas.microsoft.com/office/drawing/2014/main" id="{C142D75F-7701-4A7F-AD94-0F225244445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24" name="Text Box 15">
          <a:extLst>
            <a:ext uri="{FF2B5EF4-FFF2-40B4-BE49-F238E27FC236}">
              <a16:creationId xmlns:a16="http://schemas.microsoft.com/office/drawing/2014/main" id="{0DD407F3-8E8C-40A1-8211-84D7EADC567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25" name="Text Box 15">
          <a:extLst>
            <a:ext uri="{FF2B5EF4-FFF2-40B4-BE49-F238E27FC236}">
              <a16:creationId xmlns:a16="http://schemas.microsoft.com/office/drawing/2014/main" id="{938E03FF-0CFB-4748-9B24-703DCE12ACB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26" name="Text Box 15">
          <a:extLst>
            <a:ext uri="{FF2B5EF4-FFF2-40B4-BE49-F238E27FC236}">
              <a16:creationId xmlns:a16="http://schemas.microsoft.com/office/drawing/2014/main" id="{48D39427-675D-404A-A154-E51DEB1A6F4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27" name="Text Box 15">
          <a:extLst>
            <a:ext uri="{FF2B5EF4-FFF2-40B4-BE49-F238E27FC236}">
              <a16:creationId xmlns:a16="http://schemas.microsoft.com/office/drawing/2014/main" id="{664B633A-2AC5-45DD-9A7F-AFD7B1680B1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28" name="Text Box 15">
          <a:extLst>
            <a:ext uri="{FF2B5EF4-FFF2-40B4-BE49-F238E27FC236}">
              <a16:creationId xmlns:a16="http://schemas.microsoft.com/office/drawing/2014/main" id="{D597F3D4-DC64-413A-A7BE-B0DC34A2FC7E}"/>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29" name="Text Box 15">
          <a:extLst>
            <a:ext uri="{FF2B5EF4-FFF2-40B4-BE49-F238E27FC236}">
              <a16:creationId xmlns:a16="http://schemas.microsoft.com/office/drawing/2014/main" id="{D3DC7698-6C29-4CDD-814C-4779F99620C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30" name="Text Box 15">
          <a:extLst>
            <a:ext uri="{FF2B5EF4-FFF2-40B4-BE49-F238E27FC236}">
              <a16:creationId xmlns:a16="http://schemas.microsoft.com/office/drawing/2014/main" id="{5674EFB2-08AD-4817-AAD9-07F150A1919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31" name="Text Box 15">
          <a:extLst>
            <a:ext uri="{FF2B5EF4-FFF2-40B4-BE49-F238E27FC236}">
              <a16:creationId xmlns:a16="http://schemas.microsoft.com/office/drawing/2014/main" id="{5A98C33A-C5D4-488D-81D6-FA0359E61DE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32" name="Text Box 15">
          <a:extLst>
            <a:ext uri="{FF2B5EF4-FFF2-40B4-BE49-F238E27FC236}">
              <a16:creationId xmlns:a16="http://schemas.microsoft.com/office/drawing/2014/main" id="{3C054769-247F-4F25-B619-934D2FE7D11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33" name="Text Box 15">
          <a:extLst>
            <a:ext uri="{FF2B5EF4-FFF2-40B4-BE49-F238E27FC236}">
              <a16:creationId xmlns:a16="http://schemas.microsoft.com/office/drawing/2014/main" id="{37D976C0-F568-4233-87CC-FD088B13584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34" name="Text Box 15">
          <a:extLst>
            <a:ext uri="{FF2B5EF4-FFF2-40B4-BE49-F238E27FC236}">
              <a16:creationId xmlns:a16="http://schemas.microsoft.com/office/drawing/2014/main" id="{46A60649-534A-4558-95E3-824D57D1515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35" name="Text Box 15">
          <a:extLst>
            <a:ext uri="{FF2B5EF4-FFF2-40B4-BE49-F238E27FC236}">
              <a16:creationId xmlns:a16="http://schemas.microsoft.com/office/drawing/2014/main" id="{94ABEFAC-8CD5-4FD1-98F6-7033C800BB47}"/>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36" name="Text Box 15">
          <a:extLst>
            <a:ext uri="{FF2B5EF4-FFF2-40B4-BE49-F238E27FC236}">
              <a16:creationId xmlns:a16="http://schemas.microsoft.com/office/drawing/2014/main" id="{AE51B4E5-BE86-4357-B922-83F67B55CF6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37" name="Text Box 15">
          <a:extLst>
            <a:ext uri="{FF2B5EF4-FFF2-40B4-BE49-F238E27FC236}">
              <a16:creationId xmlns:a16="http://schemas.microsoft.com/office/drawing/2014/main" id="{4201835D-C479-4E48-AB21-70DC3C657F4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38" name="Text Box 15">
          <a:extLst>
            <a:ext uri="{FF2B5EF4-FFF2-40B4-BE49-F238E27FC236}">
              <a16:creationId xmlns:a16="http://schemas.microsoft.com/office/drawing/2014/main" id="{21E1E18B-7B15-42FA-9F18-39CC08BE9B3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39" name="Text Box 15">
          <a:extLst>
            <a:ext uri="{FF2B5EF4-FFF2-40B4-BE49-F238E27FC236}">
              <a16:creationId xmlns:a16="http://schemas.microsoft.com/office/drawing/2014/main" id="{CC356A57-D3B0-45F0-A6C4-E9A9164C678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40" name="Text Box 15">
          <a:extLst>
            <a:ext uri="{FF2B5EF4-FFF2-40B4-BE49-F238E27FC236}">
              <a16:creationId xmlns:a16="http://schemas.microsoft.com/office/drawing/2014/main" id="{301318E4-1115-44F7-8F24-FC9C25202C6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41" name="Text Box 15">
          <a:extLst>
            <a:ext uri="{FF2B5EF4-FFF2-40B4-BE49-F238E27FC236}">
              <a16:creationId xmlns:a16="http://schemas.microsoft.com/office/drawing/2014/main" id="{06A3B2C0-69DD-4780-9794-4ADC8E74F29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42" name="Text Box 15">
          <a:extLst>
            <a:ext uri="{FF2B5EF4-FFF2-40B4-BE49-F238E27FC236}">
              <a16:creationId xmlns:a16="http://schemas.microsoft.com/office/drawing/2014/main" id="{263DDDB7-04E3-4E95-A789-BB283E89B10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43" name="Text Box 15">
          <a:extLst>
            <a:ext uri="{FF2B5EF4-FFF2-40B4-BE49-F238E27FC236}">
              <a16:creationId xmlns:a16="http://schemas.microsoft.com/office/drawing/2014/main" id="{97369A0D-2282-4E2F-9F90-BCB919B38FC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44" name="Text Box 15">
          <a:extLst>
            <a:ext uri="{FF2B5EF4-FFF2-40B4-BE49-F238E27FC236}">
              <a16:creationId xmlns:a16="http://schemas.microsoft.com/office/drawing/2014/main" id="{18FC0F6E-DC26-45A2-A80C-447DD60CA93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545" name="Text Box 15">
          <a:extLst>
            <a:ext uri="{FF2B5EF4-FFF2-40B4-BE49-F238E27FC236}">
              <a16:creationId xmlns:a16="http://schemas.microsoft.com/office/drawing/2014/main" id="{CCFA35B7-04CD-414B-BD14-9538053E443A}"/>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546" name="Text Box 15">
          <a:extLst>
            <a:ext uri="{FF2B5EF4-FFF2-40B4-BE49-F238E27FC236}">
              <a16:creationId xmlns:a16="http://schemas.microsoft.com/office/drawing/2014/main" id="{1E224CF6-47B7-4291-A02D-E2560F0C5911}"/>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547" name="Text Box 15">
          <a:extLst>
            <a:ext uri="{FF2B5EF4-FFF2-40B4-BE49-F238E27FC236}">
              <a16:creationId xmlns:a16="http://schemas.microsoft.com/office/drawing/2014/main" id="{6806621C-FA98-446F-AD8C-F0C70574858E}"/>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548" name="Text Box 15">
          <a:extLst>
            <a:ext uri="{FF2B5EF4-FFF2-40B4-BE49-F238E27FC236}">
              <a16:creationId xmlns:a16="http://schemas.microsoft.com/office/drawing/2014/main" id="{91C8283C-06AF-4E9C-95C3-0A1DE4E08220}"/>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549" name="Text Box 15">
          <a:extLst>
            <a:ext uri="{FF2B5EF4-FFF2-40B4-BE49-F238E27FC236}">
              <a16:creationId xmlns:a16="http://schemas.microsoft.com/office/drawing/2014/main" id="{7543F605-F30B-4381-9AE9-59FF5710D9A5}"/>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550" name="Text Box 15">
          <a:extLst>
            <a:ext uri="{FF2B5EF4-FFF2-40B4-BE49-F238E27FC236}">
              <a16:creationId xmlns:a16="http://schemas.microsoft.com/office/drawing/2014/main" id="{A4A69582-3AB6-45C4-83C5-E97B3D0440C1}"/>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51" name="Text Box 15">
          <a:extLst>
            <a:ext uri="{FF2B5EF4-FFF2-40B4-BE49-F238E27FC236}">
              <a16:creationId xmlns:a16="http://schemas.microsoft.com/office/drawing/2014/main" id="{360CFD0F-25E6-454E-A67E-D600C7216EE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52" name="Text Box 15">
          <a:extLst>
            <a:ext uri="{FF2B5EF4-FFF2-40B4-BE49-F238E27FC236}">
              <a16:creationId xmlns:a16="http://schemas.microsoft.com/office/drawing/2014/main" id="{06CB2895-D571-49EF-8E98-BC203C6657F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53" name="Text Box 15">
          <a:extLst>
            <a:ext uri="{FF2B5EF4-FFF2-40B4-BE49-F238E27FC236}">
              <a16:creationId xmlns:a16="http://schemas.microsoft.com/office/drawing/2014/main" id="{31CD9F73-37E3-4237-B510-99FCCF44431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54" name="Text Box 15">
          <a:extLst>
            <a:ext uri="{FF2B5EF4-FFF2-40B4-BE49-F238E27FC236}">
              <a16:creationId xmlns:a16="http://schemas.microsoft.com/office/drawing/2014/main" id="{D23861A9-39C9-4D9A-B72F-0BB86698D267}"/>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55" name="Text Box 15">
          <a:extLst>
            <a:ext uri="{FF2B5EF4-FFF2-40B4-BE49-F238E27FC236}">
              <a16:creationId xmlns:a16="http://schemas.microsoft.com/office/drawing/2014/main" id="{D54EA33A-BE14-4E63-A2FE-C2C6AB61431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56" name="Text Box 15">
          <a:extLst>
            <a:ext uri="{FF2B5EF4-FFF2-40B4-BE49-F238E27FC236}">
              <a16:creationId xmlns:a16="http://schemas.microsoft.com/office/drawing/2014/main" id="{941BB665-45D1-4B47-970D-D4708A1A899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57" name="Text Box 15">
          <a:extLst>
            <a:ext uri="{FF2B5EF4-FFF2-40B4-BE49-F238E27FC236}">
              <a16:creationId xmlns:a16="http://schemas.microsoft.com/office/drawing/2014/main" id="{9AEBD3A1-ECF2-4129-99A9-F58F49F4D81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58" name="Text Box 15">
          <a:extLst>
            <a:ext uri="{FF2B5EF4-FFF2-40B4-BE49-F238E27FC236}">
              <a16:creationId xmlns:a16="http://schemas.microsoft.com/office/drawing/2014/main" id="{A1D8CE60-5251-4374-BAC9-05730C9D5D2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59" name="Text Box 15">
          <a:extLst>
            <a:ext uri="{FF2B5EF4-FFF2-40B4-BE49-F238E27FC236}">
              <a16:creationId xmlns:a16="http://schemas.microsoft.com/office/drawing/2014/main" id="{F8F9C2B6-B0FB-4D83-B7D8-B95E7CB8AB39}"/>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60" name="Text Box 15">
          <a:extLst>
            <a:ext uri="{FF2B5EF4-FFF2-40B4-BE49-F238E27FC236}">
              <a16:creationId xmlns:a16="http://schemas.microsoft.com/office/drawing/2014/main" id="{EF1701BE-AE0F-487A-AF4B-88D30151581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561" name="Text Box 15">
          <a:extLst>
            <a:ext uri="{FF2B5EF4-FFF2-40B4-BE49-F238E27FC236}">
              <a16:creationId xmlns:a16="http://schemas.microsoft.com/office/drawing/2014/main" id="{E54E51FE-5FAF-4A82-9CF7-A41B2F9AB150}"/>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562" name="Text Box 15">
          <a:extLst>
            <a:ext uri="{FF2B5EF4-FFF2-40B4-BE49-F238E27FC236}">
              <a16:creationId xmlns:a16="http://schemas.microsoft.com/office/drawing/2014/main" id="{8AC5ECD9-1506-4608-BACD-DC6E4F575867}"/>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563" name="Text Box 15">
          <a:extLst>
            <a:ext uri="{FF2B5EF4-FFF2-40B4-BE49-F238E27FC236}">
              <a16:creationId xmlns:a16="http://schemas.microsoft.com/office/drawing/2014/main" id="{AF1EAD95-97D7-42BC-A1D4-ACE1B1768C98}"/>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564" name="Text Box 15">
          <a:extLst>
            <a:ext uri="{FF2B5EF4-FFF2-40B4-BE49-F238E27FC236}">
              <a16:creationId xmlns:a16="http://schemas.microsoft.com/office/drawing/2014/main" id="{DE1BB767-D317-4374-9A62-3A52C4F1E401}"/>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565" name="Text Box 15">
          <a:extLst>
            <a:ext uri="{FF2B5EF4-FFF2-40B4-BE49-F238E27FC236}">
              <a16:creationId xmlns:a16="http://schemas.microsoft.com/office/drawing/2014/main" id="{FB6335D1-47D9-4630-B1E0-563656BE555A}"/>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566" name="Text Box 15">
          <a:extLst>
            <a:ext uri="{FF2B5EF4-FFF2-40B4-BE49-F238E27FC236}">
              <a16:creationId xmlns:a16="http://schemas.microsoft.com/office/drawing/2014/main" id="{E240CBB0-E792-4E1B-9D64-21C7305659C9}"/>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567" name="Text Box 15">
          <a:extLst>
            <a:ext uri="{FF2B5EF4-FFF2-40B4-BE49-F238E27FC236}">
              <a16:creationId xmlns:a16="http://schemas.microsoft.com/office/drawing/2014/main" id="{7B2F269D-2BCA-44A5-8D12-F562DD4E5CED}"/>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568" name="Text Box 15">
          <a:extLst>
            <a:ext uri="{FF2B5EF4-FFF2-40B4-BE49-F238E27FC236}">
              <a16:creationId xmlns:a16="http://schemas.microsoft.com/office/drawing/2014/main" id="{684EA912-CDF7-448B-941D-A0FA1A011E4B}"/>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569" name="Text Box 15">
          <a:extLst>
            <a:ext uri="{FF2B5EF4-FFF2-40B4-BE49-F238E27FC236}">
              <a16:creationId xmlns:a16="http://schemas.microsoft.com/office/drawing/2014/main" id="{78810C5C-2D4D-43C3-A87A-E443FA162CA5}"/>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70" name="Text Box 15">
          <a:extLst>
            <a:ext uri="{FF2B5EF4-FFF2-40B4-BE49-F238E27FC236}">
              <a16:creationId xmlns:a16="http://schemas.microsoft.com/office/drawing/2014/main" id="{6676A176-8997-4F88-96E6-7B18FC6BEA2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71" name="Text Box 15">
          <a:extLst>
            <a:ext uri="{FF2B5EF4-FFF2-40B4-BE49-F238E27FC236}">
              <a16:creationId xmlns:a16="http://schemas.microsoft.com/office/drawing/2014/main" id="{BEA4D928-0041-4997-8814-3CC17BDDC7E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572" name="Text Box 15">
          <a:extLst>
            <a:ext uri="{FF2B5EF4-FFF2-40B4-BE49-F238E27FC236}">
              <a16:creationId xmlns:a16="http://schemas.microsoft.com/office/drawing/2014/main" id="{D377A8EC-03DD-41C1-9FB6-9877D49F8903}"/>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73" name="Text Box 15">
          <a:extLst>
            <a:ext uri="{FF2B5EF4-FFF2-40B4-BE49-F238E27FC236}">
              <a16:creationId xmlns:a16="http://schemas.microsoft.com/office/drawing/2014/main" id="{35B55A19-98FB-4D26-B1BE-D2240C50DD7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74" name="Text Box 15">
          <a:extLst>
            <a:ext uri="{FF2B5EF4-FFF2-40B4-BE49-F238E27FC236}">
              <a16:creationId xmlns:a16="http://schemas.microsoft.com/office/drawing/2014/main" id="{22AF6D49-0532-4CBF-96F2-80DCB7FA074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75" name="Text Box 15">
          <a:extLst>
            <a:ext uri="{FF2B5EF4-FFF2-40B4-BE49-F238E27FC236}">
              <a16:creationId xmlns:a16="http://schemas.microsoft.com/office/drawing/2014/main" id="{957956E9-C2E1-43EF-B879-4C8EEC7CCAD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76" name="Text Box 15">
          <a:extLst>
            <a:ext uri="{FF2B5EF4-FFF2-40B4-BE49-F238E27FC236}">
              <a16:creationId xmlns:a16="http://schemas.microsoft.com/office/drawing/2014/main" id="{9AD53E51-7298-40B5-A56C-ED20B4DA21A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77" name="Text Box 15">
          <a:extLst>
            <a:ext uri="{FF2B5EF4-FFF2-40B4-BE49-F238E27FC236}">
              <a16:creationId xmlns:a16="http://schemas.microsoft.com/office/drawing/2014/main" id="{F30DFA09-2F21-4D47-B5F0-DC8B6C40C28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78" name="Text Box 15">
          <a:extLst>
            <a:ext uri="{FF2B5EF4-FFF2-40B4-BE49-F238E27FC236}">
              <a16:creationId xmlns:a16="http://schemas.microsoft.com/office/drawing/2014/main" id="{9C054563-C387-46D6-B687-94ACAB85082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79" name="Text Box 15">
          <a:extLst>
            <a:ext uri="{FF2B5EF4-FFF2-40B4-BE49-F238E27FC236}">
              <a16:creationId xmlns:a16="http://schemas.microsoft.com/office/drawing/2014/main" id="{75F5B867-5DA1-4217-8DA5-88C23F834F4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80" name="Text Box 15">
          <a:extLst>
            <a:ext uri="{FF2B5EF4-FFF2-40B4-BE49-F238E27FC236}">
              <a16:creationId xmlns:a16="http://schemas.microsoft.com/office/drawing/2014/main" id="{96596F6F-670A-49FA-B0AA-71A1EB1836D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81" name="Text Box 15">
          <a:extLst>
            <a:ext uri="{FF2B5EF4-FFF2-40B4-BE49-F238E27FC236}">
              <a16:creationId xmlns:a16="http://schemas.microsoft.com/office/drawing/2014/main" id="{4F57686A-DEB7-4485-A50B-9B64DBCDA36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582" name="Text Box 15">
          <a:extLst>
            <a:ext uri="{FF2B5EF4-FFF2-40B4-BE49-F238E27FC236}">
              <a16:creationId xmlns:a16="http://schemas.microsoft.com/office/drawing/2014/main" id="{2ED78882-169F-495E-90F7-66361219BF6E}"/>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583" name="Text Box 15">
          <a:extLst>
            <a:ext uri="{FF2B5EF4-FFF2-40B4-BE49-F238E27FC236}">
              <a16:creationId xmlns:a16="http://schemas.microsoft.com/office/drawing/2014/main" id="{07E37FEB-EFC9-4266-85DF-239D6B052E18}"/>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584" name="Text Box 15">
          <a:extLst>
            <a:ext uri="{FF2B5EF4-FFF2-40B4-BE49-F238E27FC236}">
              <a16:creationId xmlns:a16="http://schemas.microsoft.com/office/drawing/2014/main" id="{BB990909-DAE4-4094-A4E9-F206030B6008}"/>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585" name="Text Box 15">
          <a:extLst>
            <a:ext uri="{FF2B5EF4-FFF2-40B4-BE49-F238E27FC236}">
              <a16:creationId xmlns:a16="http://schemas.microsoft.com/office/drawing/2014/main" id="{F3A6D21A-D738-40ED-BD3B-79C55777D6FB}"/>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586" name="Text Box 15">
          <a:extLst>
            <a:ext uri="{FF2B5EF4-FFF2-40B4-BE49-F238E27FC236}">
              <a16:creationId xmlns:a16="http://schemas.microsoft.com/office/drawing/2014/main" id="{8B3EA5C2-46C2-47EF-BB13-D45DDEE70C91}"/>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587" name="Text Box 15">
          <a:extLst>
            <a:ext uri="{FF2B5EF4-FFF2-40B4-BE49-F238E27FC236}">
              <a16:creationId xmlns:a16="http://schemas.microsoft.com/office/drawing/2014/main" id="{B26F4CC3-87DF-42DB-8BC2-AFC93FC9E2C1}"/>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88" name="Text Box 15">
          <a:extLst>
            <a:ext uri="{FF2B5EF4-FFF2-40B4-BE49-F238E27FC236}">
              <a16:creationId xmlns:a16="http://schemas.microsoft.com/office/drawing/2014/main" id="{54C58BD7-CE8C-4366-A6D2-CB2E56B2D3B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89" name="Text Box 15">
          <a:extLst>
            <a:ext uri="{FF2B5EF4-FFF2-40B4-BE49-F238E27FC236}">
              <a16:creationId xmlns:a16="http://schemas.microsoft.com/office/drawing/2014/main" id="{CD6E3192-A363-4BE0-A60F-FC778060A03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90" name="Text Box 15">
          <a:extLst>
            <a:ext uri="{FF2B5EF4-FFF2-40B4-BE49-F238E27FC236}">
              <a16:creationId xmlns:a16="http://schemas.microsoft.com/office/drawing/2014/main" id="{0ED37FCE-8277-4639-9E85-67F0B172962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91" name="Text Box 15">
          <a:extLst>
            <a:ext uri="{FF2B5EF4-FFF2-40B4-BE49-F238E27FC236}">
              <a16:creationId xmlns:a16="http://schemas.microsoft.com/office/drawing/2014/main" id="{0AA0DC77-B763-47FE-AE63-437589A3D2F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92" name="Text Box 15">
          <a:extLst>
            <a:ext uri="{FF2B5EF4-FFF2-40B4-BE49-F238E27FC236}">
              <a16:creationId xmlns:a16="http://schemas.microsoft.com/office/drawing/2014/main" id="{4EF24248-F5AD-4616-A504-3BC8840C32A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93" name="Text Box 15">
          <a:extLst>
            <a:ext uri="{FF2B5EF4-FFF2-40B4-BE49-F238E27FC236}">
              <a16:creationId xmlns:a16="http://schemas.microsoft.com/office/drawing/2014/main" id="{4213BB6C-BF49-47AC-9779-531DE0D727B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94" name="Text Box 15">
          <a:extLst>
            <a:ext uri="{FF2B5EF4-FFF2-40B4-BE49-F238E27FC236}">
              <a16:creationId xmlns:a16="http://schemas.microsoft.com/office/drawing/2014/main" id="{F589A2BC-873D-4713-8DA2-A9777EA03CB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95" name="Text Box 15">
          <a:extLst>
            <a:ext uri="{FF2B5EF4-FFF2-40B4-BE49-F238E27FC236}">
              <a16:creationId xmlns:a16="http://schemas.microsoft.com/office/drawing/2014/main" id="{F88381F9-72CF-4C30-8A50-89B35DBFC53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96" name="Text Box 15">
          <a:extLst>
            <a:ext uri="{FF2B5EF4-FFF2-40B4-BE49-F238E27FC236}">
              <a16:creationId xmlns:a16="http://schemas.microsoft.com/office/drawing/2014/main" id="{30A2C21B-2323-4061-973D-928E0858CCC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97" name="Text Box 15">
          <a:extLst>
            <a:ext uri="{FF2B5EF4-FFF2-40B4-BE49-F238E27FC236}">
              <a16:creationId xmlns:a16="http://schemas.microsoft.com/office/drawing/2014/main" id="{0D22CC17-3410-4E0F-86CB-42E370EFCF4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98" name="Text Box 15">
          <a:extLst>
            <a:ext uri="{FF2B5EF4-FFF2-40B4-BE49-F238E27FC236}">
              <a16:creationId xmlns:a16="http://schemas.microsoft.com/office/drawing/2014/main" id="{844589BB-5672-4C3D-A0AA-CC469A67F67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599" name="Text Box 15">
          <a:extLst>
            <a:ext uri="{FF2B5EF4-FFF2-40B4-BE49-F238E27FC236}">
              <a16:creationId xmlns:a16="http://schemas.microsoft.com/office/drawing/2014/main" id="{4925E092-6234-40BE-A51E-1733A9764B9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00" name="Text Box 15">
          <a:extLst>
            <a:ext uri="{FF2B5EF4-FFF2-40B4-BE49-F238E27FC236}">
              <a16:creationId xmlns:a16="http://schemas.microsoft.com/office/drawing/2014/main" id="{B1CD8483-18B6-4008-A7FD-2E99941C011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601" name="Text Box 15">
          <a:extLst>
            <a:ext uri="{FF2B5EF4-FFF2-40B4-BE49-F238E27FC236}">
              <a16:creationId xmlns:a16="http://schemas.microsoft.com/office/drawing/2014/main" id="{6241434E-6FAD-4E37-B6EC-92FBB4FE4180}"/>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602" name="Text Box 15">
          <a:extLst>
            <a:ext uri="{FF2B5EF4-FFF2-40B4-BE49-F238E27FC236}">
              <a16:creationId xmlns:a16="http://schemas.microsoft.com/office/drawing/2014/main" id="{4C3C5C70-65D3-4C16-90A3-E303368346CE}"/>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603" name="Text Box 15">
          <a:extLst>
            <a:ext uri="{FF2B5EF4-FFF2-40B4-BE49-F238E27FC236}">
              <a16:creationId xmlns:a16="http://schemas.microsoft.com/office/drawing/2014/main" id="{3EE2FE94-1777-430B-AA1D-4C352F188302}"/>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04" name="Text Box 15">
          <a:extLst>
            <a:ext uri="{FF2B5EF4-FFF2-40B4-BE49-F238E27FC236}">
              <a16:creationId xmlns:a16="http://schemas.microsoft.com/office/drawing/2014/main" id="{AF5CD857-29DF-4EC0-8D1B-477A0A7FF09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05" name="Text Box 15">
          <a:extLst>
            <a:ext uri="{FF2B5EF4-FFF2-40B4-BE49-F238E27FC236}">
              <a16:creationId xmlns:a16="http://schemas.microsoft.com/office/drawing/2014/main" id="{BE99EC76-D8F1-41A8-9F14-243498AECB2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06" name="Text Box 15">
          <a:extLst>
            <a:ext uri="{FF2B5EF4-FFF2-40B4-BE49-F238E27FC236}">
              <a16:creationId xmlns:a16="http://schemas.microsoft.com/office/drawing/2014/main" id="{930409E6-6B97-478C-87DD-4079EB88EB0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07" name="Text Box 15">
          <a:extLst>
            <a:ext uri="{FF2B5EF4-FFF2-40B4-BE49-F238E27FC236}">
              <a16:creationId xmlns:a16="http://schemas.microsoft.com/office/drawing/2014/main" id="{2502C13D-DA50-4CFF-8372-46C8B65F73F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08" name="Text Box 15">
          <a:extLst>
            <a:ext uri="{FF2B5EF4-FFF2-40B4-BE49-F238E27FC236}">
              <a16:creationId xmlns:a16="http://schemas.microsoft.com/office/drawing/2014/main" id="{076B540C-0AED-4427-BA2F-E1FF5864455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09" name="Text Box 15">
          <a:extLst>
            <a:ext uri="{FF2B5EF4-FFF2-40B4-BE49-F238E27FC236}">
              <a16:creationId xmlns:a16="http://schemas.microsoft.com/office/drawing/2014/main" id="{D5266F8A-32E1-405A-A3E1-F481BEE3007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10" name="Text Box 15">
          <a:extLst>
            <a:ext uri="{FF2B5EF4-FFF2-40B4-BE49-F238E27FC236}">
              <a16:creationId xmlns:a16="http://schemas.microsoft.com/office/drawing/2014/main" id="{AEA4BFC9-20A5-4BA7-9C4E-A7CB0CB1347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11" name="Text Box 15">
          <a:extLst>
            <a:ext uri="{FF2B5EF4-FFF2-40B4-BE49-F238E27FC236}">
              <a16:creationId xmlns:a16="http://schemas.microsoft.com/office/drawing/2014/main" id="{410F2892-54E8-4FC0-AAB0-3145FB0306F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12" name="Text Box 15">
          <a:extLst>
            <a:ext uri="{FF2B5EF4-FFF2-40B4-BE49-F238E27FC236}">
              <a16:creationId xmlns:a16="http://schemas.microsoft.com/office/drawing/2014/main" id="{94D21469-BAF0-4F88-B68D-7083D26545F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13" name="Text Box 15">
          <a:extLst>
            <a:ext uri="{FF2B5EF4-FFF2-40B4-BE49-F238E27FC236}">
              <a16:creationId xmlns:a16="http://schemas.microsoft.com/office/drawing/2014/main" id="{2EEC3F73-E792-495C-8CE9-A821EBF8634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14" name="Text Box 15">
          <a:extLst>
            <a:ext uri="{FF2B5EF4-FFF2-40B4-BE49-F238E27FC236}">
              <a16:creationId xmlns:a16="http://schemas.microsoft.com/office/drawing/2014/main" id="{3890431C-0F52-4E82-BAA4-BBA97315E1C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615" name="Text Box 15">
          <a:extLst>
            <a:ext uri="{FF2B5EF4-FFF2-40B4-BE49-F238E27FC236}">
              <a16:creationId xmlns:a16="http://schemas.microsoft.com/office/drawing/2014/main" id="{052087A3-43DC-41B7-9342-634319849039}"/>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616" name="Text Box 15">
          <a:extLst>
            <a:ext uri="{FF2B5EF4-FFF2-40B4-BE49-F238E27FC236}">
              <a16:creationId xmlns:a16="http://schemas.microsoft.com/office/drawing/2014/main" id="{99588408-091B-4F8C-90CB-C1DFDF0E7A25}"/>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617" name="Text Box 15">
          <a:extLst>
            <a:ext uri="{FF2B5EF4-FFF2-40B4-BE49-F238E27FC236}">
              <a16:creationId xmlns:a16="http://schemas.microsoft.com/office/drawing/2014/main" id="{0E82B6EF-F21C-4E2E-AF93-71BD0789EFEA}"/>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618" name="Text Box 15">
          <a:extLst>
            <a:ext uri="{FF2B5EF4-FFF2-40B4-BE49-F238E27FC236}">
              <a16:creationId xmlns:a16="http://schemas.microsoft.com/office/drawing/2014/main" id="{4DE4AB08-289D-4875-8126-C0B51E242823}"/>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619" name="Text Box 15">
          <a:extLst>
            <a:ext uri="{FF2B5EF4-FFF2-40B4-BE49-F238E27FC236}">
              <a16:creationId xmlns:a16="http://schemas.microsoft.com/office/drawing/2014/main" id="{2967E8B5-BD15-4AD1-86F5-F58370CB56F8}"/>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620" name="Text Box 15">
          <a:extLst>
            <a:ext uri="{FF2B5EF4-FFF2-40B4-BE49-F238E27FC236}">
              <a16:creationId xmlns:a16="http://schemas.microsoft.com/office/drawing/2014/main" id="{4ED7FD1F-7696-4C28-BA0F-E50752B7AD8A}"/>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621" name="Text Box 15">
          <a:extLst>
            <a:ext uri="{FF2B5EF4-FFF2-40B4-BE49-F238E27FC236}">
              <a16:creationId xmlns:a16="http://schemas.microsoft.com/office/drawing/2014/main" id="{E5B45E23-6D82-4B68-8CC2-7B75A0A61C7A}"/>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622" name="Text Box 15">
          <a:extLst>
            <a:ext uri="{FF2B5EF4-FFF2-40B4-BE49-F238E27FC236}">
              <a16:creationId xmlns:a16="http://schemas.microsoft.com/office/drawing/2014/main" id="{A9FA4520-1A96-44A0-9698-925250F00CDB}"/>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623" name="Text Box 15">
          <a:extLst>
            <a:ext uri="{FF2B5EF4-FFF2-40B4-BE49-F238E27FC236}">
              <a16:creationId xmlns:a16="http://schemas.microsoft.com/office/drawing/2014/main" id="{262AFF1F-0C54-47EE-82B3-F418B3640D8D}"/>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24" name="Text Box 15">
          <a:extLst>
            <a:ext uri="{FF2B5EF4-FFF2-40B4-BE49-F238E27FC236}">
              <a16:creationId xmlns:a16="http://schemas.microsoft.com/office/drawing/2014/main" id="{4F7AC711-5DF1-4298-852A-E7A081E9289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25" name="Text Box 15">
          <a:extLst>
            <a:ext uri="{FF2B5EF4-FFF2-40B4-BE49-F238E27FC236}">
              <a16:creationId xmlns:a16="http://schemas.microsoft.com/office/drawing/2014/main" id="{FD9F4865-F268-4B7C-877E-AC5ACAB9483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26" name="Text Box 15">
          <a:extLst>
            <a:ext uri="{FF2B5EF4-FFF2-40B4-BE49-F238E27FC236}">
              <a16:creationId xmlns:a16="http://schemas.microsoft.com/office/drawing/2014/main" id="{65EBFDC5-D054-46A4-9806-27D050694AA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27" name="Text Box 15">
          <a:extLst>
            <a:ext uri="{FF2B5EF4-FFF2-40B4-BE49-F238E27FC236}">
              <a16:creationId xmlns:a16="http://schemas.microsoft.com/office/drawing/2014/main" id="{A5930068-3966-48CC-B5DD-B166F649357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28" name="Text Box 15">
          <a:extLst>
            <a:ext uri="{FF2B5EF4-FFF2-40B4-BE49-F238E27FC236}">
              <a16:creationId xmlns:a16="http://schemas.microsoft.com/office/drawing/2014/main" id="{80AF5DBA-98BC-4654-9A08-2F72BC32710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29" name="Text Box 15">
          <a:extLst>
            <a:ext uri="{FF2B5EF4-FFF2-40B4-BE49-F238E27FC236}">
              <a16:creationId xmlns:a16="http://schemas.microsoft.com/office/drawing/2014/main" id="{F799011B-76BE-437A-9A0A-9C555EB315A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30" name="Text Box 15">
          <a:extLst>
            <a:ext uri="{FF2B5EF4-FFF2-40B4-BE49-F238E27FC236}">
              <a16:creationId xmlns:a16="http://schemas.microsoft.com/office/drawing/2014/main" id="{6952A5B6-44B4-48CF-9097-DA87D547BA2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31" name="Text Box 15">
          <a:extLst>
            <a:ext uri="{FF2B5EF4-FFF2-40B4-BE49-F238E27FC236}">
              <a16:creationId xmlns:a16="http://schemas.microsoft.com/office/drawing/2014/main" id="{F6B1351B-5E1B-41E1-B732-8FF87CD0BB9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32" name="Text Box 15">
          <a:extLst>
            <a:ext uri="{FF2B5EF4-FFF2-40B4-BE49-F238E27FC236}">
              <a16:creationId xmlns:a16="http://schemas.microsoft.com/office/drawing/2014/main" id="{F709303A-CDF7-40D5-8088-7DB41A1D8E8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33" name="Text Box 15">
          <a:extLst>
            <a:ext uri="{FF2B5EF4-FFF2-40B4-BE49-F238E27FC236}">
              <a16:creationId xmlns:a16="http://schemas.microsoft.com/office/drawing/2014/main" id="{DB440D2D-EA0A-419E-9C2D-7918F789445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34" name="Text Box 15">
          <a:extLst>
            <a:ext uri="{FF2B5EF4-FFF2-40B4-BE49-F238E27FC236}">
              <a16:creationId xmlns:a16="http://schemas.microsoft.com/office/drawing/2014/main" id="{868366F4-0ED0-42C1-854D-12169D74A8C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35" name="Text Box 15">
          <a:extLst>
            <a:ext uri="{FF2B5EF4-FFF2-40B4-BE49-F238E27FC236}">
              <a16:creationId xmlns:a16="http://schemas.microsoft.com/office/drawing/2014/main" id="{E4654BE0-8A17-4C5D-8DC8-073B12C82F1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36" name="Text Box 15">
          <a:extLst>
            <a:ext uri="{FF2B5EF4-FFF2-40B4-BE49-F238E27FC236}">
              <a16:creationId xmlns:a16="http://schemas.microsoft.com/office/drawing/2014/main" id="{81D4980D-8447-48DC-B9D2-0DB95B220E6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37" name="Text Box 15">
          <a:extLst>
            <a:ext uri="{FF2B5EF4-FFF2-40B4-BE49-F238E27FC236}">
              <a16:creationId xmlns:a16="http://schemas.microsoft.com/office/drawing/2014/main" id="{90BBE938-8530-494E-B736-D76FD2CC66B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38" name="Text Box 15">
          <a:extLst>
            <a:ext uri="{FF2B5EF4-FFF2-40B4-BE49-F238E27FC236}">
              <a16:creationId xmlns:a16="http://schemas.microsoft.com/office/drawing/2014/main" id="{098275FD-8F6C-4C37-918B-FE2F4F05E13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39" name="Text Box 15">
          <a:extLst>
            <a:ext uri="{FF2B5EF4-FFF2-40B4-BE49-F238E27FC236}">
              <a16:creationId xmlns:a16="http://schemas.microsoft.com/office/drawing/2014/main" id="{6CB1FEFB-641F-457F-A0C7-F6FB5CE3808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40" name="Text Box 15">
          <a:extLst>
            <a:ext uri="{FF2B5EF4-FFF2-40B4-BE49-F238E27FC236}">
              <a16:creationId xmlns:a16="http://schemas.microsoft.com/office/drawing/2014/main" id="{7356561A-F2A5-453B-BE6C-B30A37C4CD1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41" name="Text Box 15">
          <a:extLst>
            <a:ext uri="{FF2B5EF4-FFF2-40B4-BE49-F238E27FC236}">
              <a16:creationId xmlns:a16="http://schemas.microsoft.com/office/drawing/2014/main" id="{1E571190-0EDD-452E-A120-070FC3754CE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42" name="Text Box 15">
          <a:extLst>
            <a:ext uri="{FF2B5EF4-FFF2-40B4-BE49-F238E27FC236}">
              <a16:creationId xmlns:a16="http://schemas.microsoft.com/office/drawing/2014/main" id="{4DB45A54-BB25-45A2-B151-C319449C954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43" name="Text Box 15">
          <a:extLst>
            <a:ext uri="{FF2B5EF4-FFF2-40B4-BE49-F238E27FC236}">
              <a16:creationId xmlns:a16="http://schemas.microsoft.com/office/drawing/2014/main" id="{9C2BD5DB-0EFA-4B55-AE36-807C6E04BDA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44" name="Text Box 15">
          <a:extLst>
            <a:ext uri="{FF2B5EF4-FFF2-40B4-BE49-F238E27FC236}">
              <a16:creationId xmlns:a16="http://schemas.microsoft.com/office/drawing/2014/main" id="{B50D0CAE-00CF-4928-A0B6-5C2670B59A9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45" name="Text Box 15">
          <a:extLst>
            <a:ext uri="{FF2B5EF4-FFF2-40B4-BE49-F238E27FC236}">
              <a16:creationId xmlns:a16="http://schemas.microsoft.com/office/drawing/2014/main" id="{BD2899E6-FB8D-450E-8F51-313EF8FEFB6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46" name="Text Box 15">
          <a:extLst>
            <a:ext uri="{FF2B5EF4-FFF2-40B4-BE49-F238E27FC236}">
              <a16:creationId xmlns:a16="http://schemas.microsoft.com/office/drawing/2014/main" id="{87936122-C454-440D-86ED-D421FC74503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47" name="Text Box 15">
          <a:extLst>
            <a:ext uri="{FF2B5EF4-FFF2-40B4-BE49-F238E27FC236}">
              <a16:creationId xmlns:a16="http://schemas.microsoft.com/office/drawing/2014/main" id="{D4E438C8-2205-45C2-8DD1-1960DBDBA67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648" name="Text Box 15">
          <a:extLst>
            <a:ext uri="{FF2B5EF4-FFF2-40B4-BE49-F238E27FC236}">
              <a16:creationId xmlns:a16="http://schemas.microsoft.com/office/drawing/2014/main" id="{4DEF259D-299E-456E-A6AD-00E41740FB92}"/>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649" name="Text Box 15">
          <a:extLst>
            <a:ext uri="{FF2B5EF4-FFF2-40B4-BE49-F238E27FC236}">
              <a16:creationId xmlns:a16="http://schemas.microsoft.com/office/drawing/2014/main" id="{A650C105-B44B-4AB2-A836-D1073CF9E3B0}"/>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650" name="Text Box 15">
          <a:extLst>
            <a:ext uri="{FF2B5EF4-FFF2-40B4-BE49-F238E27FC236}">
              <a16:creationId xmlns:a16="http://schemas.microsoft.com/office/drawing/2014/main" id="{5B0EB0DA-18AB-4D53-AC35-FD41C66DC58E}"/>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651" name="Text Box 15">
          <a:extLst>
            <a:ext uri="{FF2B5EF4-FFF2-40B4-BE49-F238E27FC236}">
              <a16:creationId xmlns:a16="http://schemas.microsoft.com/office/drawing/2014/main" id="{8E0AA0DC-9E0B-4DDB-9CC8-EA77200B1A6D}"/>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652" name="Text Box 15">
          <a:extLst>
            <a:ext uri="{FF2B5EF4-FFF2-40B4-BE49-F238E27FC236}">
              <a16:creationId xmlns:a16="http://schemas.microsoft.com/office/drawing/2014/main" id="{D587450D-A164-4EA5-91DD-9190D6C60E9F}"/>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653" name="Text Box 15">
          <a:extLst>
            <a:ext uri="{FF2B5EF4-FFF2-40B4-BE49-F238E27FC236}">
              <a16:creationId xmlns:a16="http://schemas.microsoft.com/office/drawing/2014/main" id="{05048003-532B-40C0-BE2E-B6C515720BBC}"/>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54" name="Text Box 15">
          <a:extLst>
            <a:ext uri="{FF2B5EF4-FFF2-40B4-BE49-F238E27FC236}">
              <a16:creationId xmlns:a16="http://schemas.microsoft.com/office/drawing/2014/main" id="{13D2DCC6-C37C-4849-AA3B-A9B114E1D6C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55" name="Text Box 15">
          <a:extLst>
            <a:ext uri="{FF2B5EF4-FFF2-40B4-BE49-F238E27FC236}">
              <a16:creationId xmlns:a16="http://schemas.microsoft.com/office/drawing/2014/main" id="{D113E0B5-8AA7-45D8-86DF-5847BE1D123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56" name="Text Box 15">
          <a:extLst>
            <a:ext uri="{FF2B5EF4-FFF2-40B4-BE49-F238E27FC236}">
              <a16:creationId xmlns:a16="http://schemas.microsoft.com/office/drawing/2014/main" id="{3F98F2D2-A84B-4168-AD57-217337581E4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57" name="Text Box 15">
          <a:extLst>
            <a:ext uri="{FF2B5EF4-FFF2-40B4-BE49-F238E27FC236}">
              <a16:creationId xmlns:a16="http://schemas.microsoft.com/office/drawing/2014/main" id="{D60BC9BA-7381-49CB-909D-2DAE95A31E5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58" name="Text Box 15">
          <a:extLst>
            <a:ext uri="{FF2B5EF4-FFF2-40B4-BE49-F238E27FC236}">
              <a16:creationId xmlns:a16="http://schemas.microsoft.com/office/drawing/2014/main" id="{5212DB5B-1174-4387-BAE6-0AEC8576166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59" name="Text Box 15">
          <a:extLst>
            <a:ext uri="{FF2B5EF4-FFF2-40B4-BE49-F238E27FC236}">
              <a16:creationId xmlns:a16="http://schemas.microsoft.com/office/drawing/2014/main" id="{5DB072A8-1041-47F0-993D-F5DB2936BCC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60" name="Text Box 15">
          <a:extLst>
            <a:ext uri="{FF2B5EF4-FFF2-40B4-BE49-F238E27FC236}">
              <a16:creationId xmlns:a16="http://schemas.microsoft.com/office/drawing/2014/main" id="{B5563DB0-A6B0-4E93-9338-CE2739B818A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61" name="Text Box 15">
          <a:extLst>
            <a:ext uri="{FF2B5EF4-FFF2-40B4-BE49-F238E27FC236}">
              <a16:creationId xmlns:a16="http://schemas.microsoft.com/office/drawing/2014/main" id="{90F85561-5091-4A5C-85F6-3E95F127515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62" name="Text Box 15">
          <a:extLst>
            <a:ext uri="{FF2B5EF4-FFF2-40B4-BE49-F238E27FC236}">
              <a16:creationId xmlns:a16="http://schemas.microsoft.com/office/drawing/2014/main" id="{61E50E45-8D02-4C2B-80A7-E37194BAC28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63" name="Text Box 15">
          <a:extLst>
            <a:ext uri="{FF2B5EF4-FFF2-40B4-BE49-F238E27FC236}">
              <a16:creationId xmlns:a16="http://schemas.microsoft.com/office/drawing/2014/main" id="{180F8A25-2FE9-4546-B426-00624EAE675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664" name="Text Box 15">
          <a:extLst>
            <a:ext uri="{FF2B5EF4-FFF2-40B4-BE49-F238E27FC236}">
              <a16:creationId xmlns:a16="http://schemas.microsoft.com/office/drawing/2014/main" id="{CC572E01-853F-4986-BCBA-F89FC60574B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665" name="Text Box 15">
          <a:extLst>
            <a:ext uri="{FF2B5EF4-FFF2-40B4-BE49-F238E27FC236}">
              <a16:creationId xmlns:a16="http://schemas.microsoft.com/office/drawing/2014/main" id="{27A6EE95-B523-4DB6-A7D1-CC2D520045EC}"/>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666" name="Text Box 15">
          <a:extLst>
            <a:ext uri="{FF2B5EF4-FFF2-40B4-BE49-F238E27FC236}">
              <a16:creationId xmlns:a16="http://schemas.microsoft.com/office/drawing/2014/main" id="{F25E89DF-2AEB-4572-BF6C-D5CD2A5E6390}"/>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667" name="Text Box 15">
          <a:extLst>
            <a:ext uri="{FF2B5EF4-FFF2-40B4-BE49-F238E27FC236}">
              <a16:creationId xmlns:a16="http://schemas.microsoft.com/office/drawing/2014/main" id="{365B150E-A43C-4C46-8445-71D7CC322544}"/>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668" name="Text Box 15">
          <a:extLst>
            <a:ext uri="{FF2B5EF4-FFF2-40B4-BE49-F238E27FC236}">
              <a16:creationId xmlns:a16="http://schemas.microsoft.com/office/drawing/2014/main" id="{629A95CB-386E-4EF5-974A-620797DE2827}"/>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669" name="Text Box 15">
          <a:extLst>
            <a:ext uri="{FF2B5EF4-FFF2-40B4-BE49-F238E27FC236}">
              <a16:creationId xmlns:a16="http://schemas.microsoft.com/office/drawing/2014/main" id="{1D53A5CC-590A-4394-92ED-6849AA694E42}"/>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670" name="Text Box 15">
          <a:extLst>
            <a:ext uri="{FF2B5EF4-FFF2-40B4-BE49-F238E27FC236}">
              <a16:creationId xmlns:a16="http://schemas.microsoft.com/office/drawing/2014/main" id="{6CCFB90B-7510-4504-8A9E-084590348156}"/>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671" name="Text Box 15">
          <a:extLst>
            <a:ext uri="{FF2B5EF4-FFF2-40B4-BE49-F238E27FC236}">
              <a16:creationId xmlns:a16="http://schemas.microsoft.com/office/drawing/2014/main" id="{437A80B2-EB9C-40FA-89BD-3D77AE04F4B1}"/>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672" name="Text Box 15">
          <a:extLst>
            <a:ext uri="{FF2B5EF4-FFF2-40B4-BE49-F238E27FC236}">
              <a16:creationId xmlns:a16="http://schemas.microsoft.com/office/drawing/2014/main" id="{D215B719-A277-4C76-8F1B-08CF9FFEA326}"/>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73" name="Text Box 15">
          <a:extLst>
            <a:ext uri="{FF2B5EF4-FFF2-40B4-BE49-F238E27FC236}">
              <a16:creationId xmlns:a16="http://schemas.microsoft.com/office/drawing/2014/main" id="{539FD046-9CD6-4953-9DE2-A3ACBDE36C0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74" name="Text Box 15">
          <a:extLst>
            <a:ext uri="{FF2B5EF4-FFF2-40B4-BE49-F238E27FC236}">
              <a16:creationId xmlns:a16="http://schemas.microsoft.com/office/drawing/2014/main" id="{59ABA593-31D3-4856-AA42-616DDB79C69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675" name="Text Box 15">
          <a:extLst>
            <a:ext uri="{FF2B5EF4-FFF2-40B4-BE49-F238E27FC236}">
              <a16:creationId xmlns:a16="http://schemas.microsoft.com/office/drawing/2014/main" id="{8758D4F5-F3D9-4CEB-9FBC-725467486DB3}"/>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76" name="Text Box 15">
          <a:extLst>
            <a:ext uri="{FF2B5EF4-FFF2-40B4-BE49-F238E27FC236}">
              <a16:creationId xmlns:a16="http://schemas.microsoft.com/office/drawing/2014/main" id="{5DDE4393-CA2D-42BD-B39A-93603EFC171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77" name="Text Box 15">
          <a:extLst>
            <a:ext uri="{FF2B5EF4-FFF2-40B4-BE49-F238E27FC236}">
              <a16:creationId xmlns:a16="http://schemas.microsoft.com/office/drawing/2014/main" id="{4A6FE96C-AB6F-4658-8D74-F773C1A55F2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78" name="Text Box 15">
          <a:extLst>
            <a:ext uri="{FF2B5EF4-FFF2-40B4-BE49-F238E27FC236}">
              <a16:creationId xmlns:a16="http://schemas.microsoft.com/office/drawing/2014/main" id="{62CBD620-4FEE-4B4B-BEF5-1C9B5E185F7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79" name="Text Box 15">
          <a:extLst>
            <a:ext uri="{FF2B5EF4-FFF2-40B4-BE49-F238E27FC236}">
              <a16:creationId xmlns:a16="http://schemas.microsoft.com/office/drawing/2014/main" id="{47D21AE1-A365-44DE-AA82-DDBDA55BF5F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80" name="Text Box 15">
          <a:extLst>
            <a:ext uri="{FF2B5EF4-FFF2-40B4-BE49-F238E27FC236}">
              <a16:creationId xmlns:a16="http://schemas.microsoft.com/office/drawing/2014/main" id="{B3AAE6CF-5B49-47AE-958D-EC84FF9B967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81" name="Text Box 15">
          <a:extLst>
            <a:ext uri="{FF2B5EF4-FFF2-40B4-BE49-F238E27FC236}">
              <a16:creationId xmlns:a16="http://schemas.microsoft.com/office/drawing/2014/main" id="{E83896C2-06E1-4571-9B4F-3F1A5B17A86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82" name="Text Box 15">
          <a:extLst>
            <a:ext uri="{FF2B5EF4-FFF2-40B4-BE49-F238E27FC236}">
              <a16:creationId xmlns:a16="http://schemas.microsoft.com/office/drawing/2014/main" id="{87346F7F-C4CC-44EF-A64A-AE6E8795677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83" name="Text Box 15">
          <a:extLst>
            <a:ext uri="{FF2B5EF4-FFF2-40B4-BE49-F238E27FC236}">
              <a16:creationId xmlns:a16="http://schemas.microsoft.com/office/drawing/2014/main" id="{8BC360E4-613D-4365-97CE-2A9358672E4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84" name="Text Box 15">
          <a:extLst>
            <a:ext uri="{FF2B5EF4-FFF2-40B4-BE49-F238E27FC236}">
              <a16:creationId xmlns:a16="http://schemas.microsoft.com/office/drawing/2014/main" id="{3C989CBF-58A7-47F6-A11C-01D27846623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685" name="Text Box 15">
          <a:extLst>
            <a:ext uri="{FF2B5EF4-FFF2-40B4-BE49-F238E27FC236}">
              <a16:creationId xmlns:a16="http://schemas.microsoft.com/office/drawing/2014/main" id="{87B92FEF-0575-4EBB-AD9A-5C7A8F1567CF}"/>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686" name="Text Box 15">
          <a:extLst>
            <a:ext uri="{FF2B5EF4-FFF2-40B4-BE49-F238E27FC236}">
              <a16:creationId xmlns:a16="http://schemas.microsoft.com/office/drawing/2014/main" id="{C884A040-152A-422A-9F1E-A9894868A816}"/>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687" name="Text Box 15">
          <a:extLst>
            <a:ext uri="{FF2B5EF4-FFF2-40B4-BE49-F238E27FC236}">
              <a16:creationId xmlns:a16="http://schemas.microsoft.com/office/drawing/2014/main" id="{90B3F58F-63AE-4B40-9483-514DA6DA491B}"/>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688" name="Text Box 15">
          <a:extLst>
            <a:ext uri="{FF2B5EF4-FFF2-40B4-BE49-F238E27FC236}">
              <a16:creationId xmlns:a16="http://schemas.microsoft.com/office/drawing/2014/main" id="{3ACD2AF3-1B38-4D53-A79F-6EFE938B494F}"/>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689" name="Text Box 15">
          <a:extLst>
            <a:ext uri="{FF2B5EF4-FFF2-40B4-BE49-F238E27FC236}">
              <a16:creationId xmlns:a16="http://schemas.microsoft.com/office/drawing/2014/main" id="{066F95CE-23BB-42B6-9E5D-5B288A6CA2F3}"/>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690" name="Text Box 15">
          <a:extLst>
            <a:ext uri="{FF2B5EF4-FFF2-40B4-BE49-F238E27FC236}">
              <a16:creationId xmlns:a16="http://schemas.microsoft.com/office/drawing/2014/main" id="{F2233882-2020-4E21-BADA-E16831BA660A}"/>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91" name="Text Box 15">
          <a:extLst>
            <a:ext uri="{FF2B5EF4-FFF2-40B4-BE49-F238E27FC236}">
              <a16:creationId xmlns:a16="http://schemas.microsoft.com/office/drawing/2014/main" id="{19BE94D6-4FE2-4258-93B0-C6FAEFD7B1B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92" name="Text Box 15">
          <a:extLst>
            <a:ext uri="{FF2B5EF4-FFF2-40B4-BE49-F238E27FC236}">
              <a16:creationId xmlns:a16="http://schemas.microsoft.com/office/drawing/2014/main" id="{D8013244-5E32-41E1-9434-2D2D4F02F3A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93" name="Text Box 15">
          <a:extLst>
            <a:ext uri="{FF2B5EF4-FFF2-40B4-BE49-F238E27FC236}">
              <a16:creationId xmlns:a16="http://schemas.microsoft.com/office/drawing/2014/main" id="{9F1C3A4E-0A53-4DC2-8410-837086A7860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94" name="Text Box 15">
          <a:extLst>
            <a:ext uri="{FF2B5EF4-FFF2-40B4-BE49-F238E27FC236}">
              <a16:creationId xmlns:a16="http://schemas.microsoft.com/office/drawing/2014/main" id="{243E6986-673F-4D1B-984C-F6466CB5FEB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95" name="Text Box 15">
          <a:extLst>
            <a:ext uri="{FF2B5EF4-FFF2-40B4-BE49-F238E27FC236}">
              <a16:creationId xmlns:a16="http://schemas.microsoft.com/office/drawing/2014/main" id="{3B404978-6672-4BA3-BF03-013B8654217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96" name="Text Box 15">
          <a:extLst>
            <a:ext uri="{FF2B5EF4-FFF2-40B4-BE49-F238E27FC236}">
              <a16:creationId xmlns:a16="http://schemas.microsoft.com/office/drawing/2014/main" id="{A731A12D-CE72-4535-B98A-B6B6F071D3E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97" name="Text Box 15">
          <a:extLst>
            <a:ext uri="{FF2B5EF4-FFF2-40B4-BE49-F238E27FC236}">
              <a16:creationId xmlns:a16="http://schemas.microsoft.com/office/drawing/2014/main" id="{6A669EA1-3556-40A6-AD07-8407A769340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98" name="Text Box 15">
          <a:extLst>
            <a:ext uri="{FF2B5EF4-FFF2-40B4-BE49-F238E27FC236}">
              <a16:creationId xmlns:a16="http://schemas.microsoft.com/office/drawing/2014/main" id="{89D50CAD-EA56-48D0-890D-C9AE7C979C4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699" name="Text Box 15">
          <a:extLst>
            <a:ext uri="{FF2B5EF4-FFF2-40B4-BE49-F238E27FC236}">
              <a16:creationId xmlns:a16="http://schemas.microsoft.com/office/drawing/2014/main" id="{C21CB8D6-28A2-4A57-B19D-F5FFC2C4ECC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00" name="Text Box 15">
          <a:extLst>
            <a:ext uri="{FF2B5EF4-FFF2-40B4-BE49-F238E27FC236}">
              <a16:creationId xmlns:a16="http://schemas.microsoft.com/office/drawing/2014/main" id="{7B14D453-9417-431D-8E22-21039B31730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01" name="Text Box 15">
          <a:extLst>
            <a:ext uri="{FF2B5EF4-FFF2-40B4-BE49-F238E27FC236}">
              <a16:creationId xmlns:a16="http://schemas.microsoft.com/office/drawing/2014/main" id="{24CAFDB3-FDD8-4BF3-BF1C-ECC3FE045F9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02" name="Text Box 15">
          <a:extLst>
            <a:ext uri="{FF2B5EF4-FFF2-40B4-BE49-F238E27FC236}">
              <a16:creationId xmlns:a16="http://schemas.microsoft.com/office/drawing/2014/main" id="{9CACE367-3939-4208-A6E0-DF4DFE35415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03" name="Text Box 15">
          <a:extLst>
            <a:ext uri="{FF2B5EF4-FFF2-40B4-BE49-F238E27FC236}">
              <a16:creationId xmlns:a16="http://schemas.microsoft.com/office/drawing/2014/main" id="{E42B74BF-5B04-4A26-A63C-54D906EA800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704" name="Text Box 15">
          <a:extLst>
            <a:ext uri="{FF2B5EF4-FFF2-40B4-BE49-F238E27FC236}">
              <a16:creationId xmlns:a16="http://schemas.microsoft.com/office/drawing/2014/main" id="{9ACE61D4-A28A-4BEB-B776-FD68C1F27C71}"/>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705" name="Text Box 15">
          <a:extLst>
            <a:ext uri="{FF2B5EF4-FFF2-40B4-BE49-F238E27FC236}">
              <a16:creationId xmlns:a16="http://schemas.microsoft.com/office/drawing/2014/main" id="{292DA5C6-F8F3-4723-A717-C9897FC715CA}"/>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706" name="Text Box 15">
          <a:extLst>
            <a:ext uri="{FF2B5EF4-FFF2-40B4-BE49-F238E27FC236}">
              <a16:creationId xmlns:a16="http://schemas.microsoft.com/office/drawing/2014/main" id="{C3CE22F4-1DFD-479C-BDDC-D26FA3464C83}"/>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07" name="Text Box 15">
          <a:extLst>
            <a:ext uri="{FF2B5EF4-FFF2-40B4-BE49-F238E27FC236}">
              <a16:creationId xmlns:a16="http://schemas.microsoft.com/office/drawing/2014/main" id="{3E082203-C97B-4347-83F3-017FEC96688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08" name="Text Box 15">
          <a:extLst>
            <a:ext uri="{FF2B5EF4-FFF2-40B4-BE49-F238E27FC236}">
              <a16:creationId xmlns:a16="http://schemas.microsoft.com/office/drawing/2014/main" id="{C0BE0DEB-7B40-4DB6-A892-A604816A8B5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09" name="Text Box 15">
          <a:extLst>
            <a:ext uri="{FF2B5EF4-FFF2-40B4-BE49-F238E27FC236}">
              <a16:creationId xmlns:a16="http://schemas.microsoft.com/office/drawing/2014/main" id="{61375C35-8A7A-4759-B121-DD9CF886AAD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10" name="Text Box 15">
          <a:extLst>
            <a:ext uri="{FF2B5EF4-FFF2-40B4-BE49-F238E27FC236}">
              <a16:creationId xmlns:a16="http://schemas.microsoft.com/office/drawing/2014/main" id="{34E8DDEA-7673-44F7-AB09-8B4B988975A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11" name="Text Box 15">
          <a:extLst>
            <a:ext uri="{FF2B5EF4-FFF2-40B4-BE49-F238E27FC236}">
              <a16:creationId xmlns:a16="http://schemas.microsoft.com/office/drawing/2014/main" id="{01EB5180-FFD8-467B-ADF7-065BEB8A323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12" name="Text Box 15">
          <a:extLst>
            <a:ext uri="{FF2B5EF4-FFF2-40B4-BE49-F238E27FC236}">
              <a16:creationId xmlns:a16="http://schemas.microsoft.com/office/drawing/2014/main" id="{BC6B19A3-54B6-4417-8DC2-54D1BAEA874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13" name="Text Box 15">
          <a:extLst>
            <a:ext uri="{FF2B5EF4-FFF2-40B4-BE49-F238E27FC236}">
              <a16:creationId xmlns:a16="http://schemas.microsoft.com/office/drawing/2014/main" id="{8BED57C0-1D47-4B5C-828E-4BB18574F7E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14" name="Text Box 15">
          <a:extLst>
            <a:ext uri="{FF2B5EF4-FFF2-40B4-BE49-F238E27FC236}">
              <a16:creationId xmlns:a16="http://schemas.microsoft.com/office/drawing/2014/main" id="{069C6D9F-8C9F-430C-BC68-3514E50BFDA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15" name="Text Box 15">
          <a:extLst>
            <a:ext uri="{FF2B5EF4-FFF2-40B4-BE49-F238E27FC236}">
              <a16:creationId xmlns:a16="http://schemas.microsoft.com/office/drawing/2014/main" id="{763EC56B-DC9E-4E3B-9F86-AD5438FF4CD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16" name="Text Box 15">
          <a:extLst>
            <a:ext uri="{FF2B5EF4-FFF2-40B4-BE49-F238E27FC236}">
              <a16:creationId xmlns:a16="http://schemas.microsoft.com/office/drawing/2014/main" id="{DF471D38-A75B-4ACE-BB95-AF1DEC7B727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17" name="Text Box 15">
          <a:extLst>
            <a:ext uri="{FF2B5EF4-FFF2-40B4-BE49-F238E27FC236}">
              <a16:creationId xmlns:a16="http://schemas.microsoft.com/office/drawing/2014/main" id="{38F27357-1A52-43AD-AAA8-36F87C89BFC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718" name="Text Box 15">
          <a:extLst>
            <a:ext uri="{FF2B5EF4-FFF2-40B4-BE49-F238E27FC236}">
              <a16:creationId xmlns:a16="http://schemas.microsoft.com/office/drawing/2014/main" id="{FE2A8192-8390-49D7-BF5F-250061DFD48C}"/>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719" name="Text Box 15">
          <a:extLst>
            <a:ext uri="{FF2B5EF4-FFF2-40B4-BE49-F238E27FC236}">
              <a16:creationId xmlns:a16="http://schemas.microsoft.com/office/drawing/2014/main" id="{2CFA209F-050F-4D06-971D-6A0A887EB1CA}"/>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720" name="Text Box 15">
          <a:extLst>
            <a:ext uri="{FF2B5EF4-FFF2-40B4-BE49-F238E27FC236}">
              <a16:creationId xmlns:a16="http://schemas.microsoft.com/office/drawing/2014/main" id="{69B3ED3F-35EE-4EF4-88AF-EAA9DA8FC52F}"/>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721" name="Text Box 15">
          <a:extLst>
            <a:ext uri="{FF2B5EF4-FFF2-40B4-BE49-F238E27FC236}">
              <a16:creationId xmlns:a16="http://schemas.microsoft.com/office/drawing/2014/main" id="{E27A8176-A5DF-41FA-9B56-40C7964BA679}"/>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722" name="Text Box 15">
          <a:extLst>
            <a:ext uri="{FF2B5EF4-FFF2-40B4-BE49-F238E27FC236}">
              <a16:creationId xmlns:a16="http://schemas.microsoft.com/office/drawing/2014/main" id="{171A1A40-F363-4150-8A59-8D696DE282C4}"/>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723" name="Text Box 15">
          <a:extLst>
            <a:ext uri="{FF2B5EF4-FFF2-40B4-BE49-F238E27FC236}">
              <a16:creationId xmlns:a16="http://schemas.microsoft.com/office/drawing/2014/main" id="{4DF1A808-67F2-40B9-A617-E35B312A2296}"/>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724" name="Text Box 15">
          <a:extLst>
            <a:ext uri="{FF2B5EF4-FFF2-40B4-BE49-F238E27FC236}">
              <a16:creationId xmlns:a16="http://schemas.microsoft.com/office/drawing/2014/main" id="{844E7B9C-C90D-4900-A4A5-090D7F7EE635}"/>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725" name="Text Box 15">
          <a:extLst>
            <a:ext uri="{FF2B5EF4-FFF2-40B4-BE49-F238E27FC236}">
              <a16:creationId xmlns:a16="http://schemas.microsoft.com/office/drawing/2014/main" id="{502891CF-C520-448B-B36E-B96A64026BDD}"/>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726" name="Text Box 15">
          <a:extLst>
            <a:ext uri="{FF2B5EF4-FFF2-40B4-BE49-F238E27FC236}">
              <a16:creationId xmlns:a16="http://schemas.microsoft.com/office/drawing/2014/main" id="{BE30AB8D-3CF1-4F8B-9ED5-0A07E122A7A0}"/>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27" name="Text Box 15">
          <a:extLst>
            <a:ext uri="{FF2B5EF4-FFF2-40B4-BE49-F238E27FC236}">
              <a16:creationId xmlns:a16="http://schemas.microsoft.com/office/drawing/2014/main" id="{59C804AC-15F4-465D-A211-49EF14684AA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28" name="Text Box 15">
          <a:extLst>
            <a:ext uri="{FF2B5EF4-FFF2-40B4-BE49-F238E27FC236}">
              <a16:creationId xmlns:a16="http://schemas.microsoft.com/office/drawing/2014/main" id="{09FA6B4A-6F1C-408D-B804-2170801BD23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29" name="Text Box 15">
          <a:extLst>
            <a:ext uri="{FF2B5EF4-FFF2-40B4-BE49-F238E27FC236}">
              <a16:creationId xmlns:a16="http://schemas.microsoft.com/office/drawing/2014/main" id="{C2F4EA9E-24C0-47E5-91DA-F26A218AF79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30" name="Text Box 15">
          <a:extLst>
            <a:ext uri="{FF2B5EF4-FFF2-40B4-BE49-F238E27FC236}">
              <a16:creationId xmlns:a16="http://schemas.microsoft.com/office/drawing/2014/main" id="{BCA64077-C435-4476-8EEC-BF669DABF42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31" name="Text Box 15">
          <a:extLst>
            <a:ext uri="{FF2B5EF4-FFF2-40B4-BE49-F238E27FC236}">
              <a16:creationId xmlns:a16="http://schemas.microsoft.com/office/drawing/2014/main" id="{21A9BB3F-77E7-4409-AD68-1D5D193FF8E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32" name="Text Box 15">
          <a:extLst>
            <a:ext uri="{FF2B5EF4-FFF2-40B4-BE49-F238E27FC236}">
              <a16:creationId xmlns:a16="http://schemas.microsoft.com/office/drawing/2014/main" id="{0887A7DB-4A5D-4E1F-B7FC-61411835A08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33" name="Text Box 15">
          <a:extLst>
            <a:ext uri="{FF2B5EF4-FFF2-40B4-BE49-F238E27FC236}">
              <a16:creationId xmlns:a16="http://schemas.microsoft.com/office/drawing/2014/main" id="{BD46E01F-AA2A-47B3-975A-5370586BA3D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34" name="Text Box 15">
          <a:extLst>
            <a:ext uri="{FF2B5EF4-FFF2-40B4-BE49-F238E27FC236}">
              <a16:creationId xmlns:a16="http://schemas.microsoft.com/office/drawing/2014/main" id="{7F65E2BC-7DC4-466D-852C-7A5335241DA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35" name="Text Box 15">
          <a:extLst>
            <a:ext uri="{FF2B5EF4-FFF2-40B4-BE49-F238E27FC236}">
              <a16:creationId xmlns:a16="http://schemas.microsoft.com/office/drawing/2014/main" id="{B6A6828B-49B1-4C85-BE78-3521A25547F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36" name="Text Box 15">
          <a:extLst>
            <a:ext uri="{FF2B5EF4-FFF2-40B4-BE49-F238E27FC236}">
              <a16:creationId xmlns:a16="http://schemas.microsoft.com/office/drawing/2014/main" id="{6E316F4F-5489-4F26-A8A1-D45231A9729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37" name="Text Box 15">
          <a:extLst>
            <a:ext uri="{FF2B5EF4-FFF2-40B4-BE49-F238E27FC236}">
              <a16:creationId xmlns:a16="http://schemas.microsoft.com/office/drawing/2014/main" id="{79E3B317-8942-40FC-8F99-09C6DB400F4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38" name="Text Box 15">
          <a:extLst>
            <a:ext uri="{FF2B5EF4-FFF2-40B4-BE49-F238E27FC236}">
              <a16:creationId xmlns:a16="http://schemas.microsoft.com/office/drawing/2014/main" id="{38FD6042-FF74-42C7-8D08-4189D68801A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39" name="Text Box 15">
          <a:extLst>
            <a:ext uri="{FF2B5EF4-FFF2-40B4-BE49-F238E27FC236}">
              <a16:creationId xmlns:a16="http://schemas.microsoft.com/office/drawing/2014/main" id="{14DB32A9-4B04-4F53-BC89-5A432E0410D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40" name="Text Box 15">
          <a:extLst>
            <a:ext uri="{FF2B5EF4-FFF2-40B4-BE49-F238E27FC236}">
              <a16:creationId xmlns:a16="http://schemas.microsoft.com/office/drawing/2014/main" id="{21A772EA-D1FB-4DFA-99FE-2F8223107A6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41" name="Text Box 15">
          <a:extLst>
            <a:ext uri="{FF2B5EF4-FFF2-40B4-BE49-F238E27FC236}">
              <a16:creationId xmlns:a16="http://schemas.microsoft.com/office/drawing/2014/main" id="{CAC0FCF7-7238-4F24-AD57-D45F1BB30E8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42" name="Text Box 15">
          <a:extLst>
            <a:ext uri="{FF2B5EF4-FFF2-40B4-BE49-F238E27FC236}">
              <a16:creationId xmlns:a16="http://schemas.microsoft.com/office/drawing/2014/main" id="{23F05C73-8C9B-4812-AF8F-0BDF32A4442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43" name="Text Box 15">
          <a:extLst>
            <a:ext uri="{FF2B5EF4-FFF2-40B4-BE49-F238E27FC236}">
              <a16:creationId xmlns:a16="http://schemas.microsoft.com/office/drawing/2014/main" id="{9E9DB01F-BEA7-4DED-A280-C89CBE080BC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44" name="Text Box 15">
          <a:extLst>
            <a:ext uri="{FF2B5EF4-FFF2-40B4-BE49-F238E27FC236}">
              <a16:creationId xmlns:a16="http://schemas.microsoft.com/office/drawing/2014/main" id="{F2C65096-2C63-49C4-894F-BACF0F0BAC1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45" name="Text Box 15">
          <a:extLst>
            <a:ext uri="{FF2B5EF4-FFF2-40B4-BE49-F238E27FC236}">
              <a16:creationId xmlns:a16="http://schemas.microsoft.com/office/drawing/2014/main" id="{F670433B-5013-4AB7-86E1-C03419BF38A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46" name="Text Box 15">
          <a:extLst>
            <a:ext uri="{FF2B5EF4-FFF2-40B4-BE49-F238E27FC236}">
              <a16:creationId xmlns:a16="http://schemas.microsoft.com/office/drawing/2014/main" id="{E975CF0E-578A-4F2A-80DA-3EB907912C7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47" name="Text Box 15">
          <a:extLst>
            <a:ext uri="{FF2B5EF4-FFF2-40B4-BE49-F238E27FC236}">
              <a16:creationId xmlns:a16="http://schemas.microsoft.com/office/drawing/2014/main" id="{860429AF-BDA3-486E-8A6B-B590895DEA4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48" name="Text Box 15">
          <a:extLst>
            <a:ext uri="{FF2B5EF4-FFF2-40B4-BE49-F238E27FC236}">
              <a16:creationId xmlns:a16="http://schemas.microsoft.com/office/drawing/2014/main" id="{5EB1A40C-38E8-4A24-B05A-39ECCC628DE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49" name="Text Box 15">
          <a:extLst>
            <a:ext uri="{FF2B5EF4-FFF2-40B4-BE49-F238E27FC236}">
              <a16:creationId xmlns:a16="http://schemas.microsoft.com/office/drawing/2014/main" id="{8F3D7681-3133-4AB3-AF44-6D062326CF0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50" name="Text Box 15">
          <a:extLst>
            <a:ext uri="{FF2B5EF4-FFF2-40B4-BE49-F238E27FC236}">
              <a16:creationId xmlns:a16="http://schemas.microsoft.com/office/drawing/2014/main" id="{1ED978A1-F788-4D9C-8CC8-A38490B41A6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751" name="Text Box 15">
          <a:extLst>
            <a:ext uri="{FF2B5EF4-FFF2-40B4-BE49-F238E27FC236}">
              <a16:creationId xmlns:a16="http://schemas.microsoft.com/office/drawing/2014/main" id="{9A84525E-A3DA-46F4-B2DD-4C49BBFC6EEC}"/>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752" name="Text Box 15">
          <a:extLst>
            <a:ext uri="{FF2B5EF4-FFF2-40B4-BE49-F238E27FC236}">
              <a16:creationId xmlns:a16="http://schemas.microsoft.com/office/drawing/2014/main" id="{430816E5-0969-4A05-8F04-9AC142792A70}"/>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753" name="Text Box 15">
          <a:extLst>
            <a:ext uri="{FF2B5EF4-FFF2-40B4-BE49-F238E27FC236}">
              <a16:creationId xmlns:a16="http://schemas.microsoft.com/office/drawing/2014/main" id="{48EF047C-1F3B-4341-A460-5897AFAB6D5C}"/>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754" name="Text Box 15">
          <a:extLst>
            <a:ext uri="{FF2B5EF4-FFF2-40B4-BE49-F238E27FC236}">
              <a16:creationId xmlns:a16="http://schemas.microsoft.com/office/drawing/2014/main" id="{A65A2E56-AFB1-4919-806C-9895434CA142}"/>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755" name="Text Box 15">
          <a:extLst>
            <a:ext uri="{FF2B5EF4-FFF2-40B4-BE49-F238E27FC236}">
              <a16:creationId xmlns:a16="http://schemas.microsoft.com/office/drawing/2014/main" id="{E0E061C7-C262-4225-ADED-53A169719CF7}"/>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756" name="Text Box 15">
          <a:extLst>
            <a:ext uri="{FF2B5EF4-FFF2-40B4-BE49-F238E27FC236}">
              <a16:creationId xmlns:a16="http://schemas.microsoft.com/office/drawing/2014/main" id="{09707782-3BBB-48B6-AC2B-36A8B39CB03C}"/>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57" name="Text Box 15">
          <a:extLst>
            <a:ext uri="{FF2B5EF4-FFF2-40B4-BE49-F238E27FC236}">
              <a16:creationId xmlns:a16="http://schemas.microsoft.com/office/drawing/2014/main" id="{BE95C113-69E1-4E60-8DEC-4D449DD4C91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58" name="Text Box 15">
          <a:extLst>
            <a:ext uri="{FF2B5EF4-FFF2-40B4-BE49-F238E27FC236}">
              <a16:creationId xmlns:a16="http://schemas.microsoft.com/office/drawing/2014/main" id="{F8A240E9-3A22-4D0B-A2DF-914AE02F233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59" name="Text Box 15">
          <a:extLst>
            <a:ext uri="{FF2B5EF4-FFF2-40B4-BE49-F238E27FC236}">
              <a16:creationId xmlns:a16="http://schemas.microsoft.com/office/drawing/2014/main" id="{51D6BAA6-F3E4-4A05-8A38-0D57DFE61C5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60" name="Text Box 15">
          <a:extLst>
            <a:ext uri="{FF2B5EF4-FFF2-40B4-BE49-F238E27FC236}">
              <a16:creationId xmlns:a16="http://schemas.microsoft.com/office/drawing/2014/main" id="{F1A77A0B-38CE-448E-8C9D-D4F9EEAE1D5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61" name="Text Box 15">
          <a:extLst>
            <a:ext uri="{FF2B5EF4-FFF2-40B4-BE49-F238E27FC236}">
              <a16:creationId xmlns:a16="http://schemas.microsoft.com/office/drawing/2014/main" id="{46C1788B-1ADD-4A0D-A980-A4646635BC4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62" name="Text Box 15">
          <a:extLst>
            <a:ext uri="{FF2B5EF4-FFF2-40B4-BE49-F238E27FC236}">
              <a16:creationId xmlns:a16="http://schemas.microsoft.com/office/drawing/2014/main" id="{331AA813-3A37-4D69-A0D9-5CF7CA3B55C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63" name="Text Box 15">
          <a:extLst>
            <a:ext uri="{FF2B5EF4-FFF2-40B4-BE49-F238E27FC236}">
              <a16:creationId xmlns:a16="http://schemas.microsoft.com/office/drawing/2014/main" id="{CE908C8A-C766-4519-8EBA-E5997CA37D5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64" name="Text Box 15">
          <a:extLst>
            <a:ext uri="{FF2B5EF4-FFF2-40B4-BE49-F238E27FC236}">
              <a16:creationId xmlns:a16="http://schemas.microsoft.com/office/drawing/2014/main" id="{0EB54943-15AA-4CF1-906E-E092D53AE8A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65" name="Text Box 15">
          <a:extLst>
            <a:ext uri="{FF2B5EF4-FFF2-40B4-BE49-F238E27FC236}">
              <a16:creationId xmlns:a16="http://schemas.microsoft.com/office/drawing/2014/main" id="{F04D40CC-A86D-42EE-8FD5-4B770A8BB88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66" name="Text Box 15">
          <a:extLst>
            <a:ext uri="{FF2B5EF4-FFF2-40B4-BE49-F238E27FC236}">
              <a16:creationId xmlns:a16="http://schemas.microsoft.com/office/drawing/2014/main" id="{2CA8E4BA-89FC-47F2-A867-54A738B1DD9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767" name="Text Box 15">
          <a:extLst>
            <a:ext uri="{FF2B5EF4-FFF2-40B4-BE49-F238E27FC236}">
              <a16:creationId xmlns:a16="http://schemas.microsoft.com/office/drawing/2014/main" id="{C714BFAD-3EE5-476F-A22D-C22341E59C9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768" name="Text Box 15">
          <a:extLst>
            <a:ext uri="{FF2B5EF4-FFF2-40B4-BE49-F238E27FC236}">
              <a16:creationId xmlns:a16="http://schemas.microsoft.com/office/drawing/2014/main" id="{CAF180EC-1092-47BE-A403-15A41C57EDC6}"/>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769" name="Text Box 15">
          <a:extLst>
            <a:ext uri="{FF2B5EF4-FFF2-40B4-BE49-F238E27FC236}">
              <a16:creationId xmlns:a16="http://schemas.microsoft.com/office/drawing/2014/main" id="{9F0A7BAD-08A6-431F-A89C-DE1B4797AC56}"/>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770" name="Text Box 15">
          <a:extLst>
            <a:ext uri="{FF2B5EF4-FFF2-40B4-BE49-F238E27FC236}">
              <a16:creationId xmlns:a16="http://schemas.microsoft.com/office/drawing/2014/main" id="{9144CCE4-D9C9-4265-B62C-423CF279A549}"/>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771" name="Text Box 15">
          <a:extLst>
            <a:ext uri="{FF2B5EF4-FFF2-40B4-BE49-F238E27FC236}">
              <a16:creationId xmlns:a16="http://schemas.microsoft.com/office/drawing/2014/main" id="{9F8E7F17-FB33-497A-876B-0DF0EA1E6402}"/>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772" name="Text Box 15">
          <a:extLst>
            <a:ext uri="{FF2B5EF4-FFF2-40B4-BE49-F238E27FC236}">
              <a16:creationId xmlns:a16="http://schemas.microsoft.com/office/drawing/2014/main" id="{C01FE6E8-EFFB-4664-A2AB-5E4768D7FA52}"/>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773" name="Text Box 15">
          <a:extLst>
            <a:ext uri="{FF2B5EF4-FFF2-40B4-BE49-F238E27FC236}">
              <a16:creationId xmlns:a16="http://schemas.microsoft.com/office/drawing/2014/main" id="{1037BE2B-6BC1-4770-9F2F-70FDA42A4CDE}"/>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774" name="Text Box 15">
          <a:extLst>
            <a:ext uri="{FF2B5EF4-FFF2-40B4-BE49-F238E27FC236}">
              <a16:creationId xmlns:a16="http://schemas.microsoft.com/office/drawing/2014/main" id="{CA8F88AB-C3FD-45EA-88F5-9FAA8060BE19}"/>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775" name="Text Box 15">
          <a:extLst>
            <a:ext uri="{FF2B5EF4-FFF2-40B4-BE49-F238E27FC236}">
              <a16:creationId xmlns:a16="http://schemas.microsoft.com/office/drawing/2014/main" id="{404767A8-3EC6-44D8-B5E5-B31A6F80AF9B}"/>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76" name="Text Box 15">
          <a:extLst>
            <a:ext uri="{FF2B5EF4-FFF2-40B4-BE49-F238E27FC236}">
              <a16:creationId xmlns:a16="http://schemas.microsoft.com/office/drawing/2014/main" id="{3893AA8D-7C8D-416C-90AA-FC5BF8B7A17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77" name="Text Box 15">
          <a:extLst>
            <a:ext uri="{FF2B5EF4-FFF2-40B4-BE49-F238E27FC236}">
              <a16:creationId xmlns:a16="http://schemas.microsoft.com/office/drawing/2014/main" id="{F208D2BB-C371-4D30-822F-C1BC0D36F5A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778" name="Text Box 15">
          <a:extLst>
            <a:ext uri="{FF2B5EF4-FFF2-40B4-BE49-F238E27FC236}">
              <a16:creationId xmlns:a16="http://schemas.microsoft.com/office/drawing/2014/main" id="{26C3088F-D3B6-47B7-A056-29EED23CDE76}"/>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79" name="Text Box 15">
          <a:extLst>
            <a:ext uri="{FF2B5EF4-FFF2-40B4-BE49-F238E27FC236}">
              <a16:creationId xmlns:a16="http://schemas.microsoft.com/office/drawing/2014/main" id="{C30F2760-75CA-4460-A849-B6E6ADAC7F7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80" name="Text Box 15">
          <a:extLst>
            <a:ext uri="{FF2B5EF4-FFF2-40B4-BE49-F238E27FC236}">
              <a16:creationId xmlns:a16="http://schemas.microsoft.com/office/drawing/2014/main" id="{AA025F6B-13EA-455B-A30F-83DE850B948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81" name="Text Box 15">
          <a:extLst>
            <a:ext uri="{FF2B5EF4-FFF2-40B4-BE49-F238E27FC236}">
              <a16:creationId xmlns:a16="http://schemas.microsoft.com/office/drawing/2014/main" id="{B496C53A-C923-4999-8F1D-DD40D372A59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82" name="Text Box 15">
          <a:extLst>
            <a:ext uri="{FF2B5EF4-FFF2-40B4-BE49-F238E27FC236}">
              <a16:creationId xmlns:a16="http://schemas.microsoft.com/office/drawing/2014/main" id="{538069E6-AEBA-4419-9174-0AF74C0BEE0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83" name="Text Box 15">
          <a:extLst>
            <a:ext uri="{FF2B5EF4-FFF2-40B4-BE49-F238E27FC236}">
              <a16:creationId xmlns:a16="http://schemas.microsoft.com/office/drawing/2014/main" id="{62EF1D98-BFC1-458C-9BB5-A229C977CCD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84" name="Text Box 15">
          <a:extLst>
            <a:ext uri="{FF2B5EF4-FFF2-40B4-BE49-F238E27FC236}">
              <a16:creationId xmlns:a16="http://schemas.microsoft.com/office/drawing/2014/main" id="{A3D05D78-973D-4FB1-924B-CF8B173DDCB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85" name="Text Box 15">
          <a:extLst>
            <a:ext uri="{FF2B5EF4-FFF2-40B4-BE49-F238E27FC236}">
              <a16:creationId xmlns:a16="http://schemas.microsoft.com/office/drawing/2014/main" id="{38A92E1B-5359-430E-939D-37A7452F60A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86" name="Text Box 15">
          <a:extLst>
            <a:ext uri="{FF2B5EF4-FFF2-40B4-BE49-F238E27FC236}">
              <a16:creationId xmlns:a16="http://schemas.microsoft.com/office/drawing/2014/main" id="{D121BF49-CA3E-4736-952F-558EDC46AA2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87" name="Text Box 15">
          <a:extLst>
            <a:ext uri="{FF2B5EF4-FFF2-40B4-BE49-F238E27FC236}">
              <a16:creationId xmlns:a16="http://schemas.microsoft.com/office/drawing/2014/main" id="{23A5F4D1-0789-4136-ACDF-B4D16A2E4C9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788" name="Text Box 15">
          <a:extLst>
            <a:ext uri="{FF2B5EF4-FFF2-40B4-BE49-F238E27FC236}">
              <a16:creationId xmlns:a16="http://schemas.microsoft.com/office/drawing/2014/main" id="{BE14D62F-4466-45D3-AC31-CB4E251EB51B}"/>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789" name="Text Box 15">
          <a:extLst>
            <a:ext uri="{FF2B5EF4-FFF2-40B4-BE49-F238E27FC236}">
              <a16:creationId xmlns:a16="http://schemas.microsoft.com/office/drawing/2014/main" id="{775B430A-76E3-4D4C-9E93-66ADA62B1700}"/>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790" name="Text Box 15">
          <a:extLst>
            <a:ext uri="{FF2B5EF4-FFF2-40B4-BE49-F238E27FC236}">
              <a16:creationId xmlns:a16="http://schemas.microsoft.com/office/drawing/2014/main" id="{5617034C-9EB1-472F-BC16-27EEFF218782}"/>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791" name="Text Box 15">
          <a:extLst>
            <a:ext uri="{FF2B5EF4-FFF2-40B4-BE49-F238E27FC236}">
              <a16:creationId xmlns:a16="http://schemas.microsoft.com/office/drawing/2014/main" id="{99F7C610-B9F3-44A2-BE90-6D4772FC2878}"/>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792" name="Text Box 15">
          <a:extLst>
            <a:ext uri="{FF2B5EF4-FFF2-40B4-BE49-F238E27FC236}">
              <a16:creationId xmlns:a16="http://schemas.microsoft.com/office/drawing/2014/main" id="{9BCA1E52-960A-4C86-9799-FA78611A8CF0}"/>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793" name="Text Box 15">
          <a:extLst>
            <a:ext uri="{FF2B5EF4-FFF2-40B4-BE49-F238E27FC236}">
              <a16:creationId xmlns:a16="http://schemas.microsoft.com/office/drawing/2014/main" id="{5B099F68-3E9F-4694-A239-21203DB0B371}"/>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94" name="Text Box 15">
          <a:extLst>
            <a:ext uri="{FF2B5EF4-FFF2-40B4-BE49-F238E27FC236}">
              <a16:creationId xmlns:a16="http://schemas.microsoft.com/office/drawing/2014/main" id="{707FAA45-3284-451E-83E2-12EEE9A23B2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95" name="Text Box 15">
          <a:extLst>
            <a:ext uri="{FF2B5EF4-FFF2-40B4-BE49-F238E27FC236}">
              <a16:creationId xmlns:a16="http://schemas.microsoft.com/office/drawing/2014/main" id="{C8AA1A5B-6785-4392-80EF-4B1F2F62CA7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96" name="Text Box 15">
          <a:extLst>
            <a:ext uri="{FF2B5EF4-FFF2-40B4-BE49-F238E27FC236}">
              <a16:creationId xmlns:a16="http://schemas.microsoft.com/office/drawing/2014/main" id="{37767467-AEC0-46F9-8AA1-55EDA24C733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97" name="Text Box 15">
          <a:extLst>
            <a:ext uri="{FF2B5EF4-FFF2-40B4-BE49-F238E27FC236}">
              <a16:creationId xmlns:a16="http://schemas.microsoft.com/office/drawing/2014/main" id="{DFF45E34-7A9F-44D7-BC5C-534D4044846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98" name="Text Box 15">
          <a:extLst>
            <a:ext uri="{FF2B5EF4-FFF2-40B4-BE49-F238E27FC236}">
              <a16:creationId xmlns:a16="http://schemas.microsoft.com/office/drawing/2014/main" id="{F3B5FE5A-5860-42E9-BFBB-DDD964EB620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799" name="Text Box 15">
          <a:extLst>
            <a:ext uri="{FF2B5EF4-FFF2-40B4-BE49-F238E27FC236}">
              <a16:creationId xmlns:a16="http://schemas.microsoft.com/office/drawing/2014/main" id="{3A28F473-457E-4371-A352-D60026F75E3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00" name="Text Box 15">
          <a:extLst>
            <a:ext uri="{FF2B5EF4-FFF2-40B4-BE49-F238E27FC236}">
              <a16:creationId xmlns:a16="http://schemas.microsoft.com/office/drawing/2014/main" id="{ED283E35-6FE8-43D2-BD28-A95A6074AA8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01" name="Text Box 15">
          <a:extLst>
            <a:ext uri="{FF2B5EF4-FFF2-40B4-BE49-F238E27FC236}">
              <a16:creationId xmlns:a16="http://schemas.microsoft.com/office/drawing/2014/main" id="{AEBD32DB-1D83-4FDC-AB1C-8102D067D96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02" name="Text Box 15">
          <a:extLst>
            <a:ext uri="{FF2B5EF4-FFF2-40B4-BE49-F238E27FC236}">
              <a16:creationId xmlns:a16="http://schemas.microsoft.com/office/drawing/2014/main" id="{A9A5A409-7BD8-4BBC-8428-BFA54E8FD3C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03" name="Text Box 15">
          <a:extLst>
            <a:ext uri="{FF2B5EF4-FFF2-40B4-BE49-F238E27FC236}">
              <a16:creationId xmlns:a16="http://schemas.microsoft.com/office/drawing/2014/main" id="{74617755-B6EC-4C53-83D1-3FE126EA41E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04" name="Text Box 15">
          <a:extLst>
            <a:ext uri="{FF2B5EF4-FFF2-40B4-BE49-F238E27FC236}">
              <a16:creationId xmlns:a16="http://schemas.microsoft.com/office/drawing/2014/main" id="{1274A04F-DBB4-4C62-8818-F7407D89E5F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05" name="Text Box 15">
          <a:extLst>
            <a:ext uri="{FF2B5EF4-FFF2-40B4-BE49-F238E27FC236}">
              <a16:creationId xmlns:a16="http://schemas.microsoft.com/office/drawing/2014/main" id="{1BA390D6-2ED5-42AB-91AB-6C3119AF6F7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06" name="Text Box 15">
          <a:extLst>
            <a:ext uri="{FF2B5EF4-FFF2-40B4-BE49-F238E27FC236}">
              <a16:creationId xmlns:a16="http://schemas.microsoft.com/office/drawing/2014/main" id="{86F81E7F-329B-4942-9BEF-1CC80C212BF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807" name="Text Box 15">
          <a:extLst>
            <a:ext uri="{FF2B5EF4-FFF2-40B4-BE49-F238E27FC236}">
              <a16:creationId xmlns:a16="http://schemas.microsoft.com/office/drawing/2014/main" id="{43632EBD-19F8-47C0-B327-ECC2CCAB38D7}"/>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808" name="Text Box 15">
          <a:extLst>
            <a:ext uri="{FF2B5EF4-FFF2-40B4-BE49-F238E27FC236}">
              <a16:creationId xmlns:a16="http://schemas.microsoft.com/office/drawing/2014/main" id="{36E4C0A2-4AF6-4D62-B7D3-3E989B8E9046}"/>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809" name="Text Box 15">
          <a:extLst>
            <a:ext uri="{FF2B5EF4-FFF2-40B4-BE49-F238E27FC236}">
              <a16:creationId xmlns:a16="http://schemas.microsoft.com/office/drawing/2014/main" id="{7E8D978C-9619-4344-A072-AFE69ECFB08B}"/>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10" name="Text Box 15">
          <a:extLst>
            <a:ext uri="{FF2B5EF4-FFF2-40B4-BE49-F238E27FC236}">
              <a16:creationId xmlns:a16="http://schemas.microsoft.com/office/drawing/2014/main" id="{9536B330-5352-432C-939B-1129AAC387A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11" name="Text Box 15">
          <a:extLst>
            <a:ext uri="{FF2B5EF4-FFF2-40B4-BE49-F238E27FC236}">
              <a16:creationId xmlns:a16="http://schemas.microsoft.com/office/drawing/2014/main" id="{7E0E983E-A31A-44F9-80BE-3A2D32473B2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12" name="Text Box 15">
          <a:extLst>
            <a:ext uri="{FF2B5EF4-FFF2-40B4-BE49-F238E27FC236}">
              <a16:creationId xmlns:a16="http://schemas.microsoft.com/office/drawing/2014/main" id="{27AD203F-8631-4666-A963-51B63E861E5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13" name="Text Box 15">
          <a:extLst>
            <a:ext uri="{FF2B5EF4-FFF2-40B4-BE49-F238E27FC236}">
              <a16:creationId xmlns:a16="http://schemas.microsoft.com/office/drawing/2014/main" id="{1B2E0BF3-85BD-4CC0-B3FC-BFEFB75FF93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14" name="Text Box 15">
          <a:extLst>
            <a:ext uri="{FF2B5EF4-FFF2-40B4-BE49-F238E27FC236}">
              <a16:creationId xmlns:a16="http://schemas.microsoft.com/office/drawing/2014/main" id="{EE0750ED-7B6E-4DAE-AFEE-D6753449349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15" name="Text Box 15">
          <a:extLst>
            <a:ext uri="{FF2B5EF4-FFF2-40B4-BE49-F238E27FC236}">
              <a16:creationId xmlns:a16="http://schemas.microsoft.com/office/drawing/2014/main" id="{F52F870C-AA3E-40B4-B1FF-9B545B32A1E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16" name="Text Box 15">
          <a:extLst>
            <a:ext uri="{FF2B5EF4-FFF2-40B4-BE49-F238E27FC236}">
              <a16:creationId xmlns:a16="http://schemas.microsoft.com/office/drawing/2014/main" id="{79C1A97D-3235-4BC5-87D6-AA21B53BEFE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17" name="Text Box 15">
          <a:extLst>
            <a:ext uri="{FF2B5EF4-FFF2-40B4-BE49-F238E27FC236}">
              <a16:creationId xmlns:a16="http://schemas.microsoft.com/office/drawing/2014/main" id="{051F4DBF-AE7C-4551-935D-0D9143105B7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18" name="Text Box 15">
          <a:extLst>
            <a:ext uri="{FF2B5EF4-FFF2-40B4-BE49-F238E27FC236}">
              <a16:creationId xmlns:a16="http://schemas.microsoft.com/office/drawing/2014/main" id="{9EED39D1-2A2C-4AAD-B0D3-D13F51D30B4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19" name="Text Box 15">
          <a:extLst>
            <a:ext uri="{FF2B5EF4-FFF2-40B4-BE49-F238E27FC236}">
              <a16:creationId xmlns:a16="http://schemas.microsoft.com/office/drawing/2014/main" id="{7B6834F5-571E-44E8-8D7D-FD9FE44F707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20" name="Text Box 15">
          <a:extLst>
            <a:ext uri="{FF2B5EF4-FFF2-40B4-BE49-F238E27FC236}">
              <a16:creationId xmlns:a16="http://schemas.microsoft.com/office/drawing/2014/main" id="{79F33741-AE2A-4E15-8975-B34B069670D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821" name="Text Box 15">
          <a:extLst>
            <a:ext uri="{FF2B5EF4-FFF2-40B4-BE49-F238E27FC236}">
              <a16:creationId xmlns:a16="http://schemas.microsoft.com/office/drawing/2014/main" id="{D3ED375F-8462-4185-A831-25700E478CE5}"/>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822" name="Text Box 15">
          <a:extLst>
            <a:ext uri="{FF2B5EF4-FFF2-40B4-BE49-F238E27FC236}">
              <a16:creationId xmlns:a16="http://schemas.microsoft.com/office/drawing/2014/main" id="{1FF0C3D6-96AD-4840-A1A4-85394919A358}"/>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823" name="Text Box 15">
          <a:extLst>
            <a:ext uri="{FF2B5EF4-FFF2-40B4-BE49-F238E27FC236}">
              <a16:creationId xmlns:a16="http://schemas.microsoft.com/office/drawing/2014/main" id="{BDA6A78D-ACE0-4CAD-8D86-15DF21D4079B}"/>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824" name="Text Box 15">
          <a:extLst>
            <a:ext uri="{FF2B5EF4-FFF2-40B4-BE49-F238E27FC236}">
              <a16:creationId xmlns:a16="http://schemas.microsoft.com/office/drawing/2014/main" id="{5786900D-41A5-4762-868A-9FA2FF94742F}"/>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825" name="Text Box 15">
          <a:extLst>
            <a:ext uri="{FF2B5EF4-FFF2-40B4-BE49-F238E27FC236}">
              <a16:creationId xmlns:a16="http://schemas.microsoft.com/office/drawing/2014/main" id="{81D13CE3-DF1C-4CD8-BA95-905B7B346C20}"/>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826" name="Text Box 15">
          <a:extLst>
            <a:ext uri="{FF2B5EF4-FFF2-40B4-BE49-F238E27FC236}">
              <a16:creationId xmlns:a16="http://schemas.microsoft.com/office/drawing/2014/main" id="{7ADE86D4-CF8F-493B-9053-0122A0453BE8}"/>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827" name="Text Box 15">
          <a:extLst>
            <a:ext uri="{FF2B5EF4-FFF2-40B4-BE49-F238E27FC236}">
              <a16:creationId xmlns:a16="http://schemas.microsoft.com/office/drawing/2014/main" id="{DE264D37-E752-4E85-B30D-1D30045DEEA6}"/>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828" name="Text Box 15">
          <a:extLst>
            <a:ext uri="{FF2B5EF4-FFF2-40B4-BE49-F238E27FC236}">
              <a16:creationId xmlns:a16="http://schemas.microsoft.com/office/drawing/2014/main" id="{DA180214-A20D-4541-8E31-6A58C93F82CC}"/>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829" name="Text Box 15">
          <a:extLst>
            <a:ext uri="{FF2B5EF4-FFF2-40B4-BE49-F238E27FC236}">
              <a16:creationId xmlns:a16="http://schemas.microsoft.com/office/drawing/2014/main" id="{A08C6396-12D1-4545-BA2A-0015471E2BED}"/>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30" name="Text Box 15">
          <a:extLst>
            <a:ext uri="{FF2B5EF4-FFF2-40B4-BE49-F238E27FC236}">
              <a16:creationId xmlns:a16="http://schemas.microsoft.com/office/drawing/2014/main" id="{4A54DB13-4C3E-4E98-8456-60A4CD1AD30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31" name="Text Box 15">
          <a:extLst>
            <a:ext uri="{FF2B5EF4-FFF2-40B4-BE49-F238E27FC236}">
              <a16:creationId xmlns:a16="http://schemas.microsoft.com/office/drawing/2014/main" id="{8D5DBE88-0EF3-44F2-BC36-C577D0459E2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32" name="Text Box 15">
          <a:extLst>
            <a:ext uri="{FF2B5EF4-FFF2-40B4-BE49-F238E27FC236}">
              <a16:creationId xmlns:a16="http://schemas.microsoft.com/office/drawing/2014/main" id="{76C07E1A-F03B-4BC5-8F4D-0ACBE349ED0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33" name="Text Box 15">
          <a:extLst>
            <a:ext uri="{FF2B5EF4-FFF2-40B4-BE49-F238E27FC236}">
              <a16:creationId xmlns:a16="http://schemas.microsoft.com/office/drawing/2014/main" id="{E46264B3-D605-4271-97D9-0B043B8EEB6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34" name="Text Box 15">
          <a:extLst>
            <a:ext uri="{FF2B5EF4-FFF2-40B4-BE49-F238E27FC236}">
              <a16:creationId xmlns:a16="http://schemas.microsoft.com/office/drawing/2014/main" id="{B3AB7ECF-11E7-4F8F-84E6-2EC46B1184B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35" name="Text Box 15">
          <a:extLst>
            <a:ext uri="{FF2B5EF4-FFF2-40B4-BE49-F238E27FC236}">
              <a16:creationId xmlns:a16="http://schemas.microsoft.com/office/drawing/2014/main" id="{E8ABCFA0-A8E2-4CB2-A986-9523E45D5A5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36" name="Text Box 15">
          <a:extLst>
            <a:ext uri="{FF2B5EF4-FFF2-40B4-BE49-F238E27FC236}">
              <a16:creationId xmlns:a16="http://schemas.microsoft.com/office/drawing/2014/main" id="{7A68B34C-B5FD-4A98-82CF-239C548AEBF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37" name="Text Box 15">
          <a:extLst>
            <a:ext uri="{FF2B5EF4-FFF2-40B4-BE49-F238E27FC236}">
              <a16:creationId xmlns:a16="http://schemas.microsoft.com/office/drawing/2014/main" id="{3BB69EAC-95E4-41BA-959D-87FDD488841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38" name="Text Box 15">
          <a:extLst>
            <a:ext uri="{FF2B5EF4-FFF2-40B4-BE49-F238E27FC236}">
              <a16:creationId xmlns:a16="http://schemas.microsoft.com/office/drawing/2014/main" id="{A62C7D7D-B0C4-4B4D-A55E-FD7658D6C9C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39" name="Text Box 15">
          <a:extLst>
            <a:ext uri="{FF2B5EF4-FFF2-40B4-BE49-F238E27FC236}">
              <a16:creationId xmlns:a16="http://schemas.microsoft.com/office/drawing/2014/main" id="{39F85D15-7A65-44F1-AA5F-052F1D596E7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40" name="Text Box 15">
          <a:extLst>
            <a:ext uri="{FF2B5EF4-FFF2-40B4-BE49-F238E27FC236}">
              <a16:creationId xmlns:a16="http://schemas.microsoft.com/office/drawing/2014/main" id="{AA5FE943-D0E9-4C13-967A-1E5227D1EFC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41" name="Text Box 15">
          <a:extLst>
            <a:ext uri="{FF2B5EF4-FFF2-40B4-BE49-F238E27FC236}">
              <a16:creationId xmlns:a16="http://schemas.microsoft.com/office/drawing/2014/main" id="{591D7EA7-AD20-4A60-BDDF-FF5E074DF8C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42" name="Text Box 15">
          <a:extLst>
            <a:ext uri="{FF2B5EF4-FFF2-40B4-BE49-F238E27FC236}">
              <a16:creationId xmlns:a16="http://schemas.microsoft.com/office/drawing/2014/main" id="{3A06E7AF-E033-439F-B5C8-2C2B46685E4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43" name="Text Box 15">
          <a:extLst>
            <a:ext uri="{FF2B5EF4-FFF2-40B4-BE49-F238E27FC236}">
              <a16:creationId xmlns:a16="http://schemas.microsoft.com/office/drawing/2014/main" id="{57033A0A-D417-48BC-A358-CE2046DFF48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44" name="Text Box 15">
          <a:extLst>
            <a:ext uri="{FF2B5EF4-FFF2-40B4-BE49-F238E27FC236}">
              <a16:creationId xmlns:a16="http://schemas.microsoft.com/office/drawing/2014/main" id="{BBA77E98-0B32-426F-AF3A-BB270FA1C03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45" name="Text Box 15">
          <a:extLst>
            <a:ext uri="{FF2B5EF4-FFF2-40B4-BE49-F238E27FC236}">
              <a16:creationId xmlns:a16="http://schemas.microsoft.com/office/drawing/2014/main" id="{8B83B8CC-A595-4A2B-ADA0-7108CAEC75C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46" name="Text Box 15">
          <a:extLst>
            <a:ext uri="{FF2B5EF4-FFF2-40B4-BE49-F238E27FC236}">
              <a16:creationId xmlns:a16="http://schemas.microsoft.com/office/drawing/2014/main" id="{181B6EB1-B067-4E3E-8614-C99DAFC50C7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47" name="Text Box 15">
          <a:extLst>
            <a:ext uri="{FF2B5EF4-FFF2-40B4-BE49-F238E27FC236}">
              <a16:creationId xmlns:a16="http://schemas.microsoft.com/office/drawing/2014/main" id="{B3E90DF4-DC58-4B2D-AA9A-79CED373B44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48" name="Text Box 15">
          <a:extLst>
            <a:ext uri="{FF2B5EF4-FFF2-40B4-BE49-F238E27FC236}">
              <a16:creationId xmlns:a16="http://schemas.microsoft.com/office/drawing/2014/main" id="{C9D014CB-F3B6-4C0E-909B-B4013129893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49" name="Text Box 15">
          <a:extLst>
            <a:ext uri="{FF2B5EF4-FFF2-40B4-BE49-F238E27FC236}">
              <a16:creationId xmlns:a16="http://schemas.microsoft.com/office/drawing/2014/main" id="{104ABC2B-34AB-47C4-9427-DC0CF427C5E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50" name="Text Box 15">
          <a:extLst>
            <a:ext uri="{FF2B5EF4-FFF2-40B4-BE49-F238E27FC236}">
              <a16:creationId xmlns:a16="http://schemas.microsoft.com/office/drawing/2014/main" id="{E7BEA66E-7329-4F52-BB09-7B1A8809C0F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51" name="Text Box 15">
          <a:extLst>
            <a:ext uri="{FF2B5EF4-FFF2-40B4-BE49-F238E27FC236}">
              <a16:creationId xmlns:a16="http://schemas.microsoft.com/office/drawing/2014/main" id="{7BE34F99-F4DB-4047-8F0A-50F95253B29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52" name="Text Box 15">
          <a:extLst>
            <a:ext uri="{FF2B5EF4-FFF2-40B4-BE49-F238E27FC236}">
              <a16:creationId xmlns:a16="http://schemas.microsoft.com/office/drawing/2014/main" id="{B9453F2F-566D-48DC-B8D9-EB2719F058E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53" name="Text Box 15">
          <a:extLst>
            <a:ext uri="{FF2B5EF4-FFF2-40B4-BE49-F238E27FC236}">
              <a16:creationId xmlns:a16="http://schemas.microsoft.com/office/drawing/2014/main" id="{C14E7F58-DBCD-4915-8894-6D85D5E96FA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854" name="Text Box 15">
          <a:extLst>
            <a:ext uri="{FF2B5EF4-FFF2-40B4-BE49-F238E27FC236}">
              <a16:creationId xmlns:a16="http://schemas.microsoft.com/office/drawing/2014/main" id="{A3E4B27E-5CBF-4C85-8A8C-E87E38A43EE6}"/>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855" name="Text Box 15">
          <a:extLst>
            <a:ext uri="{FF2B5EF4-FFF2-40B4-BE49-F238E27FC236}">
              <a16:creationId xmlns:a16="http://schemas.microsoft.com/office/drawing/2014/main" id="{196D6782-5406-4439-A341-BE8FE1E57B2C}"/>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856" name="Text Box 15">
          <a:extLst>
            <a:ext uri="{FF2B5EF4-FFF2-40B4-BE49-F238E27FC236}">
              <a16:creationId xmlns:a16="http://schemas.microsoft.com/office/drawing/2014/main" id="{2B6C08CB-3D47-498E-99EE-C1E08E3EFBD5}"/>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857" name="Text Box 15">
          <a:extLst>
            <a:ext uri="{FF2B5EF4-FFF2-40B4-BE49-F238E27FC236}">
              <a16:creationId xmlns:a16="http://schemas.microsoft.com/office/drawing/2014/main" id="{596BB918-61CE-49B8-88F3-9E91865C5CB9}"/>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858" name="Text Box 15">
          <a:extLst>
            <a:ext uri="{FF2B5EF4-FFF2-40B4-BE49-F238E27FC236}">
              <a16:creationId xmlns:a16="http://schemas.microsoft.com/office/drawing/2014/main" id="{4CAC1D79-4E05-4747-B011-A38D7DB41D20}"/>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859" name="Text Box 15">
          <a:extLst>
            <a:ext uri="{FF2B5EF4-FFF2-40B4-BE49-F238E27FC236}">
              <a16:creationId xmlns:a16="http://schemas.microsoft.com/office/drawing/2014/main" id="{35D3CF46-0B98-4ABC-BD44-4BB5ABAC737A}"/>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60" name="Text Box 15">
          <a:extLst>
            <a:ext uri="{FF2B5EF4-FFF2-40B4-BE49-F238E27FC236}">
              <a16:creationId xmlns:a16="http://schemas.microsoft.com/office/drawing/2014/main" id="{54768BB5-1573-4875-9EDB-2F427CB2A9C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61" name="Text Box 15">
          <a:extLst>
            <a:ext uri="{FF2B5EF4-FFF2-40B4-BE49-F238E27FC236}">
              <a16:creationId xmlns:a16="http://schemas.microsoft.com/office/drawing/2014/main" id="{9989553C-CE50-44A8-AB65-3940E1C7AFC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62" name="Text Box 15">
          <a:extLst>
            <a:ext uri="{FF2B5EF4-FFF2-40B4-BE49-F238E27FC236}">
              <a16:creationId xmlns:a16="http://schemas.microsoft.com/office/drawing/2014/main" id="{49565502-BC2F-42FD-BFB0-7FE2AFE3934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63" name="Text Box 15">
          <a:extLst>
            <a:ext uri="{FF2B5EF4-FFF2-40B4-BE49-F238E27FC236}">
              <a16:creationId xmlns:a16="http://schemas.microsoft.com/office/drawing/2014/main" id="{564A2454-48F0-4BF1-9A29-0B3843334C6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64" name="Text Box 15">
          <a:extLst>
            <a:ext uri="{FF2B5EF4-FFF2-40B4-BE49-F238E27FC236}">
              <a16:creationId xmlns:a16="http://schemas.microsoft.com/office/drawing/2014/main" id="{1173FAE9-3660-4AD6-93A2-306FC7C791B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65" name="Text Box 15">
          <a:extLst>
            <a:ext uri="{FF2B5EF4-FFF2-40B4-BE49-F238E27FC236}">
              <a16:creationId xmlns:a16="http://schemas.microsoft.com/office/drawing/2014/main" id="{56B2D585-D125-49DD-B17B-2F12BCD8570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66" name="Text Box 15">
          <a:extLst>
            <a:ext uri="{FF2B5EF4-FFF2-40B4-BE49-F238E27FC236}">
              <a16:creationId xmlns:a16="http://schemas.microsoft.com/office/drawing/2014/main" id="{1F637496-428B-41B0-B15E-D28F3D759F2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67" name="Text Box 15">
          <a:extLst>
            <a:ext uri="{FF2B5EF4-FFF2-40B4-BE49-F238E27FC236}">
              <a16:creationId xmlns:a16="http://schemas.microsoft.com/office/drawing/2014/main" id="{70973D1C-97E5-4FAE-A008-E5D641E32B7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68" name="Text Box 15">
          <a:extLst>
            <a:ext uri="{FF2B5EF4-FFF2-40B4-BE49-F238E27FC236}">
              <a16:creationId xmlns:a16="http://schemas.microsoft.com/office/drawing/2014/main" id="{A0807DA0-3917-4A30-A254-FD27BC1AED6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69" name="Text Box 15">
          <a:extLst>
            <a:ext uri="{FF2B5EF4-FFF2-40B4-BE49-F238E27FC236}">
              <a16:creationId xmlns:a16="http://schemas.microsoft.com/office/drawing/2014/main" id="{6671F31C-89C8-48F0-81A4-90BE02B1CEB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870" name="Text Box 15">
          <a:extLst>
            <a:ext uri="{FF2B5EF4-FFF2-40B4-BE49-F238E27FC236}">
              <a16:creationId xmlns:a16="http://schemas.microsoft.com/office/drawing/2014/main" id="{4EDF8869-29B5-4660-AE93-3E915EBC4DA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871" name="Text Box 15">
          <a:extLst>
            <a:ext uri="{FF2B5EF4-FFF2-40B4-BE49-F238E27FC236}">
              <a16:creationId xmlns:a16="http://schemas.microsoft.com/office/drawing/2014/main" id="{CFD0D6EF-EDFD-4ACA-B083-A72FD009078B}"/>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872" name="Text Box 15">
          <a:extLst>
            <a:ext uri="{FF2B5EF4-FFF2-40B4-BE49-F238E27FC236}">
              <a16:creationId xmlns:a16="http://schemas.microsoft.com/office/drawing/2014/main" id="{8CA88BF5-D58E-439A-8333-69181040281B}"/>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873" name="Text Box 15">
          <a:extLst>
            <a:ext uri="{FF2B5EF4-FFF2-40B4-BE49-F238E27FC236}">
              <a16:creationId xmlns:a16="http://schemas.microsoft.com/office/drawing/2014/main" id="{52898907-4483-4F15-891E-97A122E15643}"/>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874" name="Text Box 15">
          <a:extLst>
            <a:ext uri="{FF2B5EF4-FFF2-40B4-BE49-F238E27FC236}">
              <a16:creationId xmlns:a16="http://schemas.microsoft.com/office/drawing/2014/main" id="{6315EA19-14A1-4730-9AF9-FB29E2139331}"/>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875" name="Text Box 15">
          <a:extLst>
            <a:ext uri="{FF2B5EF4-FFF2-40B4-BE49-F238E27FC236}">
              <a16:creationId xmlns:a16="http://schemas.microsoft.com/office/drawing/2014/main" id="{12FAB702-5990-4FFF-AAAA-BB2558BD4F03}"/>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876" name="Text Box 15">
          <a:extLst>
            <a:ext uri="{FF2B5EF4-FFF2-40B4-BE49-F238E27FC236}">
              <a16:creationId xmlns:a16="http://schemas.microsoft.com/office/drawing/2014/main" id="{22C371C2-9D9E-4970-BD96-343C2196F70B}"/>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877" name="Text Box 15">
          <a:extLst>
            <a:ext uri="{FF2B5EF4-FFF2-40B4-BE49-F238E27FC236}">
              <a16:creationId xmlns:a16="http://schemas.microsoft.com/office/drawing/2014/main" id="{E9DC6A92-7C7C-4DE5-813C-5B8346F6394F}"/>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878" name="Text Box 15">
          <a:extLst>
            <a:ext uri="{FF2B5EF4-FFF2-40B4-BE49-F238E27FC236}">
              <a16:creationId xmlns:a16="http://schemas.microsoft.com/office/drawing/2014/main" id="{DA6082B4-22C3-4474-8D7A-DD38137B4B0E}"/>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79" name="Text Box 15">
          <a:extLst>
            <a:ext uri="{FF2B5EF4-FFF2-40B4-BE49-F238E27FC236}">
              <a16:creationId xmlns:a16="http://schemas.microsoft.com/office/drawing/2014/main" id="{F9479DDA-8BCD-422B-9337-78644581145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80" name="Text Box 15">
          <a:extLst>
            <a:ext uri="{FF2B5EF4-FFF2-40B4-BE49-F238E27FC236}">
              <a16:creationId xmlns:a16="http://schemas.microsoft.com/office/drawing/2014/main" id="{2901B569-33AE-4870-9132-F3AB081C881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881" name="Text Box 15">
          <a:extLst>
            <a:ext uri="{FF2B5EF4-FFF2-40B4-BE49-F238E27FC236}">
              <a16:creationId xmlns:a16="http://schemas.microsoft.com/office/drawing/2014/main" id="{7D231C4F-C275-4A76-88EE-5D73BE58BF88}"/>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82" name="Text Box 15">
          <a:extLst>
            <a:ext uri="{FF2B5EF4-FFF2-40B4-BE49-F238E27FC236}">
              <a16:creationId xmlns:a16="http://schemas.microsoft.com/office/drawing/2014/main" id="{C2B301B9-FFFA-4981-89E1-542A30D50AD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83" name="Text Box 15">
          <a:extLst>
            <a:ext uri="{FF2B5EF4-FFF2-40B4-BE49-F238E27FC236}">
              <a16:creationId xmlns:a16="http://schemas.microsoft.com/office/drawing/2014/main" id="{D6E6C934-AA86-4D42-9F7D-1C5C7693794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84" name="Text Box 15">
          <a:extLst>
            <a:ext uri="{FF2B5EF4-FFF2-40B4-BE49-F238E27FC236}">
              <a16:creationId xmlns:a16="http://schemas.microsoft.com/office/drawing/2014/main" id="{67DE28CF-3F91-4992-B685-EF7C07DFAC2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85" name="Text Box 15">
          <a:extLst>
            <a:ext uri="{FF2B5EF4-FFF2-40B4-BE49-F238E27FC236}">
              <a16:creationId xmlns:a16="http://schemas.microsoft.com/office/drawing/2014/main" id="{1E32C275-A16A-4AC2-9CC4-58F3231DF96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86" name="Text Box 15">
          <a:extLst>
            <a:ext uri="{FF2B5EF4-FFF2-40B4-BE49-F238E27FC236}">
              <a16:creationId xmlns:a16="http://schemas.microsoft.com/office/drawing/2014/main" id="{80911925-4573-4179-9E23-5DDE1552B67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87" name="Text Box 15">
          <a:extLst>
            <a:ext uri="{FF2B5EF4-FFF2-40B4-BE49-F238E27FC236}">
              <a16:creationId xmlns:a16="http://schemas.microsoft.com/office/drawing/2014/main" id="{6B261345-FA4B-427B-9B07-F4D513AF28D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88" name="Text Box 15">
          <a:extLst>
            <a:ext uri="{FF2B5EF4-FFF2-40B4-BE49-F238E27FC236}">
              <a16:creationId xmlns:a16="http://schemas.microsoft.com/office/drawing/2014/main" id="{13FFBCB9-AB2F-4ED9-8A5F-83F016568AB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89" name="Text Box 15">
          <a:extLst>
            <a:ext uri="{FF2B5EF4-FFF2-40B4-BE49-F238E27FC236}">
              <a16:creationId xmlns:a16="http://schemas.microsoft.com/office/drawing/2014/main" id="{DAF02786-7B89-4BA3-974B-C4E4BC58F67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90" name="Text Box 15">
          <a:extLst>
            <a:ext uri="{FF2B5EF4-FFF2-40B4-BE49-F238E27FC236}">
              <a16:creationId xmlns:a16="http://schemas.microsoft.com/office/drawing/2014/main" id="{98893BBB-4750-4DA9-9D24-23A847D41E5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891" name="Text Box 15">
          <a:extLst>
            <a:ext uri="{FF2B5EF4-FFF2-40B4-BE49-F238E27FC236}">
              <a16:creationId xmlns:a16="http://schemas.microsoft.com/office/drawing/2014/main" id="{15A85B6A-EFE3-47DA-A1B4-4DD257EE9B8D}"/>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892" name="Text Box 15">
          <a:extLst>
            <a:ext uri="{FF2B5EF4-FFF2-40B4-BE49-F238E27FC236}">
              <a16:creationId xmlns:a16="http://schemas.microsoft.com/office/drawing/2014/main" id="{7BA2FEB4-5DE9-4C18-AC81-92EC32A065DC}"/>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893" name="Text Box 15">
          <a:extLst>
            <a:ext uri="{FF2B5EF4-FFF2-40B4-BE49-F238E27FC236}">
              <a16:creationId xmlns:a16="http://schemas.microsoft.com/office/drawing/2014/main" id="{D49FB0E6-D904-436A-A024-2FB16C953565}"/>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894" name="Text Box 15">
          <a:extLst>
            <a:ext uri="{FF2B5EF4-FFF2-40B4-BE49-F238E27FC236}">
              <a16:creationId xmlns:a16="http://schemas.microsoft.com/office/drawing/2014/main" id="{EA785123-8A5C-43A7-8BB1-6C977C3996DD}"/>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895" name="Text Box 15">
          <a:extLst>
            <a:ext uri="{FF2B5EF4-FFF2-40B4-BE49-F238E27FC236}">
              <a16:creationId xmlns:a16="http://schemas.microsoft.com/office/drawing/2014/main" id="{DABD5F58-D6FE-48FA-B5EF-DCAC4C4D87BE}"/>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896" name="Text Box 15">
          <a:extLst>
            <a:ext uri="{FF2B5EF4-FFF2-40B4-BE49-F238E27FC236}">
              <a16:creationId xmlns:a16="http://schemas.microsoft.com/office/drawing/2014/main" id="{22D78B9A-6AA5-4EBC-9399-C9867A7FC0E7}"/>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97" name="Text Box 15">
          <a:extLst>
            <a:ext uri="{FF2B5EF4-FFF2-40B4-BE49-F238E27FC236}">
              <a16:creationId xmlns:a16="http://schemas.microsoft.com/office/drawing/2014/main" id="{687EB571-C733-4FD9-9EFF-F340EE2B6EB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98" name="Text Box 15">
          <a:extLst>
            <a:ext uri="{FF2B5EF4-FFF2-40B4-BE49-F238E27FC236}">
              <a16:creationId xmlns:a16="http://schemas.microsoft.com/office/drawing/2014/main" id="{17E1E6C5-46F0-4F4D-8212-9707D8D3590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899" name="Text Box 15">
          <a:extLst>
            <a:ext uri="{FF2B5EF4-FFF2-40B4-BE49-F238E27FC236}">
              <a16:creationId xmlns:a16="http://schemas.microsoft.com/office/drawing/2014/main" id="{04CC4225-26E3-4E62-8C8D-8C64A361564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00" name="Text Box 15">
          <a:extLst>
            <a:ext uri="{FF2B5EF4-FFF2-40B4-BE49-F238E27FC236}">
              <a16:creationId xmlns:a16="http://schemas.microsoft.com/office/drawing/2014/main" id="{6AD336BE-BE8C-4B36-8B9C-DCB4C584CC4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01" name="Text Box 15">
          <a:extLst>
            <a:ext uri="{FF2B5EF4-FFF2-40B4-BE49-F238E27FC236}">
              <a16:creationId xmlns:a16="http://schemas.microsoft.com/office/drawing/2014/main" id="{6F5B09E9-8971-45B4-840E-C1B8B1794C8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02" name="Text Box 15">
          <a:extLst>
            <a:ext uri="{FF2B5EF4-FFF2-40B4-BE49-F238E27FC236}">
              <a16:creationId xmlns:a16="http://schemas.microsoft.com/office/drawing/2014/main" id="{0C8F755C-466C-46CE-9E39-206D3AA895F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03" name="Text Box 15">
          <a:extLst>
            <a:ext uri="{FF2B5EF4-FFF2-40B4-BE49-F238E27FC236}">
              <a16:creationId xmlns:a16="http://schemas.microsoft.com/office/drawing/2014/main" id="{7C2E8A7A-5932-4AFA-B66D-C0CC9317815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04" name="Text Box 15">
          <a:extLst>
            <a:ext uri="{FF2B5EF4-FFF2-40B4-BE49-F238E27FC236}">
              <a16:creationId xmlns:a16="http://schemas.microsoft.com/office/drawing/2014/main" id="{B38A9E12-18EF-40CD-9221-ED8430C5B50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05" name="Text Box 15">
          <a:extLst>
            <a:ext uri="{FF2B5EF4-FFF2-40B4-BE49-F238E27FC236}">
              <a16:creationId xmlns:a16="http://schemas.microsoft.com/office/drawing/2014/main" id="{647D10F0-CC80-4869-8C93-FFFF5E99ED4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06" name="Text Box 15">
          <a:extLst>
            <a:ext uri="{FF2B5EF4-FFF2-40B4-BE49-F238E27FC236}">
              <a16:creationId xmlns:a16="http://schemas.microsoft.com/office/drawing/2014/main" id="{B78E52E9-973B-43AB-8C5F-ADB9B4F94D2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07" name="Text Box 15">
          <a:extLst>
            <a:ext uri="{FF2B5EF4-FFF2-40B4-BE49-F238E27FC236}">
              <a16:creationId xmlns:a16="http://schemas.microsoft.com/office/drawing/2014/main" id="{24F7C7B6-B4F2-458C-8BEA-ADF93C4F101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08" name="Text Box 15">
          <a:extLst>
            <a:ext uri="{FF2B5EF4-FFF2-40B4-BE49-F238E27FC236}">
              <a16:creationId xmlns:a16="http://schemas.microsoft.com/office/drawing/2014/main" id="{53668655-9AD4-427E-8A83-399BDC9BFCA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09" name="Text Box 15">
          <a:extLst>
            <a:ext uri="{FF2B5EF4-FFF2-40B4-BE49-F238E27FC236}">
              <a16:creationId xmlns:a16="http://schemas.microsoft.com/office/drawing/2014/main" id="{D5241711-5B49-4FD1-BD03-46DF95FAE59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910" name="Text Box 15">
          <a:extLst>
            <a:ext uri="{FF2B5EF4-FFF2-40B4-BE49-F238E27FC236}">
              <a16:creationId xmlns:a16="http://schemas.microsoft.com/office/drawing/2014/main" id="{FB7F53FF-3879-48E3-B93D-3B1F13C16F04}"/>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911" name="Text Box 15">
          <a:extLst>
            <a:ext uri="{FF2B5EF4-FFF2-40B4-BE49-F238E27FC236}">
              <a16:creationId xmlns:a16="http://schemas.microsoft.com/office/drawing/2014/main" id="{10452162-A034-4371-92A2-61A8915B3F13}"/>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912" name="Text Box 15">
          <a:extLst>
            <a:ext uri="{FF2B5EF4-FFF2-40B4-BE49-F238E27FC236}">
              <a16:creationId xmlns:a16="http://schemas.microsoft.com/office/drawing/2014/main" id="{585CD57F-8E16-42F3-93C5-F6318983ED23}"/>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13" name="Text Box 15">
          <a:extLst>
            <a:ext uri="{FF2B5EF4-FFF2-40B4-BE49-F238E27FC236}">
              <a16:creationId xmlns:a16="http://schemas.microsoft.com/office/drawing/2014/main" id="{8CCB7AB4-233F-486B-AFAA-9A397B3FCBE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14" name="Text Box 15">
          <a:extLst>
            <a:ext uri="{FF2B5EF4-FFF2-40B4-BE49-F238E27FC236}">
              <a16:creationId xmlns:a16="http://schemas.microsoft.com/office/drawing/2014/main" id="{A9085371-539B-4F6F-B454-7DF56559067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15" name="Text Box 15">
          <a:extLst>
            <a:ext uri="{FF2B5EF4-FFF2-40B4-BE49-F238E27FC236}">
              <a16:creationId xmlns:a16="http://schemas.microsoft.com/office/drawing/2014/main" id="{63A91B38-5B67-4C56-8BA3-7A413DDC95F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16" name="Text Box 15">
          <a:extLst>
            <a:ext uri="{FF2B5EF4-FFF2-40B4-BE49-F238E27FC236}">
              <a16:creationId xmlns:a16="http://schemas.microsoft.com/office/drawing/2014/main" id="{8F6B07F7-7504-4A4D-801B-DEB438C51AB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17" name="Text Box 15">
          <a:extLst>
            <a:ext uri="{FF2B5EF4-FFF2-40B4-BE49-F238E27FC236}">
              <a16:creationId xmlns:a16="http://schemas.microsoft.com/office/drawing/2014/main" id="{984F23FE-3334-48BB-8345-D64958BCD6B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18" name="Text Box 15">
          <a:extLst>
            <a:ext uri="{FF2B5EF4-FFF2-40B4-BE49-F238E27FC236}">
              <a16:creationId xmlns:a16="http://schemas.microsoft.com/office/drawing/2014/main" id="{B11F21B3-51C5-4972-9FAB-8152E94015D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19" name="Text Box 15">
          <a:extLst>
            <a:ext uri="{FF2B5EF4-FFF2-40B4-BE49-F238E27FC236}">
              <a16:creationId xmlns:a16="http://schemas.microsoft.com/office/drawing/2014/main" id="{11710752-EB23-4C2F-A1E9-18E23D712BC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20" name="Text Box 15">
          <a:extLst>
            <a:ext uri="{FF2B5EF4-FFF2-40B4-BE49-F238E27FC236}">
              <a16:creationId xmlns:a16="http://schemas.microsoft.com/office/drawing/2014/main" id="{1EC995A9-81F2-4720-9C28-BA18678D01E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21" name="Text Box 15">
          <a:extLst>
            <a:ext uri="{FF2B5EF4-FFF2-40B4-BE49-F238E27FC236}">
              <a16:creationId xmlns:a16="http://schemas.microsoft.com/office/drawing/2014/main" id="{54E86DCF-8309-4BFB-9584-CC608D4BDEE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22" name="Text Box 15">
          <a:extLst>
            <a:ext uri="{FF2B5EF4-FFF2-40B4-BE49-F238E27FC236}">
              <a16:creationId xmlns:a16="http://schemas.microsoft.com/office/drawing/2014/main" id="{E2B228CF-F45E-40F4-AC32-807CAB95F88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23" name="Text Box 15">
          <a:extLst>
            <a:ext uri="{FF2B5EF4-FFF2-40B4-BE49-F238E27FC236}">
              <a16:creationId xmlns:a16="http://schemas.microsoft.com/office/drawing/2014/main" id="{10D2DACD-5376-4E87-81F0-78A6CCC6296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924" name="Text Box 15">
          <a:extLst>
            <a:ext uri="{FF2B5EF4-FFF2-40B4-BE49-F238E27FC236}">
              <a16:creationId xmlns:a16="http://schemas.microsoft.com/office/drawing/2014/main" id="{1659398F-65D0-4AE8-95CF-644115C70014}"/>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925" name="Text Box 15">
          <a:extLst>
            <a:ext uri="{FF2B5EF4-FFF2-40B4-BE49-F238E27FC236}">
              <a16:creationId xmlns:a16="http://schemas.microsoft.com/office/drawing/2014/main" id="{B79B7140-1A92-4509-BEE3-4F98148274E5}"/>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926" name="Text Box 15">
          <a:extLst>
            <a:ext uri="{FF2B5EF4-FFF2-40B4-BE49-F238E27FC236}">
              <a16:creationId xmlns:a16="http://schemas.microsoft.com/office/drawing/2014/main" id="{FF255A61-3D8F-4CDF-BD51-2A5D3917F8AF}"/>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927" name="Text Box 15">
          <a:extLst>
            <a:ext uri="{FF2B5EF4-FFF2-40B4-BE49-F238E27FC236}">
              <a16:creationId xmlns:a16="http://schemas.microsoft.com/office/drawing/2014/main" id="{DD64768C-163D-4A4A-A12A-5B2211ED4D7E}"/>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928" name="Text Box 15">
          <a:extLst>
            <a:ext uri="{FF2B5EF4-FFF2-40B4-BE49-F238E27FC236}">
              <a16:creationId xmlns:a16="http://schemas.microsoft.com/office/drawing/2014/main" id="{B0B69587-6F94-4B41-83DD-D7116C2BD706}"/>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929" name="Text Box 15">
          <a:extLst>
            <a:ext uri="{FF2B5EF4-FFF2-40B4-BE49-F238E27FC236}">
              <a16:creationId xmlns:a16="http://schemas.microsoft.com/office/drawing/2014/main" id="{BF8F9FCC-3F4D-4523-BB21-69D88475A4E7}"/>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930" name="Text Box 15">
          <a:extLst>
            <a:ext uri="{FF2B5EF4-FFF2-40B4-BE49-F238E27FC236}">
              <a16:creationId xmlns:a16="http://schemas.microsoft.com/office/drawing/2014/main" id="{8457FAD1-F194-4D0A-B49A-3280418D02E8}"/>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931" name="Text Box 15">
          <a:extLst>
            <a:ext uri="{FF2B5EF4-FFF2-40B4-BE49-F238E27FC236}">
              <a16:creationId xmlns:a16="http://schemas.microsoft.com/office/drawing/2014/main" id="{E5F6B8DA-02EB-4DB7-9CD6-6C2A22533FD3}"/>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932" name="Text Box 15">
          <a:extLst>
            <a:ext uri="{FF2B5EF4-FFF2-40B4-BE49-F238E27FC236}">
              <a16:creationId xmlns:a16="http://schemas.microsoft.com/office/drawing/2014/main" id="{9AB411C5-F2FB-4763-8AEF-D9EBFE8A552C}"/>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33" name="Text Box 15">
          <a:extLst>
            <a:ext uri="{FF2B5EF4-FFF2-40B4-BE49-F238E27FC236}">
              <a16:creationId xmlns:a16="http://schemas.microsoft.com/office/drawing/2014/main" id="{50CE8807-8CF1-43CE-8AA3-1B306880813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34" name="Text Box 15">
          <a:extLst>
            <a:ext uri="{FF2B5EF4-FFF2-40B4-BE49-F238E27FC236}">
              <a16:creationId xmlns:a16="http://schemas.microsoft.com/office/drawing/2014/main" id="{CC51CB8E-1B67-4CB6-9CCE-CFEF1E7CBA2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35" name="Text Box 15">
          <a:extLst>
            <a:ext uri="{FF2B5EF4-FFF2-40B4-BE49-F238E27FC236}">
              <a16:creationId xmlns:a16="http://schemas.microsoft.com/office/drawing/2014/main" id="{B67C8E94-E8D4-45DF-B9C9-3C077EB3D42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36" name="Text Box 15">
          <a:extLst>
            <a:ext uri="{FF2B5EF4-FFF2-40B4-BE49-F238E27FC236}">
              <a16:creationId xmlns:a16="http://schemas.microsoft.com/office/drawing/2014/main" id="{D643EA43-80E2-4650-B973-02ED89101D4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37" name="Text Box 15">
          <a:extLst>
            <a:ext uri="{FF2B5EF4-FFF2-40B4-BE49-F238E27FC236}">
              <a16:creationId xmlns:a16="http://schemas.microsoft.com/office/drawing/2014/main" id="{42D521C9-C988-47E8-B8AB-894940D6958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38" name="Text Box 15">
          <a:extLst>
            <a:ext uri="{FF2B5EF4-FFF2-40B4-BE49-F238E27FC236}">
              <a16:creationId xmlns:a16="http://schemas.microsoft.com/office/drawing/2014/main" id="{9588236B-1514-41D7-8A64-B7AB72F2CEC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39" name="Text Box 15">
          <a:extLst>
            <a:ext uri="{FF2B5EF4-FFF2-40B4-BE49-F238E27FC236}">
              <a16:creationId xmlns:a16="http://schemas.microsoft.com/office/drawing/2014/main" id="{9483979D-9C5F-46CC-87F1-E51375B479D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40" name="Text Box 15">
          <a:extLst>
            <a:ext uri="{FF2B5EF4-FFF2-40B4-BE49-F238E27FC236}">
              <a16:creationId xmlns:a16="http://schemas.microsoft.com/office/drawing/2014/main" id="{7364E628-3876-492C-AE5B-B67D6DC37D6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41" name="Text Box 15">
          <a:extLst>
            <a:ext uri="{FF2B5EF4-FFF2-40B4-BE49-F238E27FC236}">
              <a16:creationId xmlns:a16="http://schemas.microsoft.com/office/drawing/2014/main" id="{DBAAAFD6-40C9-4FA6-9F04-5E08ECE42BD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42" name="Text Box 15">
          <a:extLst>
            <a:ext uri="{FF2B5EF4-FFF2-40B4-BE49-F238E27FC236}">
              <a16:creationId xmlns:a16="http://schemas.microsoft.com/office/drawing/2014/main" id="{A50C73AC-2DC8-4D9E-91F5-78875AC5306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43" name="Text Box 15">
          <a:extLst>
            <a:ext uri="{FF2B5EF4-FFF2-40B4-BE49-F238E27FC236}">
              <a16:creationId xmlns:a16="http://schemas.microsoft.com/office/drawing/2014/main" id="{D79D411D-062A-493C-823D-1F7C4ED747C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44" name="Text Box 15">
          <a:extLst>
            <a:ext uri="{FF2B5EF4-FFF2-40B4-BE49-F238E27FC236}">
              <a16:creationId xmlns:a16="http://schemas.microsoft.com/office/drawing/2014/main" id="{C3BA1FE5-8E9A-4311-8B64-2D0DD70BE4E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45" name="Text Box 15">
          <a:extLst>
            <a:ext uri="{FF2B5EF4-FFF2-40B4-BE49-F238E27FC236}">
              <a16:creationId xmlns:a16="http://schemas.microsoft.com/office/drawing/2014/main" id="{D270E105-751E-4AE5-A113-AAA36DAE1CA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46" name="Text Box 15">
          <a:extLst>
            <a:ext uri="{FF2B5EF4-FFF2-40B4-BE49-F238E27FC236}">
              <a16:creationId xmlns:a16="http://schemas.microsoft.com/office/drawing/2014/main" id="{F507394F-F5F4-48C6-B9AF-30D108C1E88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47" name="Text Box 15">
          <a:extLst>
            <a:ext uri="{FF2B5EF4-FFF2-40B4-BE49-F238E27FC236}">
              <a16:creationId xmlns:a16="http://schemas.microsoft.com/office/drawing/2014/main" id="{21A134A2-9837-4B37-B42C-456A403251B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48" name="Text Box 15">
          <a:extLst>
            <a:ext uri="{FF2B5EF4-FFF2-40B4-BE49-F238E27FC236}">
              <a16:creationId xmlns:a16="http://schemas.microsoft.com/office/drawing/2014/main" id="{C58D9EAE-6BB4-4F18-A040-7FE59C237CB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49" name="Text Box 15">
          <a:extLst>
            <a:ext uri="{FF2B5EF4-FFF2-40B4-BE49-F238E27FC236}">
              <a16:creationId xmlns:a16="http://schemas.microsoft.com/office/drawing/2014/main" id="{41E6A2E2-091D-45EA-B20C-A5C91063B16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50" name="Text Box 15">
          <a:extLst>
            <a:ext uri="{FF2B5EF4-FFF2-40B4-BE49-F238E27FC236}">
              <a16:creationId xmlns:a16="http://schemas.microsoft.com/office/drawing/2014/main" id="{59380B87-4FCC-4DE9-988F-3E35717D991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51" name="Text Box 15">
          <a:extLst>
            <a:ext uri="{FF2B5EF4-FFF2-40B4-BE49-F238E27FC236}">
              <a16:creationId xmlns:a16="http://schemas.microsoft.com/office/drawing/2014/main" id="{2ECCC5BD-AD73-4E84-8624-69D6FFAE1C5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52" name="Text Box 15">
          <a:extLst>
            <a:ext uri="{FF2B5EF4-FFF2-40B4-BE49-F238E27FC236}">
              <a16:creationId xmlns:a16="http://schemas.microsoft.com/office/drawing/2014/main" id="{F7694D43-80A7-4A5D-95E8-D5B2E98132F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53" name="Text Box 15">
          <a:extLst>
            <a:ext uri="{FF2B5EF4-FFF2-40B4-BE49-F238E27FC236}">
              <a16:creationId xmlns:a16="http://schemas.microsoft.com/office/drawing/2014/main" id="{599E2089-8FB3-4CFA-A30D-B4340E46BC2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54" name="Text Box 15">
          <a:extLst>
            <a:ext uri="{FF2B5EF4-FFF2-40B4-BE49-F238E27FC236}">
              <a16:creationId xmlns:a16="http://schemas.microsoft.com/office/drawing/2014/main" id="{EB409857-CF12-433C-9FD3-3CBFD6A88AD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55" name="Text Box 15">
          <a:extLst>
            <a:ext uri="{FF2B5EF4-FFF2-40B4-BE49-F238E27FC236}">
              <a16:creationId xmlns:a16="http://schemas.microsoft.com/office/drawing/2014/main" id="{1E0909D9-3B83-4E6C-B73A-96A7AF51EE8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56" name="Text Box 15">
          <a:extLst>
            <a:ext uri="{FF2B5EF4-FFF2-40B4-BE49-F238E27FC236}">
              <a16:creationId xmlns:a16="http://schemas.microsoft.com/office/drawing/2014/main" id="{0193D4E4-1C31-4550-A9FD-7B6491327EC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957" name="Text Box 15">
          <a:extLst>
            <a:ext uri="{FF2B5EF4-FFF2-40B4-BE49-F238E27FC236}">
              <a16:creationId xmlns:a16="http://schemas.microsoft.com/office/drawing/2014/main" id="{684B52D4-DFE9-4051-9C36-13E485D17320}"/>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958" name="Text Box 15">
          <a:extLst>
            <a:ext uri="{FF2B5EF4-FFF2-40B4-BE49-F238E27FC236}">
              <a16:creationId xmlns:a16="http://schemas.microsoft.com/office/drawing/2014/main" id="{975B3D87-E4DF-4DFF-8FE5-FCC71B55A7D8}"/>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959" name="Text Box 15">
          <a:extLst>
            <a:ext uri="{FF2B5EF4-FFF2-40B4-BE49-F238E27FC236}">
              <a16:creationId xmlns:a16="http://schemas.microsoft.com/office/drawing/2014/main" id="{3FBF7475-2F4C-420C-A2D8-33C0E6AB3454}"/>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960" name="Text Box 15">
          <a:extLst>
            <a:ext uri="{FF2B5EF4-FFF2-40B4-BE49-F238E27FC236}">
              <a16:creationId xmlns:a16="http://schemas.microsoft.com/office/drawing/2014/main" id="{20CF3E3A-D041-4782-A80E-A7A10830200D}"/>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961" name="Text Box 15">
          <a:extLst>
            <a:ext uri="{FF2B5EF4-FFF2-40B4-BE49-F238E27FC236}">
              <a16:creationId xmlns:a16="http://schemas.microsoft.com/office/drawing/2014/main" id="{CDBC3257-8D31-45E4-B799-866EFCD0DC2F}"/>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962" name="Text Box 15">
          <a:extLst>
            <a:ext uri="{FF2B5EF4-FFF2-40B4-BE49-F238E27FC236}">
              <a16:creationId xmlns:a16="http://schemas.microsoft.com/office/drawing/2014/main" id="{E48B846F-F323-4C18-AC37-1EFD1E3F2680}"/>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63" name="Text Box 15">
          <a:extLst>
            <a:ext uri="{FF2B5EF4-FFF2-40B4-BE49-F238E27FC236}">
              <a16:creationId xmlns:a16="http://schemas.microsoft.com/office/drawing/2014/main" id="{6EC2B82E-584F-4FEC-836C-B5AAFB8A6AF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64" name="Text Box 15">
          <a:extLst>
            <a:ext uri="{FF2B5EF4-FFF2-40B4-BE49-F238E27FC236}">
              <a16:creationId xmlns:a16="http://schemas.microsoft.com/office/drawing/2014/main" id="{F766607A-DB14-4442-ACFF-A1E60DED3B6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65" name="Text Box 15">
          <a:extLst>
            <a:ext uri="{FF2B5EF4-FFF2-40B4-BE49-F238E27FC236}">
              <a16:creationId xmlns:a16="http://schemas.microsoft.com/office/drawing/2014/main" id="{EE2244C8-D74B-4127-895D-CB168E4A86D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66" name="Text Box 15">
          <a:extLst>
            <a:ext uri="{FF2B5EF4-FFF2-40B4-BE49-F238E27FC236}">
              <a16:creationId xmlns:a16="http://schemas.microsoft.com/office/drawing/2014/main" id="{88091FBE-7275-44A7-9D97-B2F880919AF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67" name="Text Box 15">
          <a:extLst>
            <a:ext uri="{FF2B5EF4-FFF2-40B4-BE49-F238E27FC236}">
              <a16:creationId xmlns:a16="http://schemas.microsoft.com/office/drawing/2014/main" id="{714D8093-5F0C-4335-867A-3A2979637E4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68" name="Text Box 15">
          <a:extLst>
            <a:ext uri="{FF2B5EF4-FFF2-40B4-BE49-F238E27FC236}">
              <a16:creationId xmlns:a16="http://schemas.microsoft.com/office/drawing/2014/main" id="{9B7D41C8-BEB9-43EC-A3A8-2374069633D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69" name="Text Box 15">
          <a:extLst>
            <a:ext uri="{FF2B5EF4-FFF2-40B4-BE49-F238E27FC236}">
              <a16:creationId xmlns:a16="http://schemas.microsoft.com/office/drawing/2014/main" id="{E72E6DCF-F89F-46A4-A505-173DA977612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70" name="Text Box 15">
          <a:extLst>
            <a:ext uri="{FF2B5EF4-FFF2-40B4-BE49-F238E27FC236}">
              <a16:creationId xmlns:a16="http://schemas.microsoft.com/office/drawing/2014/main" id="{1B46057B-5F83-4BEF-823C-4EE54893293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71" name="Text Box 15">
          <a:extLst>
            <a:ext uri="{FF2B5EF4-FFF2-40B4-BE49-F238E27FC236}">
              <a16:creationId xmlns:a16="http://schemas.microsoft.com/office/drawing/2014/main" id="{D6BC3129-78FE-4916-8BA1-2BBE16F7308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72" name="Text Box 15">
          <a:extLst>
            <a:ext uri="{FF2B5EF4-FFF2-40B4-BE49-F238E27FC236}">
              <a16:creationId xmlns:a16="http://schemas.microsoft.com/office/drawing/2014/main" id="{6E6E6332-DE77-4509-B843-F2DAB6CAE59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973" name="Text Box 15">
          <a:extLst>
            <a:ext uri="{FF2B5EF4-FFF2-40B4-BE49-F238E27FC236}">
              <a16:creationId xmlns:a16="http://schemas.microsoft.com/office/drawing/2014/main" id="{91D21C0D-496F-4644-9D31-106CBB51017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974" name="Text Box 15">
          <a:extLst>
            <a:ext uri="{FF2B5EF4-FFF2-40B4-BE49-F238E27FC236}">
              <a16:creationId xmlns:a16="http://schemas.microsoft.com/office/drawing/2014/main" id="{CA8CFD4D-01BD-496A-837A-22CAF8B2BBB8}"/>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975" name="Text Box 15">
          <a:extLst>
            <a:ext uri="{FF2B5EF4-FFF2-40B4-BE49-F238E27FC236}">
              <a16:creationId xmlns:a16="http://schemas.microsoft.com/office/drawing/2014/main" id="{E753FDDA-5B56-47E9-AB1F-D11CC817F45A}"/>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976" name="Text Box 15">
          <a:extLst>
            <a:ext uri="{FF2B5EF4-FFF2-40B4-BE49-F238E27FC236}">
              <a16:creationId xmlns:a16="http://schemas.microsoft.com/office/drawing/2014/main" id="{2F5A4787-8B07-4E6E-B2A3-E529476BCE2C}"/>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977" name="Text Box 15">
          <a:extLst>
            <a:ext uri="{FF2B5EF4-FFF2-40B4-BE49-F238E27FC236}">
              <a16:creationId xmlns:a16="http://schemas.microsoft.com/office/drawing/2014/main" id="{C209FABD-A7F6-4A00-BC60-F455CEACBFDB}"/>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978" name="Text Box 15">
          <a:extLst>
            <a:ext uri="{FF2B5EF4-FFF2-40B4-BE49-F238E27FC236}">
              <a16:creationId xmlns:a16="http://schemas.microsoft.com/office/drawing/2014/main" id="{6CB0C8D7-9089-4B36-BAC8-001DDD6B1B39}"/>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979" name="Text Box 15">
          <a:extLst>
            <a:ext uri="{FF2B5EF4-FFF2-40B4-BE49-F238E27FC236}">
              <a16:creationId xmlns:a16="http://schemas.microsoft.com/office/drawing/2014/main" id="{F39B1858-1B1D-41FA-9ABE-AE2DA058015F}"/>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980" name="Text Box 15">
          <a:extLst>
            <a:ext uri="{FF2B5EF4-FFF2-40B4-BE49-F238E27FC236}">
              <a16:creationId xmlns:a16="http://schemas.microsoft.com/office/drawing/2014/main" id="{42C696E8-14B9-4B02-98DC-612A74A2040A}"/>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981" name="Text Box 15">
          <a:extLst>
            <a:ext uri="{FF2B5EF4-FFF2-40B4-BE49-F238E27FC236}">
              <a16:creationId xmlns:a16="http://schemas.microsoft.com/office/drawing/2014/main" id="{D598956E-ECC8-4EFA-AC8E-62B5D1315B1C}"/>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82" name="Text Box 15">
          <a:extLst>
            <a:ext uri="{FF2B5EF4-FFF2-40B4-BE49-F238E27FC236}">
              <a16:creationId xmlns:a16="http://schemas.microsoft.com/office/drawing/2014/main" id="{889EA1E4-06D6-4176-899F-3FBF23E6706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83" name="Text Box 15">
          <a:extLst>
            <a:ext uri="{FF2B5EF4-FFF2-40B4-BE49-F238E27FC236}">
              <a16:creationId xmlns:a16="http://schemas.microsoft.com/office/drawing/2014/main" id="{AA0D86E1-DB3C-41CC-9E22-5D0DF83E972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984" name="Text Box 15">
          <a:extLst>
            <a:ext uri="{FF2B5EF4-FFF2-40B4-BE49-F238E27FC236}">
              <a16:creationId xmlns:a16="http://schemas.microsoft.com/office/drawing/2014/main" id="{DF457FE3-BC43-45B4-8BFE-A083548EABC9}"/>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85" name="Text Box 15">
          <a:extLst>
            <a:ext uri="{FF2B5EF4-FFF2-40B4-BE49-F238E27FC236}">
              <a16:creationId xmlns:a16="http://schemas.microsoft.com/office/drawing/2014/main" id="{80A4DB70-E4F1-4342-BB7B-D9FBA988EF1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86" name="Text Box 15">
          <a:extLst>
            <a:ext uri="{FF2B5EF4-FFF2-40B4-BE49-F238E27FC236}">
              <a16:creationId xmlns:a16="http://schemas.microsoft.com/office/drawing/2014/main" id="{0B741836-9456-4E62-ADF9-DC2A750E4EF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87" name="Text Box 15">
          <a:extLst>
            <a:ext uri="{FF2B5EF4-FFF2-40B4-BE49-F238E27FC236}">
              <a16:creationId xmlns:a16="http://schemas.microsoft.com/office/drawing/2014/main" id="{AF6BF867-4C24-4946-A624-779FFB159C8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88" name="Text Box 15">
          <a:extLst>
            <a:ext uri="{FF2B5EF4-FFF2-40B4-BE49-F238E27FC236}">
              <a16:creationId xmlns:a16="http://schemas.microsoft.com/office/drawing/2014/main" id="{5D9DB540-E4C5-4A6E-8C26-B0884BC68B4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89" name="Text Box 15">
          <a:extLst>
            <a:ext uri="{FF2B5EF4-FFF2-40B4-BE49-F238E27FC236}">
              <a16:creationId xmlns:a16="http://schemas.microsoft.com/office/drawing/2014/main" id="{6BD17DC5-1C26-403B-9BEA-8A9078D1720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90" name="Text Box 15">
          <a:extLst>
            <a:ext uri="{FF2B5EF4-FFF2-40B4-BE49-F238E27FC236}">
              <a16:creationId xmlns:a16="http://schemas.microsoft.com/office/drawing/2014/main" id="{27D3EB6E-20D4-49B1-98D2-A0138B5C785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91" name="Text Box 15">
          <a:extLst>
            <a:ext uri="{FF2B5EF4-FFF2-40B4-BE49-F238E27FC236}">
              <a16:creationId xmlns:a16="http://schemas.microsoft.com/office/drawing/2014/main" id="{C8188589-C768-42CE-B135-EFECBDEF12F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92" name="Text Box 15">
          <a:extLst>
            <a:ext uri="{FF2B5EF4-FFF2-40B4-BE49-F238E27FC236}">
              <a16:creationId xmlns:a16="http://schemas.microsoft.com/office/drawing/2014/main" id="{93059F54-D7E1-4947-8653-5FE22D8E044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993" name="Text Box 15">
          <a:extLst>
            <a:ext uri="{FF2B5EF4-FFF2-40B4-BE49-F238E27FC236}">
              <a16:creationId xmlns:a16="http://schemas.microsoft.com/office/drawing/2014/main" id="{115EAC56-A17A-405E-8F70-47A44F930EC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994" name="Text Box 15">
          <a:extLst>
            <a:ext uri="{FF2B5EF4-FFF2-40B4-BE49-F238E27FC236}">
              <a16:creationId xmlns:a16="http://schemas.microsoft.com/office/drawing/2014/main" id="{37E06CAA-16F7-4FCE-B007-15C5917530D9}"/>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995" name="Text Box 15">
          <a:extLst>
            <a:ext uri="{FF2B5EF4-FFF2-40B4-BE49-F238E27FC236}">
              <a16:creationId xmlns:a16="http://schemas.microsoft.com/office/drawing/2014/main" id="{5C9362D6-B3B0-4864-A376-92F62A12021D}"/>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996" name="Text Box 15">
          <a:extLst>
            <a:ext uri="{FF2B5EF4-FFF2-40B4-BE49-F238E27FC236}">
              <a16:creationId xmlns:a16="http://schemas.microsoft.com/office/drawing/2014/main" id="{D5CB2F15-1BC5-45AE-9893-0E799CC260E8}"/>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997" name="Text Box 15">
          <a:extLst>
            <a:ext uri="{FF2B5EF4-FFF2-40B4-BE49-F238E27FC236}">
              <a16:creationId xmlns:a16="http://schemas.microsoft.com/office/drawing/2014/main" id="{6EE25AC5-5270-4BAC-9866-D6E36C367A21}"/>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998" name="Text Box 15">
          <a:extLst>
            <a:ext uri="{FF2B5EF4-FFF2-40B4-BE49-F238E27FC236}">
              <a16:creationId xmlns:a16="http://schemas.microsoft.com/office/drawing/2014/main" id="{08F303D5-0C31-4AB2-91FE-B691655C14E0}"/>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999" name="Text Box 15">
          <a:extLst>
            <a:ext uri="{FF2B5EF4-FFF2-40B4-BE49-F238E27FC236}">
              <a16:creationId xmlns:a16="http://schemas.microsoft.com/office/drawing/2014/main" id="{ECFA78F2-9909-42F8-8B39-4D5713CF81BF}"/>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00" name="Text Box 15">
          <a:extLst>
            <a:ext uri="{FF2B5EF4-FFF2-40B4-BE49-F238E27FC236}">
              <a16:creationId xmlns:a16="http://schemas.microsoft.com/office/drawing/2014/main" id="{9E7E5BDF-6D5C-4161-B2A8-2EA309A8CCC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01" name="Text Box 15">
          <a:extLst>
            <a:ext uri="{FF2B5EF4-FFF2-40B4-BE49-F238E27FC236}">
              <a16:creationId xmlns:a16="http://schemas.microsoft.com/office/drawing/2014/main" id="{EAA82C62-BD24-4E3F-BCD8-373D2F6FC91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02" name="Text Box 15">
          <a:extLst>
            <a:ext uri="{FF2B5EF4-FFF2-40B4-BE49-F238E27FC236}">
              <a16:creationId xmlns:a16="http://schemas.microsoft.com/office/drawing/2014/main" id="{B966E359-587D-47A6-B98F-109CEA48DC0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03" name="Text Box 15">
          <a:extLst>
            <a:ext uri="{FF2B5EF4-FFF2-40B4-BE49-F238E27FC236}">
              <a16:creationId xmlns:a16="http://schemas.microsoft.com/office/drawing/2014/main" id="{8BFA10F6-D5BE-4012-9ACB-BBAB6F48BA7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04" name="Text Box 15">
          <a:extLst>
            <a:ext uri="{FF2B5EF4-FFF2-40B4-BE49-F238E27FC236}">
              <a16:creationId xmlns:a16="http://schemas.microsoft.com/office/drawing/2014/main" id="{D67F417E-E5C6-41EB-B057-03BCA5972B1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05" name="Text Box 15">
          <a:extLst>
            <a:ext uri="{FF2B5EF4-FFF2-40B4-BE49-F238E27FC236}">
              <a16:creationId xmlns:a16="http://schemas.microsoft.com/office/drawing/2014/main" id="{4545477B-DA20-4690-8D6B-05730C1C0CE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06" name="Text Box 15">
          <a:extLst>
            <a:ext uri="{FF2B5EF4-FFF2-40B4-BE49-F238E27FC236}">
              <a16:creationId xmlns:a16="http://schemas.microsoft.com/office/drawing/2014/main" id="{6B0B43CB-6CBA-44B2-AC83-0A00820DC4A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07" name="Text Box 15">
          <a:extLst>
            <a:ext uri="{FF2B5EF4-FFF2-40B4-BE49-F238E27FC236}">
              <a16:creationId xmlns:a16="http://schemas.microsoft.com/office/drawing/2014/main" id="{E8AF962C-A9A9-489B-A926-8FAEE47E90B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08" name="Text Box 15">
          <a:extLst>
            <a:ext uri="{FF2B5EF4-FFF2-40B4-BE49-F238E27FC236}">
              <a16:creationId xmlns:a16="http://schemas.microsoft.com/office/drawing/2014/main" id="{F524F199-394D-430B-AEC8-2DCA170D218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09" name="Text Box 15">
          <a:extLst>
            <a:ext uri="{FF2B5EF4-FFF2-40B4-BE49-F238E27FC236}">
              <a16:creationId xmlns:a16="http://schemas.microsoft.com/office/drawing/2014/main" id="{749BD976-DA31-454A-B75E-64236BF480F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10" name="Text Box 15">
          <a:extLst>
            <a:ext uri="{FF2B5EF4-FFF2-40B4-BE49-F238E27FC236}">
              <a16:creationId xmlns:a16="http://schemas.microsoft.com/office/drawing/2014/main" id="{D8FB649F-99A5-445B-8302-50B4E364F6C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11" name="Text Box 15">
          <a:extLst>
            <a:ext uri="{FF2B5EF4-FFF2-40B4-BE49-F238E27FC236}">
              <a16:creationId xmlns:a16="http://schemas.microsoft.com/office/drawing/2014/main" id="{7C17EBAB-B6AF-4E4D-985C-A97A0FE6A3C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12" name="Text Box 15">
          <a:extLst>
            <a:ext uri="{FF2B5EF4-FFF2-40B4-BE49-F238E27FC236}">
              <a16:creationId xmlns:a16="http://schemas.microsoft.com/office/drawing/2014/main" id="{E0B7ED91-CF75-47FA-A361-FB09CDA88AA9}"/>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013" name="Text Box 15">
          <a:extLst>
            <a:ext uri="{FF2B5EF4-FFF2-40B4-BE49-F238E27FC236}">
              <a16:creationId xmlns:a16="http://schemas.microsoft.com/office/drawing/2014/main" id="{4A64C2C3-D859-4C55-8ED2-800DF9DF3276}"/>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014" name="Text Box 15">
          <a:extLst>
            <a:ext uri="{FF2B5EF4-FFF2-40B4-BE49-F238E27FC236}">
              <a16:creationId xmlns:a16="http://schemas.microsoft.com/office/drawing/2014/main" id="{4FC77441-2E74-4E17-AF1D-DC5C69CCDD4D}"/>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015" name="Text Box 15">
          <a:extLst>
            <a:ext uri="{FF2B5EF4-FFF2-40B4-BE49-F238E27FC236}">
              <a16:creationId xmlns:a16="http://schemas.microsoft.com/office/drawing/2014/main" id="{24712C37-FFB7-42BB-B3C5-3FC2D7827A3A}"/>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16" name="Text Box 15">
          <a:extLst>
            <a:ext uri="{FF2B5EF4-FFF2-40B4-BE49-F238E27FC236}">
              <a16:creationId xmlns:a16="http://schemas.microsoft.com/office/drawing/2014/main" id="{5A3C1864-2E6F-4E08-B2D9-FCEF688078D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17" name="Text Box 15">
          <a:extLst>
            <a:ext uri="{FF2B5EF4-FFF2-40B4-BE49-F238E27FC236}">
              <a16:creationId xmlns:a16="http://schemas.microsoft.com/office/drawing/2014/main" id="{F9761F74-B994-4D70-95D3-2A494FE1202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18" name="Text Box 15">
          <a:extLst>
            <a:ext uri="{FF2B5EF4-FFF2-40B4-BE49-F238E27FC236}">
              <a16:creationId xmlns:a16="http://schemas.microsoft.com/office/drawing/2014/main" id="{4B7F3076-21E2-4CA6-AE92-A94B4AAB764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19" name="Text Box 15">
          <a:extLst>
            <a:ext uri="{FF2B5EF4-FFF2-40B4-BE49-F238E27FC236}">
              <a16:creationId xmlns:a16="http://schemas.microsoft.com/office/drawing/2014/main" id="{67A7B641-FBE3-4A8D-8D8C-0086E2B6132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20" name="Text Box 15">
          <a:extLst>
            <a:ext uri="{FF2B5EF4-FFF2-40B4-BE49-F238E27FC236}">
              <a16:creationId xmlns:a16="http://schemas.microsoft.com/office/drawing/2014/main" id="{74DD10B9-BFC3-4B7D-8AED-137F8885636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21" name="Text Box 15">
          <a:extLst>
            <a:ext uri="{FF2B5EF4-FFF2-40B4-BE49-F238E27FC236}">
              <a16:creationId xmlns:a16="http://schemas.microsoft.com/office/drawing/2014/main" id="{61B7438C-F9FD-4F49-AC46-465258645A4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22" name="Text Box 15">
          <a:extLst>
            <a:ext uri="{FF2B5EF4-FFF2-40B4-BE49-F238E27FC236}">
              <a16:creationId xmlns:a16="http://schemas.microsoft.com/office/drawing/2014/main" id="{631C9EB7-5456-4242-B704-4380B1E5E6D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23" name="Text Box 15">
          <a:extLst>
            <a:ext uri="{FF2B5EF4-FFF2-40B4-BE49-F238E27FC236}">
              <a16:creationId xmlns:a16="http://schemas.microsoft.com/office/drawing/2014/main" id="{D2EAC401-E8D1-4644-8CD5-58EFC5FAC1B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24" name="Text Box 15">
          <a:extLst>
            <a:ext uri="{FF2B5EF4-FFF2-40B4-BE49-F238E27FC236}">
              <a16:creationId xmlns:a16="http://schemas.microsoft.com/office/drawing/2014/main" id="{08C3DD0B-6A3B-43DE-A8DD-351AFDBD887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25" name="Text Box 15">
          <a:extLst>
            <a:ext uri="{FF2B5EF4-FFF2-40B4-BE49-F238E27FC236}">
              <a16:creationId xmlns:a16="http://schemas.microsoft.com/office/drawing/2014/main" id="{A2CE3B05-55D0-40CB-8096-12DC4CC8EE8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026" name="Text Box 15">
          <a:extLst>
            <a:ext uri="{FF2B5EF4-FFF2-40B4-BE49-F238E27FC236}">
              <a16:creationId xmlns:a16="http://schemas.microsoft.com/office/drawing/2014/main" id="{C596BFE8-7FCB-4887-9B9B-CC244B1D5E5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027" name="Text Box 15">
          <a:extLst>
            <a:ext uri="{FF2B5EF4-FFF2-40B4-BE49-F238E27FC236}">
              <a16:creationId xmlns:a16="http://schemas.microsoft.com/office/drawing/2014/main" id="{F712CF54-C4BA-4DD3-80AE-A0347B690B22}"/>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028" name="Text Box 15">
          <a:extLst>
            <a:ext uri="{FF2B5EF4-FFF2-40B4-BE49-F238E27FC236}">
              <a16:creationId xmlns:a16="http://schemas.microsoft.com/office/drawing/2014/main" id="{770F46FF-B9B5-4AC7-98D1-FA3FDE9C8052}"/>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029" name="Text Box 15">
          <a:extLst>
            <a:ext uri="{FF2B5EF4-FFF2-40B4-BE49-F238E27FC236}">
              <a16:creationId xmlns:a16="http://schemas.microsoft.com/office/drawing/2014/main" id="{7039E245-680B-490A-BBAE-7B2482D5E1CD}"/>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030" name="Text Box 15">
          <a:extLst>
            <a:ext uri="{FF2B5EF4-FFF2-40B4-BE49-F238E27FC236}">
              <a16:creationId xmlns:a16="http://schemas.microsoft.com/office/drawing/2014/main" id="{2E62E5F2-0229-4ACD-999D-0DB8FA429C3F}"/>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031" name="Text Box 15">
          <a:extLst>
            <a:ext uri="{FF2B5EF4-FFF2-40B4-BE49-F238E27FC236}">
              <a16:creationId xmlns:a16="http://schemas.microsoft.com/office/drawing/2014/main" id="{F7BE77BC-6050-40F8-9AFC-E9A75591954C}"/>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032" name="Text Box 15">
          <a:extLst>
            <a:ext uri="{FF2B5EF4-FFF2-40B4-BE49-F238E27FC236}">
              <a16:creationId xmlns:a16="http://schemas.microsoft.com/office/drawing/2014/main" id="{1DB4CC79-894C-4340-8D94-93924B503442}"/>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033" name="Text Box 15">
          <a:extLst>
            <a:ext uri="{FF2B5EF4-FFF2-40B4-BE49-F238E27FC236}">
              <a16:creationId xmlns:a16="http://schemas.microsoft.com/office/drawing/2014/main" id="{62ACBCFC-29A3-4FD5-8832-08E9372AB9D6}"/>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034" name="Text Box 15">
          <a:extLst>
            <a:ext uri="{FF2B5EF4-FFF2-40B4-BE49-F238E27FC236}">
              <a16:creationId xmlns:a16="http://schemas.microsoft.com/office/drawing/2014/main" id="{B03683CF-7697-4AF8-B462-1669A1DFE7D0}"/>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035" name="Text Box 15">
          <a:extLst>
            <a:ext uri="{FF2B5EF4-FFF2-40B4-BE49-F238E27FC236}">
              <a16:creationId xmlns:a16="http://schemas.microsoft.com/office/drawing/2014/main" id="{DAE5F01B-22D1-4A40-9ED5-7498962DF33C}"/>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36" name="Text Box 15">
          <a:extLst>
            <a:ext uri="{FF2B5EF4-FFF2-40B4-BE49-F238E27FC236}">
              <a16:creationId xmlns:a16="http://schemas.microsoft.com/office/drawing/2014/main" id="{28150442-39D8-4520-A54B-5BC669DF9F8F}"/>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37" name="Text Box 15">
          <a:extLst>
            <a:ext uri="{FF2B5EF4-FFF2-40B4-BE49-F238E27FC236}">
              <a16:creationId xmlns:a16="http://schemas.microsoft.com/office/drawing/2014/main" id="{F47546C5-76AF-4BF6-8B5A-859F19A7BCFC}"/>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38" name="Text Box 15">
          <a:extLst>
            <a:ext uri="{FF2B5EF4-FFF2-40B4-BE49-F238E27FC236}">
              <a16:creationId xmlns:a16="http://schemas.microsoft.com/office/drawing/2014/main" id="{CE115E1F-BB06-40C5-85C4-CFDB65EBDF93}"/>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39" name="Text Box 15">
          <a:extLst>
            <a:ext uri="{FF2B5EF4-FFF2-40B4-BE49-F238E27FC236}">
              <a16:creationId xmlns:a16="http://schemas.microsoft.com/office/drawing/2014/main" id="{EE5183B3-A959-4604-ABE2-BB97036FB4F6}"/>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40" name="Text Box 15">
          <a:extLst>
            <a:ext uri="{FF2B5EF4-FFF2-40B4-BE49-F238E27FC236}">
              <a16:creationId xmlns:a16="http://schemas.microsoft.com/office/drawing/2014/main" id="{0CBAD8C4-D6ED-48FA-B6C1-182FCF26654C}"/>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41" name="Text Box 15">
          <a:extLst>
            <a:ext uri="{FF2B5EF4-FFF2-40B4-BE49-F238E27FC236}">
              <a16:creationId xmlns:a16="http://schemas.microsoft.com/office/drawing/2014/main" id="{5F985DBE-464A-4191-9B0F-AB9A617AAFCE}"/>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42" name="Text Box 15">
          <a:extLst>
            <a:ext uri="{FF2B5EF4-FFF2-40B4-BE49-F238E27FC236}">
              <a16:creationId xmlns:a16="http://schemas.microsoft.com/office/drawing/2014/main" id="{DC017BEE-A3D8-4AE0-95EE-B55EA58ED7F9}"/>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43" name="Text Box 15">
          <a:extLst>
            <a:ext uri="{FF2B5EF4-FFF2-40B4-BE49-F238E27FC236}">
              <a16:creationId xmlns:a16="http://schemas.microsoft.com/office/drawing/2014/main" id="{FC39CF53-239B-4942-9C0C-D4D878EABF95}"/>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44" name="Text Box 15">
          <a:extLst>
            <a:ext uri="{FF2B5EF4-FFF2-40B4-BE49-F238E27FC236}">
              <a16:creationId xmlns:a16="http://schemas.microsoft.com/office/drawing/2014/main" id="{AB1D4FD0-F3ED-4ADD-A3B1-94C7605BD920}"/>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45" name="Text Box 15">
          <a:extLst>
            <a:ext uri="{FF2B5EF4-FFF2-40B4-BE49-F238E27FC236}">
              <a16:creationId xmlns:a16="http://schemas.microsoft.com/office/drawing/2014/main" id="{D73387E1-6EA2-40CD-8EEC-1B7C1C5EC376}"/>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46" name="Text Box 15">
          <a:extLst>
            <a:ext uri="{FF2B5EF4-FFF2-40B4-BE49-F238E27FC236}">
              <a16:creationId xmlns:a16="http://schemas.microsoft.com/office/drawing/2014/main" id="{DA7136B1-9B14-4317-8488-49372C649025}"/>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47" name="Text Box 15">
          <a:extLst>
            <a:ext uri="{FF2B5EF4-FFF2-40B4-BE49-F238E27FC236}">
              <a16:creationId xmlns:a16="http://schemas.microsoft.com/office/drawing/2014/main" id="{943DBB8A-96E2-4C1A-9ACF-A84FD120D3A3}"/>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48" name="Text Box 15">
          <a:extLst>
            <a:ext uri="{FF2B5EF4-FFF2-40B4-BE49-F238E27FC236}">
              <a16:creationId xmlns:a16="http://schemas.microsoft.com/office/drawing/2014/main" id="{F7C67245-ED19-4AC0-8FA5-40D2C8B85785}"/>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49" name="Text Box 15">
          <a:extLst>
            <a:ext uri="{FF2B5EF4-FFF2-40B4-BE49-F238E27FC236}">
              <a16:creationId xmlns:a16="http://schemas.microsoft.com/office/drawing/2014/main" id="{5B383DA0-78BF-42AA-988E-8AB8AF24137E}"/>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50" name="Text Box 15">
          <a:extLst>
            <a:ext uri="{FF2B5EF4-FFF2-40B4-BE49-F238E27FC236}">
              <a16:creationId xmlns:a16="http://schemas.microsoft.com/office/drawing/2014/main" id="{36CDF8E9-4A61-4C1A-A0E2-8855F839FD98}"/>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51" name="Text Box 15">
          <a:extLst>
            <a:ext uri="{FF2B5EF4-FFF2-40B4-BE49-F238E27FC236}">
              <a16:creationId xmlns:a16="http://schemas.microsoft.com/office/drawing/2014/main" id="{3248B885-5072-4E42-97AC-CE9F81A3855D}"/>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52" name="Text Box 15">
          <a:extLst>
            <a:ext uri="{FF2B5EF4-FFF2-40B4-BE49-F238E27FC236}">
              <a16:creationId xmlns:a16="http://schemas.microsoft.com/office/drawing/2014/main" id="{271BB220-41A0-490E-A216-07568345BE3E}"/>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53" name="Text Box 15">
          <a:extLst>
            <a:ext uri="{FF2B5EF4-FFF2-40B4-BE49-F238E27FC236}">
              <a16:creationId xmlns:a16="http://schemas.microsoft.com/office/drawing/2014/main" id="{3C981327-338D-4A77-A934-298696369C4A}"/>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54" name="Text Box 15">
          <a:extLst>
            <a:ext uri="{FF2B5EF4-FFF2-40B4-BE49-F238E27FC236}">
              <a16:creationId xmlns:a16="http://schemas.microsoft.com/office/drawing/2014/main" id="{ECA224C3-2A87-462E-90E9-EA1BC4ADD743}"/>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55" name="Text Box 15">
          <a:extLst>
            <a:ext uri="{FF2B5EF4-FFF2-40B4-BE49-F238E27FC236}">
              <a16:creationId xmlns:a16="http://schemas.microsoft.com/office/drawing/2014/main" id="{6A26D02A-8B13-4FA9-B4EF-87543B900DF6}"/>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56" name="Text Box 15">
          <a:extLst>
            <a:ext uri="{FF2B5EF4-FFF2-40B4-BE49-F238E27FC236}">
              <a16:creationId xmlns:a16="http://schemas.microsoft.com/office/drawing/2014/main" id="{DA99A5D3-5803-4795-B5A6-CD27F8705449}"/>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57" name="Text Box 15">
          <a:extLst>
            <a:ext uri="{FF2B5EF4-FFF2-40B4-BE49-F238E27FC236}">
              <a16:creationId xmlns:a16="http://schemas.microsoft.com/office/drawing/2014/main" id="{6D8DC8F1-876B-4B24-8FAE-9A95C3B7C2C8}"/>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58" name="Text Box 15">
          <a:extLst>
            <a:ext uri="{FF2B5EF4-FFF2-40B4-BE49-F238E27FC236}">
              <a16:creationId xmlns:a16="http://schemas.microsoft.com/office/drawing/2014/main" id="{552BC8C8-7A7B-459F-90B3-2CF5A78CAE96}"/>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59" name="Text Box 15">
          <a:extLst>
            <a:ext uri="{FF2B5EF4-FFF2-40B4-BE49-F238E27FC236}">
              <a16:creationId xmlns:a16="http://schemas.microsoft.com/office/drawing/2014/main" id="{B77A660A-698A-4A4A-893A-265973CFC57D}"/>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1060" name="Text Box 15">
          <a:extLst>
            <a:ext uri="{FF2B5EF4-FFF2-40B4-BE49-F238E27FC236}">
              <a16:creationId xmlns:a16="http://schemas.microsoft.com/office/drawing/2014/main" id="{D9E0DB0E-2129-44AA-9033-0F266ECD4689}"/>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1061" name="Text Box 15">
          <a:extLst>
            <a:ext uri="{FF2B5EF4-FFF2-40B4-BE49-F238E27FC236}">
              <a16:creationId xmlns:a16="http://schemas.microsoft.com/office/drawing/2014/main" id="{90A99E87-6B4E-49EC-BC35-C734454A9DFC}"/>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1062" name="Text Box 15">
          <a:extLst>
            <a:ext uri="{FF2B5EF4-FFF2-40B4-BE49-F238E27FC236}">
              <a16:creationId xmlns:a16="http://schemas.microsoft.com/office/drawing/2014/main" id="{75B54C60-28D5-44EC-B653-448A6F190F51}"/>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063" name="Text Box 15">
          <a:extLst>
            <a:ext uri="{FF2B5EF4-FFF2-40B4-BE49-F238E27FC236}">
              <a16:creationId xmlns:a16="http://schemas.microsoft.com/office/drawing/2014/main" id="{572A9F05-EF9E-444B-BD0D-547F3B764D31}"/>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064" name="Text Box 15">
          <a:extLst>
            <a:ext uri="{FF2B5EF4-FFF2-40B4-BE49-F238E27FC236}">
              <a16:creationId xmlns:a16="http://schemas.microsoft.com/office/drawing/2014/main" id="{251610C6-B6B6-4095-896D-C212B4D90DA4}"/>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065" name="Text Box 15">
          <a:extLst>
            <a:ext uri="{FF2B5EF4-FFF2-40B4-BE49-F238E27FC236}">
              <a16:creationId xmlns:a16="http://schemas.microsoft.com/office/drawing/2014/main" id="{D5A4CFCA-86CC-46BD-BA3D-CEC08109532B}"/>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66" name="Text Box 15">
          <a:extLst>
            <a:ext uri="{FF2B5EF4-FFF2-40B4-BE49-F238E27FC236}">
              <a16:creationId xmlns:a16="http://schemas.microsoft.com/office/drawing/2014/main" id="{939FF5F9-D1FF-4E71-BAF7-5B21D0FBF00B}"/>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67" name="Text Box 15">
          <a:extLst>
            <a:ext uri="{FF2B5EF4-FFF2-40B4-BE49-F238E27FC236}">
              <a16:creationId xmlns:a16="http://schemas.microsoft.com/office/drawing/2014/main" id="{ED4F607F-6E60-4CF4-8376-EEC05710C294}"/>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68" name="Text Box 15">
          <a:extLst>
            <a:ext uri="{FF2B5EF4-FFF2-40B4-BE49-F238E27FC236}">
              <a16:creationId xmlns:a16="http://schemas.microsoft.com/office/drawing/2014/main" id="{A0BE6A11-B7D1-4A74-8120-B554D599E1A8}"/>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69" name="Text Box 15">
          <a:extLst>
            <a:ext uri="{FF2B5EF4-FFF2-40B4-BE49-F238E27FC236}">
              <a16:creationId xmlns:a16="http://schemas.microsoft.com/office/drawing/2014/main" id="{A48905AA-5677-43A4-98FB-8AE48EF9E8BD}"/>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70" name="Text Box 15">
          <a:extLst>
            <a:ext uri="{FF2B5EF4-FFF2-40B4-BE49-F238E27FC236}">
              <a16:creationId xmlns:a16="http://schemas.microsoft.com/office/drawing/2014/main" id="{E0450658-74E6-4F71-8A20-FF393105EDFE}"/>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71" name="Text Box 15">
          <a:extLst>
            <a:ext uri="{FF2B5EF4-FFF2-40B4-BE49-F238E27FC236}">
              <a16:creationId xmlns:a16="http://schemas.microsoft.com/office/drawing/2014/main" id="{80B26D6D-132D-40C1-8798-BE59DEC38BC6}"/>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72" name="Text Box 15">
          <a:extLst>
            <a:ext uri="{FF2B5EF4-FFF2-40B4-BE49-F238E27FC236}">
              <a16:creationId xmlns:a16="http://schemas.microsoft.com/office/drawing/2014/main" id="{6D2196A2-0A85-453D-B99F-8FCA8EA123BB}"/>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73" name="Text Box 15">
          <a:extLst>
            <a:ext uri="{FF2B5EF4-FFF2-40B4-BE49-F238E27FC236}">
              <a16:creationId xmlns:a16="http://schemas.microsoft.com/office/drawing/2014/main" id="{6BD5069F-CD25-4D75-87D9-CA0653890CF1}"/>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74" name="Text Box 15">
          <a:extLst>
            <a:ext uri="{FF2B5EF4-FFF2-40B4-BE49-F238E27FC236}">
              <a16:creationId xmlns:a16="http://schemas.microsoft.com/office/drawing/2014/main" id="{2A3258EB-7192-4494-90F4-D657A16582E9}"/>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75" name="Text Box 15">
          <a:extLst>
            <a:ext uri="{FF2B5EF4-FFF2-40B4-BE49-F238E27FC236}">
              <a16:creationId xmlns:a16="http://schemas.microsoft.com/office/drawing/2014/main" id="{5DAD9839-590F-4D69-A068-0B5E00F20CDF}"/>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602"/>
    <xdr:sp macro="" textlink="">
      <xdr:nvSpPr>
        <xdr:cNvPr id="1076" name="Text Box 15">
          <a:extLst>
            <a:ext uri="{FF2B5EF4-FFF2-40B4-BE49-F238E27FC236}">
              <a16:creationId xmlns:a16="http://schemas.microsoft.com/office/drawing/2014/main" id="{4362DE7E-C665-4181-A13B-E1BA3BD68125}"/>
            </a:ext>
          </a:extLst>
        </xdr:cNvPr>
        <xdr:cNvSpPr txBox="1">
          <a:spLocks noChangeArrowheads="1"/>
        </xdr:cNvSpPr>
      </xdr:nvSpPr>
      <xdr:spPr bwMode="auto">
        <a:xfrm>
          <a:off x="8686800" y="29718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1077" name="Text Box 15">
          <a:extLst>
            <a:ext uri="{FF2B5EF4-FFF2-40B4-BE49-F238E27FC236}">
              <a16:creationId xmlns:a16="http://schemas.microsoft.com/office/drawing/2014/main" id="{2C0F4110-88FA-4DE5-A489-BBE6E9159EE6}"/>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1078" name="Text Box 15">
          <a:extLst>
            <a:ext uri="{FF2B5EF4-FFF2-40B4-BE49-F238E27FC236}">
              <a16:creationId xmlns:a16="http://schemas.microsoft.com/office/drawing/2014/main" id="{4FED683C-80F1-4FE2-BCAB-D02B235BA339}"/>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8101"/>
    <xdr:sp macro="" textlink="">
      <xdr:nvSpPr>
        <xdr:cNvPr id="1079" name="Text Box 15">
          <a:extLst>
            <a:ext uri="{FF2B5EF4-FFF2-40B4-BE49-F238E27FC236}">
              <a16:creationId xmlns:a16="http://schemas.microsoft.com/office/drawing/2014/main" id="{2C351E66-35F5-4E52-90FA-29466F0D2F01}"/>
            </a:ext>
          </a:extLst>
        </xdr:cNvPr>
        <xdr:cNvSpPr txBox="1">
          <a:spLocks noChangeArrowheads="1"/>
        </xdr:cNvSpPr>
      </xdr:nvSpPr>
      <xdr:spPr bwMode="auto">
        <a:xfrm>
          <a:off x="8686800" y="29718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1080" name="Text Box 15">
          <a:extLst>
            <a:ext uri="{FF2B5EF4-FFF2-40B4-BE49-F238E27FC236}">
              <a16:creationId xmlns:a16="http://schemas.microsoft.com/office/drawing/2014/main" id="{DC3E7543-FB7A-49C4-A379-75AF70684933}"/>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1081" name="Text Box 15">
          <a:extLst>
            <a:ext uri="{FF2B5EF4-FFF2-40B4-BE49-F238E27FC236}">
              <a16:creationId xmlns:a16="http://schemas.microsoft.com/office/drawing/2014/main" id="{B28EEF8D-F05E-4B4F-A10F-29D4068C4CE4}"/>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1082" name="Text Box 15">
          <a:extLst>
            <a:ext uri="{FF2B5EF4-FFF2-40B4-BE49-F238E27FC236}">
              <a16:creationId xmlns:a16="http://schemas.microsoft.com/office/drawing/2014/main" id="{1358A5D6-12A7-4C8A-A651-C5DFB03AFDEA}"/>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1083" name="Text Box 15">
          <a:extLst>
            <a:ext uri="{FF2B5EF4-FFF2-40B4-BE49-F238E27FC236}">
              <a16:creationId xmlns:a16="http://schemas.microsoft.com/office/drawing/2014/main" id="{4161B0DB-FAF1-4EE0-A154-893BDA162247}"/>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1084" name="Text Box 15">
          <a:extLst>
            <a:ext uri="{FF2B5EF4-FFF2-40B4-BE49-F238E27FC236}">
              <a16:creationId xmlns:a16="http://schemas.microsoft.com/office/drawing/2014/main" id="{9AB8D91D-4E80-4378-A066-C8BBF3987379}"/>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85" name="Text Box 15">
          <a:extLst>
            <a:ext uri="{FF2B5EF4-FFF2-40B4-BE49-F238E27FC236}">
              <a16:creationId xmlns:a16="http://schemas.microsoft.com/office/drawing/2014/main" id="{F951C13F-480A-4985-A793-DE320EA1BF2F}"/>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86" name="Text Box 15">
          <a:extLst>
            <a:ext uri="{FF2B5EF4-FFF2-40B4-BE49-F238E27FC236}">
              <a16:creationId xmlns:a16="http://schemas.microsoft.com/office/drawing/2014/main" id="{5939EBB6-22F2-418C-A9C4-AE03E66609BD}"/>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14</xdr:row>
      <xdr:rowOff>0</xdr:rowOff>
    </xdr:from>
    <xdr:ext cx="85725" cy="224090"/>
    <xdr:sp macro="" textlink="">
      <xdr:nvSpPr>
        <xdr:cNvPr id="1087" name="Text Box 15">
          <a:extLst>
            <a:ext uri="{FF2B5EF4-FFF2-40B4-BE49-F238E27FC236}">
              <a16:creationId xmlns:a16="http://schemas.microsoft.com/office/drawing/2014/main" id="{AE568718-3481-4558-832C-775644450B11}"/>
            </a:ext>
          </a:extLst>
        </xdr:cNvPr>
        <xdr:cNvSpPr txBox="1">
          <a:spLocks noChangeArrowheads="1"/>
        </xdr:cNvSpPr>
      </xdr:nvSpPr>
      <xdr:spPr bwMode="auto">
        <a:xfrm>
          <a:off x="8686800" y="29718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88" name="Text Box 15">
          <a:extLst>
            <a:ext uri="{FF2B5EF4-FFF2-40B4-BE49-F238E27FC236}">
              <a16:creationId xmlns:a16="http://schemas.microsoft.com/office/drawing/2014/main" id="{6805633E-362F-487E-AD47-4E7FB7D51511}"/>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89" name="Text Box 15">
          <a:extLst>
            <a:ext uri="{FF2B5EF4-FFF2-40B4-BE49-F238E27FC236}">
              <a16:creationId xmlns:a16="http://schemas.microsoft.com/office/drawing/2014/main" id="{B94D0378-D1DD-4D3D-BE86-F8BB202A72BA}"/>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90" name="Text Box 15">
          <a:extLst>
            <a:ext uri="{FF2B5EF4-FFF2-40B4-BE49-F238E27FC236}">
              <a16:creationId xmlns:a16="http://schemas.microsoft.com/office/drawing/2014/main" id="{690F684D-3B89-4B8B-9B29-38B8A70E6F31}"/>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91" name="Text Box 15">
          <a:extLst>
            <a:ext uri="{FF2B5EF4-FFF2-40B4-BE49-F238E27FC236}">
              <a16:creationId xmlns:a16="http://schemas.microsoft.com/office/drawing/2014/main" id="{9D648C7C-8625-4388-B7A8-B09491A37AE8}"/>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92" name="Text Box 15">
          <a:extLst>
            <a:ext uri="{FF2B5EF4-FFF2-40B4-BE49-F238E27FC236}">
              <a16:creationId xmlns:a16="http://schemas.microsoft.com/office/drawing/2014/main" id="{A40BE7A2-2E64-47FE-BDE2-445232B7C9E9}"/>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93" name="Text Box 15">
          <a:extLst>
            <a:ext uri="{FF2B5EF4-FFF2-40B4-BE49-F238E27FC236}">
              <a16:creationId xmlns:a16="http://schemas.microsoft.com/office/drawing/2014/main" id="{AA0058BD-E8B9-4757-9D8F-7D43052F42B7}"/>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94" name="Text Box 15">
          <a:extLst>
            <a:ext uri="{FF2B5EF4-FFF2-40B4-BE49-F238E27FC236}">
              <a16:creationId xmlns:a16="http://schemas.microsoft.com/office/drawing/2014/main" id="{4E738940-7DBB-409C-9717-5164AC19F48C}"/>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95" name="Text Box 15">
          <a:extLst>
            <a:ext uri="{FF2B5EF4-FFF2-40B4-BE49-F238E27FC236}">
              <a16:creationId xmlns:a16="http://schemas.microsoft.com/office/drawing/2014/main" id="{64F72080-0911-4378-91C7-A01A7CD0C9E9}"/>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096" name="Text Box 15">
          <a:extLst>
            <a:ext uri="{FF2B5EF4-FFF2-40B4-BE49-F238E27FC236}">
              <a16:creationId xmlns:a16="http://schemas.microsoft.com/office/drawing/2014/main" id="{2311B586-8A32-4E65-96FE-99821C9C8D5C}"/>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097" name="Text Box 15">
          <a:extLst>
            <a:ext uri="{FF2B5EF4-FFF2-40B4-BE49-F238E27FC236}">
              <a16:creationId xmlns:a16="http://schemas.microsoft.com/office/drawing/2014/main" id="{BC33C0EE-CC5F-4AA7-B6CB-FD32E651688D}"/>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098" name="Text Box 15">
          <a:extLst>
            <a:ext uri="{FF2B5EF4-FFF2-40B4-BE49-F238E27FC236}">
              <a16:creationId xmlns:a16="http://schemas.microsoft.com/office/drawing/2014/main" id="{C71CEFBD-22BE-4AC0-867D-EC89772CA461}"/>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099" name="Text Box 15">
          <a:extLst>
            <a:ext uri="{FF2B5EF4-FFF2-40B4-BE49-F238E27FC236}">
              <a16:creationId xmlns:a16="http://schemas.microsoft.com/office/drawing/2014/main" id="{8C6C7C7D-DB0E-42AB-9B58-3ADC3C18F4A1}"/>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100" name="Text Box 15">
          <a:extLst>
            <a:ext uri="{FF2B5EF4-FFF2-40B4-BE49-F238E27FC236}">
              <a16:creationId xmlns:a16="http://schemas.microsoft.com/office/drawing/2014/main" id="{C2493078-5DA9-43A7-BAB7-22A62F69631F}"/>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101" name="Text Box 15">
          <a:extLst>
            <a:ext uri="{FF2B5EF4-FFF2-40B4-BE49-F238E27FC236}">
              <a16:creationId xmlns:a16="http://schemas.microsoft.com/office/drawing/2014/main" id="{96B6114F-FDEB-4D45-900E-BC9883212770}"/>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102" name="Text Box 15">
          <a:extLst>
            <a:ext uri="{FF2B5EF4-FFF2-40B4-BE49-F238E27FC236}">
              <a16:creationId xmlns:a16="http://schemas.microsoft.com/office/drawing/2014/main" id="{F9AEB6EC-54E6-4355-B29B-4BA549BB2630}"/>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03" name="Text Box 15">
          <a:extLst>
            <a:ext uri="{FF2B5EF4-FFF2-40B4-BE49-F238E27FC236}">
              <a16:creationId xmlns:a16="http://schemas.microsoft.com/office/drawing/2014/main" id="{BD25A589-3DF1-45FB-B5BC-9D372830CB10}"/>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04" name="Text Box 15">
          <a:extLst>
            <a:ext uri="{FF2B5EF4-FFF2-40B4-BE49-F238E27FC236}">
              <a16:creationId xmlns:a16="http://schemas.microsoft.com/office/drawing/2014/main" id="{2CACCDEA-4550-4B30-ABBD-E30D0A26FC92}"/>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05" name="Text Box 15">
          <a:extLst>
            <a:ext uri="{FF2B5EF4-FFF2-40B4-BE49-F238E27FC236}">
              <a16:creationId xmlns:a16="http://schemas.microsoft.com/office/drawing/2014/main" id="{5493F41F-07FE-4D7E-9D7C-2541D86C482A}"/>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06" name="Text Box 15">
          <a:extLst>
            <a:ext uri="{FF2B5EF4-FFF2-40B4-BE49-F238E27FC236}">
              <a16:creationId xmlns:a16="http://schemas.microsoft.com/office/drawing/2014/main" id="{F80ECA83-2D9E-4080-913F-1DCA48E12700}"/>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07" name="Text Box 15">
          <a:extLst>
            <a:ext uri="{FF2B5EF4-FFF2-40B4-BE49-F238E27FC236}">
              <a16:creationId xmlns:a16="http://schemas.microsoft.com/office/drawing/2014/main" id="{3A447EEC-2D95-40B6-9335-8F9E44ED7DDD}"/>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08" name="Text Box 15">
          <a:extLst>
            <a:ext uri="{FF2B5EF4-FFF2-40B4-BE49-F238E27FC236}">
              <a16:creationId xmlns:a16="http://schemas.microsoft.com/office/drawing/2014/main" id="{CC217A47-5990-4A51-B526-9DDACB0368DB}"/>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09" name="Text Box 15">
          <a:extLst>
            <a:ext uri="{FF2B5EF4-FFF2-40B4-BE49-F238E27FC236}">
              <a16:creationId xmlns:a16="http://schemas.microsoft.com/office/drawing/2014/main" id="{0582327C-96DD-4BD6-9ADE-793C1A9FF033}"/>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10" name="Text Box 15">
          <a:extLst>
            <a:ext uri="{FF2B5EF4-FFF2-40B4-BE49-F238E27FC236}">
              <a16:creationId xmlns:a16="http://schemas.microsoft.com/office/drawing/2014/main" id="{03A3243A-2746-4E97-929B-2667B363C040}"/>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11" name="Text Box 15">
          <a:extLst>
            <a:ext uri="{FF2B5EF4-FFF2-40B4-BE49-F238E27FC236}">
              <a16:creationId xmlns:a16="http://schemas.microsoft.com/office/drawing/2014/main" id="{F4DCC147-59F7-476D-A752-FB9A85BD1D75}"/>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12" name="Text Box 15">
          <a:extLst>
            <a:ext uri="{FF2B5EF4-FFF2-40B4-BE49-F238E27FC236}">
              <a16:creationId xmlns:a16="http://schemas.microsoft.com/office/drawing/2014/main" id="{300B8E1D-D687-4227-9F0F-BE1ADF13FEE8}"/>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13" name="Text Box 15">
          <a:extLst>
            <a:ext uri="{FF2B5EF4-FFF2-40B4-BE49-F238E27FC236}">
              <a16:creationId xmlns:a16="http://schemas.microsoft.com/office/drawing/2014/main" id="{928ADC13-5AFD-4832-8236-8C11B2C30FEA}"/>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14" name="Text Box 15">
          <a:extLst>
            <a:ext uri="{FF2B5EF4-FFF2-40B4-BE49-F238E27FC236}">
              <a16:creationId xmlns:a16="http://schemas.microsoft.com/office/drawing/2014/main" id="{43BE45B7-6D1D-4048-8E35-1A7820E86CFF}"/>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15" name="Text Box 15">
          <a:extLst>
            <a:ext uri="{FF2B5EF4-FFF2-40B4-BE49-F238E27FC236}">
              <a16:creationId xmlns:a16="http://schemas.microsoft.com/office/drawing/2014/main" id="{30BE514A-D358-4D62-84A8-E9C779F2C074}"/>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116" name="Text Box 15">
          <a:extLst>
            <a:ext uri="{FF2B5EF4-FFF2-40B4-BE49-F238E27FC236}">
              <a16:creationId xmlns:a16="http://schemas.microsoft.com/office/drawing/2014/main" id="{251EFBB6-FA48-406B-8270-24869135301E}"/>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117" name="Text Box 15">
          <a:extLst>
            <a:ext uri="{FF2B5EF4-FFF2-40B4-BE49-F238E27FC236}">
              <a16:creationId xmlns:a16="http://schemas.microsoft.com/office/drawing/2014/main" id="{39E85700-BEC8-4267-B11C-082D42535BF6}"/>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118" name="Text Box 15">
          <a:extLst>
            <a:ext uri="{FF2B5EF4-FFF2-40B4-BE49-F238E27FC236}">
              <a16:creationId xmlns:a16="http://schemas.microsoft.com/office/drawing/2014/main" id="{158AD248-96CF-4690-B618-47FEF19B2987}"/>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19" name="Text Box 15">
          <a:extLst>
            <a:ext uri="{FF2B5EF4-FFF2-40B4-BE49-F238E27FC236}">
              <a16:creationId xmlns:a16="http://schemas.microsoft.com/office/drawing/2014/main" id="{C9154180-4459-49D9-91E3-2C833E337DE0}"/>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20" name="Text Box 15">
          <a:extLst>
            <a:ext uri="{FF2B5EF4-FFF2-40B4-BE49-F238E27FC236}">
              <a16:creationId xmlns:a16="http://schemas.microsoft.com/office/drawing/2014/main" id="{BAE956F8-5359-4CB5-B3FE-397321A91E90}"/>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21" name="Text Box 15">
          <a:extLst>
            <a:ext uri="{FF2B5EF4-FFF2-40B4-BE49-F238E27FC236}">
              <a16:creationId xmlns:a16="http://schemas.microsoft.com/office/drawing/2014/main" id="{C336D6C6-FF45-4B11-8DF5-4D803896475B}"/>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22" name="Text Box 15">
          <a:extLst>
            <a:ext uri="{FF2B5EF4-FFF2-40B4-BE49-F238E27FC236}">
              <a16:creationId xmlns:a16="http://schemas.microsoft.com/office/drawing/2014/main" id="{AC2453E9-F3C8-47ED-823D-8268652EEDB3}"/>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23" name="Text Box 15">
          <a:extLst>
            <a:ext uri="{FF2B5EF4-FFF2-40B4-BE49-F238E27FC236}">
              <a16:creationId xmlns:a16="http://schemas.microsoft.com/office/drawing/2014/main" id="{7B30457B-6A14-4565-B1D4-786719C6DF9D}"/>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24" name="Text Box 15">
          <a:extLst>
            <a:ext uri="{FF2B5EF4-FFF2-40B4-BE49-F238E27FC236}">
              <a16:creationId xmlns:a16="http://schemas.microsoft.com/office/drawing/2014/main" id="{86643610-0467-4CBB-A19D-E9D54987380D}"/>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25" name="Text Box 15">
          <a:extLst>
            <a:ext uri="{FF2B5EF4-FFF2-40B4-BE49-F238E27FC236}">
              <a16:creationId xmlns:a16="http://schemas.microsoft.com/office/drawing/2014/main" id="{5B559D72-6A97-4AE9-910D-A5FC5FC5A6EE}"/>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26" name="Text Box 15">
          <a:extLst>
            <a:ext uri="{FF2B5EF4-FFF2-40B4-BE49-F238E27FC236}">
              <a16:creationId xmlns:a16="http://schemas.microsoft.com/office/drawing/2014/main" id="{6CE2B0FD-8183-49EA-A426-F4A6B15B351D}"/>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27" name="Text Box 15">
          <a:extLst>
            <a:ext uri="{FF2B5EF4-FFF2-40B4-BE49-F238E27FC236}">
              <a16:creationId xmlns:a16="http://schemas.microsoft.com/office/drawing/2014/main" id="{E4B6C944-5363-4429-889B-96235002E7F8}"/>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28" name="Text Box 15">
          <a:extLst>
            <a:ext uri="{FF2B5EF4-FFF2-40B4-BE49-F238E27FC236}">
              <a16:creationId xmlns:a16="http://schemas.microsoft.com/office/drawing/2014/main" id="{3D23CE48-663F-42C8-B61E-35E2AB41FC45}"/>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29" name="Text Box 15">
          <a:extLst>
            <a:ext uri="{FF2B5EF4-FFF2-40B4-BE49-F238E27FC236}">
              <a16:creationId xmlns:a16="http://schemas.microsoft.com/office/drawing/2014/main" id="{03BB8308-FC9A-4C2C-B90D-D0FB6DD241C7}"/>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130" name="Text Box 15">
          <a:extLst>
            <a:ext uri="{FF2B5EF4-FFF2-40B4-BE49-F238E27FC236}">
              <a16:creationId xmlns:a16="http://schemas.microsoft.com/office/drawing/2014/main" id="{B984DE20-9732-4243-A027-3C88208F6995}"/>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131" name="Text Box 15">
          <a:extLst>
            <a:ext uri="{FF2B5EF4-FFF2-40B4-BE49-F238E27FC236}">
              <a16:creationId xmlns:a16="http://schemas.microsoft.com/office/drawing/2014/main" id="{D5D9208A-C163-4777-A253-4886681622C3}"/>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132" name="Text Box 15">
          <a:extLst>
            <a:ext uri="{FF2B5EF4-FFF2-40B4-BE49-F238E27FC236}">
              <a16:creationId xmlns:a16="http://schemas.microsoft.com/office/drawing/2014/main" id="{F480E0C3-E89D-4B16-BFA4-6D2B11E90342}"/>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133" name="Text Box 15">
          <a:extLst>
            <a:ext uri="{FF2B5EF4-FFF2-40B4-BE49-F238E27FC236}">
              <a16:creationId xmlns:a16="http://schemas.microsoft.com/office/drawing/2014/main" id="{B6F9E700-41E4-4CEA-AC93-BB101B1BFF8C}"/>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134" name="Text Box 15">
          <a:extLst>
            <a:ext uri="{FF2B5EF4-FFF2-40B4-BE49-F238E27FC236}">
              <a16:creationId xmlns:a16="http://schemas.microsoft.com/office/drawing/2014/main" id="{96140B12-172C-46F3-9F4C-F8DA687EAEF5}"/>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135" name="Text Box 15">
          <a:extLst>
            <a:ext uri="{FF2B5EF4-FFF2-40B4-BE49-F238E27FC236}">
              <a16:creationId xmlns:a16="http://schemas.microsoft.com/office/drawing/2014/main" id="{9E88DB84-712A-4566-80EF-340212CA50A8}"/>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136" name="Text Box 15">
          <a:extLst>
            <a:ext uri="{FF2B5EF4-FFF2-40B4-BE49-F238E27FC236}">
              <a16:creationId xmlns:a16="http://schemas.microsoft.com/office/drawing/2014/main" id="{4D49A199-DC16-4342-8B4B-DD6EDDA78DD1}"/>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137" name="Text Box 15">
          <a:extLst>
            <a:ext uri="{FF2B5EF4-FFF2-40B4-BE49-F238E27FC236}">
              <a16:creationId xmlns:a16="http://schemas.microsoft.com/office/drawing/2014/main" id="{00B69FB3-795E-4DEE-A9D2-86E374D4CC6A}"/>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138" name="Text Box 15">
          <a:extLst>
            <a:ext uri="{FF2B5EF4-FFF2-40B4-BE49-F238E27FC236}">
              <a16:creationId xmlns:a16="http://schemas.microsoft.com/office/drawing/2014/main" id="{98C29470-BF0D-4B95-8D11-7D0F3B7A035D}"/>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39" name="Text Box 15">
          <a:extLst>
            <a:ext uri="{FF2B5EF4-FFF2-40B4-BE49-F238E27FC236}">
              <a16:creationId xmlns:a16="http://schemas.microsoft.com/office/drawing/2014/main" id="{9B1F37A5-2BD9-4FF1-9017-C91248947C5F}"/>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40" name="Text Box 15">
          <a:extLst>
            <a:ext uri="{FF2B5EF4-FFF2-40B4-BE49-F238E27FC236}">
              <a16:creationId xmlns:a16="http://schemas.microsoft.com/office/drawing/2014/main" id="{6C0AD140-D851-428C-BA0D-FD8EF8866534}"/>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41" name="Text Box 15">
          <a:extLst>
            <a:ext uri="{FF2B5EF4-FFF2-40B4-BE49-F238E27FC236}">
              <a16:creationId xmlns:a16="http://schemas.microsoft.com/office/drawing/2014/main" id="{A192C1FB-EFE4-48A8-BC45-FF40B76D0B36}"/>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42" name="Text Box 15">
          <a:extLst>
            <a:ext uri="{FF2B5EF4-FFF2-40B4-BE49-F238E27FC236}">
              <a16:creationId xmlns:a16="http://schemas.microsoft.com/office/drawing/2014/main" id="{F8A8F7CF-5A21-4F0A-8E5A-5A1424012B2A}"/>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43" name="Text Box 15">
          <a:extLst>
            <a:ext uri="{FF2B5EF4-FFF2-40B4-BE49-F238E27FC236}">
              <a16:creationId xmlns:a16="http://schemas.microsoft.com/office/drawing/2014/main" id="{7C227F1D-C687-4B9B-9C4A-29BE3A44D1B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44" name="Text Box 15">
          <a:extLst>
            <a:ext uri="{FF2B5EF4-FFF2-40B4-BE49-F238E27FC236}">
              <a16:creationId xmlns:a16="http://schemas.microsoft.com/office/drawing/2014/main" id="{92322FF0-509B-4145-8248-4D6B17D9BA0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45" name="Text Box 15">
          <a:extLst>
            <a:ext uri="{FF2B5EF4-FFF2-40B4-BE49-F238E27FC236}">
              <a16:creationId xmlns:a16="http://schemas.microsoft.com/office/drawing/2014/main" id="{A2C0EC8D-0BD8-4945-8180-01B629C4E1DB}"/>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46" name="Text Box 15">
          <a:extLst>
            <a:ext uri="{FF2B5EF4-FFF2-40B4-BE49-F238E27FC236}">
              <a16:creationId xmlns:a16="http://schemas.microsoft.com/office/drawing/2014/main" id="{7EF51341-DC69-4D4C-96A8-A7A34FFA64C3}"/>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47" name="Text Box 15">
          <a:extLst>
            <a:ext uri="{FF2B5EF4-FFF2-40B4-BE49-F238E27FC236}">
              <a16:creationId xmlns:a16="http://schemas.microsoft.com/office/drawing/2014/main" id="{88ECD1DF-EC70-4750-906D-37004040AFEC}"/>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48" name="Text Box 15">
          <a:extLst>
            <a:ext uri="{FF2B5EF4-FFF2-40B4-BE49-F238E27FC236}">
              <a16:creationId xmlns:a16="http://schemas.microsoft.com/office/drawing/2014/main" id="{C2639C2C-CA5E-4D29-AE08-57370E0F188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49" name="Text Box 15">
          <a:extLst>
            <a:ext uri="{FF2B5EF4-FFF2-40B4-BE49-F238E27FC236}">
              <a16:creationId xmlns:a16="http://schemas.microsoft.com/office/drawing/2014/main" id="{60A52575-9EF4-4F49-89AE-438D6464296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50" name="Text Box 15">
          <a:extLst>
            <a:ext uri="{FF2B5EF4-FFF2-40B4-BE49-F238E27FC236}">
              <a16:creationId xmlns:a16="http://schemas.microsoft.com/office/drawing/2014/main" id="{3564BD54-2083-4ADA-B30E-2BB7EA6E81F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51" name="Text Box 15">
          <a:extLst>
            <a:ext uri="{FF2B5EF4-FFF2-40B4-BE49-F238E27FC236}">
              <a16:creationId xmlns:a16="http://schemas.microsoft.com/office/drawing/2014/main" id="{BEFF19E1-CB7B-4F29-9502-8435B41B8A67}"/>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52" name="Text Box 15">
          <a:extLst>
            <a:ext uri="{FF2B5EF4-FFF2-40B4-BE49-F238E27FC236}">
              <a16:creationId xmlns:a16="http://schemas.microsoft.com/office/drawing/2014/main" id="{B41C01DA-BB6B-4F46-A8CD-0B13A8117611}"/>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53" name="Text Box 15">
          <a:extLst>
            <a:ext uri="{FF2B5EF4-FFF2-40B4-BE49-F238E27FC236}">
              <a16:creationId xmlns:a16="http://schemas.microsoft.com/office/drawing/2014/main" id="{F024A31F-941D-4FB7-A44D-3C719F0C9CE3}"/>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54" name="Text Box 15">
          <a:extLst>
            <a:ext uri="{FF2B5EF4-FFF2-40B4-BE49-F238E27FC236}">
              <a16:creationId xmlns:a16="http://schemas.microsoft.com/office/drawing/2014/main" id="{60183276-2443-4853-A466-0BFCD4833B66}"/>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55" name="Text Box 15">
          <a:extLst>
            <a:ext uri="{FF2B5EF4-FFF2-40B4-BE49-F238E27FC236}">
              <a16:creationId xmlns:a16="http://schemas.microsoft.com/office/drawing/2014/main" id="{1BDFDE93-3A2B-439C-A3F6-292E013C010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56" name="Text Box 15">
          <a:extLst>
            <a:ext uri="{FF2B5EF4-FFF2-40B4-BE49-F238E27FC236}">
              <a16:creationId xmlns:a16="http://schemas.microsoft.com/office/drawing/2014/main" id="{ADF5660A-2C40-45EF-8403-97D96C10BFB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57" name="Text Box 15">
          <a:extLst>
            <a:ext uri="{FF2B5EF4-FFF2-40B4-BE49-F238E27FC236}">
              <a16:creationId xmlns:a16="http://schemas.microsoft.com/office/drawing/2014/main" id="{5E6EEE13-0891-4898-A769-24E286CC1971}"/>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58" name="Text Box 15">
          <a:extLst>
            <a:ext uri="{FF2B5EF4-FFF2-40B4-BE49-F238E27FC236}">
              <a16:creationId xmlns:a16="http://schemas.microsoft.com/office/drawing/2014/main" id="{0D04EFCF-E7A3-4626-A412-938E86A9036B}"/>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59" name="Text Box 15">
          <a:extLst>
            <a:ext uri="{FF2B5EF4-FFF2-40B4-BE49-F238E27FC236}">
              <a16:creationId xmlns:a16="http://schemas.microsoft.com/office/drawing/2014/main" id="{6E00E040-B019-4823-808D-446C6ED8F8D2}"/>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60" name="Text Box 15">
          <a:extLst>
            <a:ext uri="{FF2B5EF4-FFF2-40B4-BE49-F238E27FC236}">
              <a16:creationId xmlns:a16="http://schemas.microsoft.com/office/drawing/2014/main" id="{2894BE37-BF46-4755-A99B-EE9D605D7990}"/>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61" name="Text Box 15">
          <a:extLst>
            <a:ext uri="{FF2B5EF4-FFF2-40B4-BE49-F238E27FC236}">
              <a16:creationId xmlns:a16="http://schemas.microsoft.com/office/drawing/2014/main" id="{B8D1AEB6-1D24-4A08-8F71-F69F8FF937E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62" name="Text Box 15">
          <a:extLst>
            <a:ext uri="{FF2B5EF4-FFF2-40B4-BE49-F238E27FC236}">
              <a16:creationId xmlns:a16="http://schemas.microsoft.com/office/drawing/2014/main" id="{2374284E-B582-4CB3-8566-5C590DCC77C0}"/>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163" name="Text Box 15">
          <a:extLst>
            <a:ext uri="{FF2B5EF4-FFF2-40B4-BE49-F238E27FC236}">
              <a16:creationId xmlns:a16="http://schemas.microsoft.com/office/drawing/2014/main" id="{975C1B91-B9AF-4F3B-9096-A65319CE04A0}"/>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164" name="Text Box 15">
          <a:extLst>
            <a:ext uri="{FF2B5EF4-FFF2-40B4-BE49-F238E27FC236}">
              <a16:creationId xmlns:a16="http://schemas.microsoft.com/office/drawing/2014/main" id="{8931C54F-E311-4265-B195-420911E868A6}"/>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165" name="Text Box 15">
          <a:extLst>
            <a:ext uri="{FF2B5EF4-FFF2-40B4-BE49-F238E27FC236}">
              <a16:creationId xmlns:a16="http://schemas.microsoft.com/office/drawing/2014/main" id="{4F3AA8F7-B94C-4358-BEB8-DCD370CCFF88}"/>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166" name="Text Box 15">
          <a:extLst>
            <a:ext uri="{FF2B5EF4-FFF2-40B4-BE49-F238E27FC236}">
              <a16:creationId xmlns:a16="http://schemas.microsoft.com/office/drawing/2014/main" id="{E14FD60B-FCD5-4DA9-9C40-4FBAFB91AF81}"/>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167" name="Text Box 15">
          <a:extLst>
            <a:ext uri="{FF2B5EF4-FFF2-40B4-BE49-F238E27FC236}">
              <a16:creationId xmlns:a16="http://schemas.microsoft.com/office/drawing/2014/main" id="{E37D2D86-A31C-40BC-9842-52C0BC771D3F}"/>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168" name="Text Box 15">
          <a:extLst>
            <a:ext uri="{FF2B5EF4-FFF2-40B4-BE49-F238E27FC236}">
              <a16:creationId xmlns:a16="http://schemas.microsoft.com/office/drawing/2014/main" id="{DC9DF274-C06E-49C9-B474-5C6227217CE0}"/>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69" name="Text Box 15">
          <a:extLst>
            <a:ext uri="{FF2B5EF4-FFF2-40B4-BE49-F238E27FC236}">
              <a16:creationId xmlns:a16="http://schemas.microsoft.com/office/drawing/2014/main" id="{40E768AC-491F-47AD-9BF2-50DDDAD1B1D0}"/>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70" name="Text Box 15">
          <a:extLst>
            <a:ext uri="{FF2B5EF4-FFF2-40B4-BE49-F238E27FC236}">
              <a16:creationId xmlns:a16="http://schemas.microsoft.com/office/drawing/2014/main" id="{9C49DEA2-403D-4176-88C3-7D1610B75545}"/>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71" name="Text Box 15">
          <a:extLst>
            <a:ext uri="{FF2B5EF4-FFF2-40B4-BE49-F238E27FC236}">
              <a16:creationId xmlns:a16="http://schemas.microsoft.com/office/drawing/2014/main" id="{CF8DDB93-CB6E-42E0-BC84-C0D38EB4A318}"/>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72" name="Text Box 15">
          <a:extLst>
            <a:ext uri="{FF2B5EF4-FFF2-40B4-BE49-F238E27FC236}">
              <a16:creationId xmlns:a16="http://schemas.microsoft.com/office/drawing/2014/main" id="{388A97EE-07DD-4E7F-91AD-8E93FC5A3455}"/>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73" name="Text Box 15">
          <a:extLst>
            <a:ext uri="{FF2B5EF4-FFF2-40B4-BE49-F238E27FC236}">
              <a16:creationId xmlns:a16="http://schemas.microsoft.com/office/drawing/2014/main" id="{9D6BD6ED-CD84-49B0-900B-ED5DAA09E7BE}"/>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74" name="Text Box 15">
          <a:extLst>
            <a:ext uri="{FF2B5EF4-FFF2-40B4-BE49-F238E27FC236}">
              <a16:creationId xmlns:a16="http://schemas.microsoft.com/office/drawing/2014/main" id="{2AE09398-4010-4D12-A605-E6C04EB407B1}"/>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75" name="Text Box 15">
          <a:extLst>
            <a:ext uri="{FF2B5EF4-FFF2-40B4-BE49-F238E27FC236}">
              <a16:creationId xmlns:a16="http://schemas.microsoft.com/office/drawing/2014/main" id="{31A5FF1C-6B90-4F57-93D2-732E155A7EA8}"/>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76" name="Text Box 15">
          <a:extLst>
            <a:ext uri="{FF2B5EF4-FFF2-40B4-BE49-F238E27FC236}">
              <a16:creationId xmlns:a16="http://schemas.microsoft.com/office/drawing/2014/main" id="{4EE6DEC3-73BC-4D1F-B80F-5F9F3D3790B4}"/>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77" name="Text Box 15">
          <a:extLst>
            <a:ext uri="{FF2B5EF4-FFF2-40B4-BE49-F238E27FC236}">
              <a16:creationId xmlns:a16="http://schemas.microsoft.com/office/drawing/2014/main" id="{AA66BD7A-DB7B-4715-A174-1BC0180FF0D6}"/>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78" name="Text Box 15">
          <a:extLst>
            <a:ext uri="{FF2B5EF4-FFF2-40B4-BE49-F238E27FC236}">
              <a16:creationId xmlns:a16="http://schemas.microsoft.com/office/drawing/2014/main" id="{B59E0BBF-99C2-4226-8D8F-B7428CE81ADD}"/>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602"/>
    <xdr:sp macro="" textlink="">
      <xdr:nvSpPr>
        <xdr:cNvPr id="1179" name="Text Box 15">
          <a:extLst>
            <a:ext uri="{FF2B5EF4-FFF2-40B4-BE49-F238E27FC236}">
              <a16:creationId xmlns:a16="http://schemas.microsoft.com/office/drawing/2014/main" id="{C480FEAF-D30A-4C59-9669-5F8E3E8E443F}"/>
            </a:ext>
          </a:extLst>
        </xdr:cNvPr>
        <xdr:cNvSpPr txBox="1">
          <a:spLocks noChangeArrowheads="1"/>
        </xdr:cNvSpPr>
      </xdr:nvSpPr>
      <xdr:spPr bwMode="auto">
        <a:xfrm>
          <a:off x="8686800" y="31527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180" name="Text Box 15">
          <a:extLst>
            <a:ext uri="{FF2B5EF4-FFF2-40B4-BE49-F238E27FC236}">
              <a16:creationId xmlns:a16="http://schemas.microsoft.com/office/drawing/2014/main" id="{04024FA8-86DD-472C-A165-D189977E4993}"/>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181" name="Text Box 15">
          <a:extLst>
            <a:ext uri="{FF2B5EF4-FFF2-40B4-BE49-F238E27FC236}">
              <a16:creationId xmlns:a16="http://schemas.microsoft.com/office/drawing/2014/main" id="{FD13C923-BBE9-4210-90C7-53CD99513C8A}"/>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8101"/>
    <xdr:sp macro="" textlink="">
      <xdr:nvSpPr>
        <xdr:cNvPr id="1182" name="Text Box 15">
          <a:extLst>
            <a:ext uri="{FF2B5EF4-FFF2-40B4-BE49-F238E27FC236}">
              <a16:creationId xmlns:a16="http://schemas.microsoft.com/office/drawing/2014/main" id="{B1F7437B-C086-4CA2-B709-A26413E1D378}"/>
            </a:ext>
          </a:extLst>
        </xdr:cNvPr>
        <xdr:cNvSpPr txBox="1">
          <a:spLocks noChangeArrowheads="1"/>
        </xdr:cNvSpPr>
      </xdr:nvSpPr>
      <xdr:spPr bwMode="auto">
        <a:xfrm>
          <a:off x="8686800" y="31527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183" name="Text Box 15">
          <a:extLst>
            <a:ext uri="{FF2B5EF4-FFF2-40B4-BE49-F238E27FC236}">
              <a16:creationId xmlns:a16="http://schemas.microsoft.com/office/drawing/2014/main" id="{A0DE0C59-0726-4DE8-A86B-4FE811AC8620}"/>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184" name="Text Box 15">
          <a:extLst>
            <a:ext uri="{FF2B5EF4-FFF2-40B4-BE49-F238E27FC236}">
              <a16:creationId xmlns:a16="http://schemas.microsoft.com/office/drawing/2014/main" id="{D60F5F33-D06C-4140-B66C-0C4BAD95334D}"/>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185" name="Text Box 15">
          <a:extLst>
            <a:ext uri="{FF2B5EF4-FFF2-40B4-BE49-F238E27FC236}">
              <a16:creationId xmlns:a16="http://schemas.microsoft.com/office/drawing/2014/main" id="{4574223A-8953-4BA8-804E-5F91DDE7512A}"/>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186" name="Text Box 15">
          <a:extLst>
            <a:ext uri="{FF2B5EF4-FFF2-40B4-BE49-F238E27FC236}">
              <a16:creationId xmlns:a16="http://schemas.microsoft.com/office/drawing/2014/main" id="{0A8064D0-3D96-4488-B886-E97D8309BBDC}"/>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187" name="Text Box 15">
          <a:extLst>
            <a:ext uri="{FF2B5EF4-FFF2-40B4-BE49-F238E27FC236}">
              <a16:creationId xmlns:a16="http://schemas.microsoft.com/office/drawing/2014/main" id="{5725B7D3-A23B-4343-B2F4-B6975C205565}"/>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88" name="Text Box 15">
          <a:extLst>
            <a:ext uri="{FF2B5EF4-FFF2-40B4-BE49-F238E27FC236}">
              <a16:creationId xmlns:a16="http://schemas.microsoft.com/office/drawing/2014/main" id="{4F3896DC-01DE-4F5D-9337-51E46820A56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89" name="Text Box 15">
          <a:extLst>
            <a:ext uri="{FF2B5EF4-FFF2-40B4-BE49-F238E27FC236}">
              <a16:creationId xmlns:a16="http://schemas.microsoft.com/office/drawing/2014/main" id="{C0595D03-7FFD-4E24-9AC8-0CBDD99C6540}"/>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190" name="Text Box 15">
          <a:extLst>
            <a:ext uri="{FF2B5EF4-FFF2-40B4-BE49-F238E27FC236}">
              <a16:creationId xmlns:a16="http://schemas.microsoft.com/office/drawing/2014/main" id="{78718813-BEFD-42A4-9F43-52BD513F82DD}"/>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91" name="Text Box 15">
          <a:extLst>
            <a:ext uri="{FF2B5EF4-FFF2-40B4-BE49-F238E27FC236}">
              <a16:creationId xmlns:a16="http://schemas.microsoft.com/office/drawing/2014/main" id="{BDB66457-DA44-48BB-99F3-2D3D3767983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92" name="Text Box 15">
          <a:extLst>
            <a:ext uri="{FF2B5EF4-FFF2-40B4-BE49-F238E27FC236}">
              <a16:creationId xmlns:a16="http://schemas.microsoft.com/office/drawing/2014/main" id="{775D1D54-A658-4454-9510-F74752BD8D3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93" name="Text Box 15">
          <a:extLst>
            <a:ext uri="{FF2B5EF4-FFF2-40B4-BE49-F238E27FC236}">
              <a16:creationId xmlns:a16="http://schemas.microsoft.com/office/drawing/2014/main" id="{EDF899D3-D3AA-47C7-AF48-D8018939D28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94" name="Text Box 15">
          <a:extLst>
            <a:ext uri="{FF2B5EF4-FFF2-40B4-BE49-F238E27FC236}">
              <a16:creationId xmlns:a16="http://schemas.microsoft.com/office/drawing/2014/main" id="{2DC45783-B8D4-48FD-B1E6-43939A0C905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95" name="Text Box 15">
          <a:extLst>
            <a:ext uri="{FF2B5EF4-FFF2-40B4-BE49-F238E27FC236}">
              <a16:creationId xmlns:a16="http://schemas.microsoft.com/office/drawing/2014/main" id="{BF291CE2-59DB-4B9F-867C-05C94FBCA03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96" name="Text Box 15">
          <a:extLst>
            <a:ext uri="{FF2B5EF4-FFF2-40B4-BE49-F238E27FC236}">
              <a16:creationId xmlns:a16="http://schemas.microsoft.com/office/drawing/2014/main" id="{4A72600B-C0B9-487E-B7E4-DFFB073EE23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97" name="Text Box 15">
          <a:extLst>
            <a:ext uri="{FF2B5EF4-FFF2-40B4-BE49-F238E27FC236}">
              <a16:creationId xmlns:a16="http://schemas.microsoft.com/office/drawing/2014/main" id="{55C92E9C-3DB6-4479-9C93-15DC13A4416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98" name="Text Box 15">
          <a:extLst>
            <a:ext uri="{FF2B5EF4-FFF2-40B4-BE49-F238E27FC236}">
              <a16:creationId xmlns:a16="http://schemas.microsoft.com/office/drawing/2014/main" id="{407894B8-3887-405F-A9CF-32BC14BB99E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199" name="Text Box 15">
          <a:extLst>
            <a:ext uri="{FF2B5EF4-FFF2-40B4-BE49-F238E27FC236}">
              <a16:creationId xmlns:a16="http://schemas.microsoft.com/office/drawing/2014/main" id="{8BFFFFB2-6AF2-4623-97C2-55CE2B28BE2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200" name="Text Box 15">
          <a:extLst>
            <a:ext uri="{FF2B5EF4-FFF2-40B4-BE49-F238E27FC236}">
              <a16:creationId xmlns:a16="http://schemas.microsoft.com/office/drawing/2014/main" id="{EBA5E4F3-6F94-4FF2-9CFF-6169BA98AD4E}"/>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201" name="Text Box 15">
          <a:extLst>
            <a:ext uri="{FF2B5EF4-FFF2-40B4-BE49-F238E27FC236}">
              <a16:creationId xmlns:a16="http://schemas.microsoft.com/office/drawing/2014/main" id="{4EE10A74-B1EE-47A5-B0BB-CF8E1C173D29}"/>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202" name="Text Box 15">
          <a:extLst>
            <a:ext uri="{FF2B5EF4-FFF2-40B4-BE49-F238E27FC236}">
              <a16:creationId xmlns:a16="http://schemas.microsoft.com/office/drawing/2014/main" id="{934B34C8-A936-4163-8E75-3549076BC4C4}"/>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203" name="Text Box 15">
          <a:extLst>
            <a:ext uri="{FF2B5EF4-FFF2-40B4-BE49-F238E27FC236}">
              <a16:creationId xmlns:a16="http://schemas.microsoft.com/office/drawing/2014/main" id="{B9A4FD43-5C8B-42A5-95A2-6A5E1C50EA5A}"/>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204" name="Text Box 15">
          <a:extLst>
            <a:ext uri="{FF2B5EF4-FFF2-40B4-BE49-F238E27FC236}">
              <a16:creationId xmlns:a16="http://schemas.microsoft.com/office/drawing/2014/main" id="{19DAC6AD-CD78-4B6B-8965-C2ED8B1953C7}"/>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205" name="Text Box 15">
          <a:extLst>
            <a:ext uri="{FF2B5EF4-FFF2-40B4-BE49-F238E27FC236}">
              <a16:creationId xmlns:a16="http://schemas.microsoft.com/office/drawing/2014/main" id="{36BAEF60-882F-4EE8-B447-7ADBE92D336C}"/>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06" name="Text Box 15">
          <a:extLst>
            <a:ext uri="{FF2B5EF4-FFF2-40B4-BE49-F238E27FC236}">
              <a16:creationId xmlns:a16="http://schemas.microsoft.com/office/drawing/2014/main" id="{41C86162-D421-4C64-95A0-671C251102A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07" name="Text Box 15">
          <a:extLst>
            <a:ext uri="{FF2B5EF4-FFF2-40B4-BE49-F238E27FC236}">
              <a16:creationId xmlns:a16="http://schemas.microsoft.com/office/drawing/2014/main" id="{6E375CFC-0724-4C7B-9F42-6DFD1795EA0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08" name="Text Box 15">
          <a:extLst>
            <a:ext uri="{FF2B5EF4-FFF2-40B4-BE49-F238E27FC236}">
              <a16:creationId xmlns:a16="http://schemas.microsoft.com/office/drawing/2014/main" id="{8248D4CC-DEBC-4949-9A95-704D29566C2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09" name="Text Box 15">
          <a:extLst>
            <a:ext uri="{FF2B5EF4-FFF2-40B4-BE49-F238E27FC236}">
              <a16:creationId xmlns:a16="http://schemas.microsoft.com/office/drawing/2014/main" id="{025D1870-4670-4EAA-A2DE-FD63AF6D8E0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10" name="Text Box 15">
          <a:extLst>
            <a:ext uri="{FF2B5EF4-FFF2-40B4-BE49-F238E27FC236}">
              <a16:creationId xmlns:a16="http://schemas.microsoft.com/office/drawing/2014/main" id="{EF275B08-9319-46D6-9CB6-18DAC30CEDA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11" name="Text Box 15">
          <a:extLst>
            <a:ext uri="{FF2B5EF4-FFF2-40B4-BE49-F238E27FC236}">
              <a16:creationId xmlns:a16="http://schemas.microsoft.com/office/drawing/2014/main" id="{698786B3-FF1D-455E-9194-DA9EA3B507C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12" name="Text Box 15">
          <a:extLst>
            <a:ext uri="{FF2B5EF4-FFF2-40B4-BE49-F238E27FC236}">
              <a16:creationId xmlns:a16="http://schemas.microsoft.com/office/drawing/2014/main" id="{0B5F287A-89D4-4D47-90DA-996C1799E40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13" name="Text Box 15">
          <a:extLst>
            <a:ext uri="{FF2B5EF4-FFF2-40B4-BE49-F238E27FC236}">
              <a16:creationId xmlns:a16="http://schemas.microsoft.com/office/drawing/2014/main" id="{C118D3C0-1D7F-45E6-9F0E-C0C569E6915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14" name="Text Box 15">
          <a:extLst>
            <a:ext uri="{FF2B5EF4-FFF2-40B4-BE49-F238E27FC236}">
              <a16:creationId xmlns:a16="http://schemas.microsoft.com/office/drawing/2014/main" id="{5B70F878-E295-43EA-AE65-D082AC69024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15" name="Text Box 15">
          <a:extLst>
            <a:ext uri="{FF2B5EF4-FFF2-40B4-BE49-F238E27FC236}">
              <a16:creationId xmlns:a16="http://schemas.microsoft.com/office/drawing/2014/main" id="{3C32AF8E-3268-4832-9CF8-D631D5B0F3D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16" name="Text Box 15">
          <a:extLst>
            <a:ext uri="{FF2B5EF4-FFF2-40B4-BE49-F238E27FC236}">
              <a16:creationId xmlns:a16="http://schemas.microsoft.com/office/drawing/2014/main" id="{41F079DF-9C20-4FFC-859A-C3AF4AB8CD2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17" name="Text Box 15">
          <a:extLst>
            <a:ext uri="{FF2B5EF4-FFF2-40B4-BE49-F238E27FC236}">
              <a16:creationId xmlns:a16="http://schemas.microsoft.com/office/drawing/2014/main" id="{693511DB-2DE5-45DB-9FFB-96CDCDEB80D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18" name="Text Box 15">
          <a:extLst>
            <a:ext uri="{FF2B5EF4-FFF2-40B4-BE49-F238E27FC236}">
              <a16:creationId xmlns:a16="http://schemas.microsoft.com/office/drawing/2014/main" id="{69970120-3710-4CFA-88A6-E285A7A8245C}"/>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219" name="Text Box 15">
          <a:extLst>
            <a:ext uri="{FF2B5EF4-FFF2-40B4-BE49-F238E27FC236}">
              <a16:creationId xmlns:a16="http://schemas.microsoft.com/office/drawing/2014/main" id="{D84BF502-097D-4D26-B928-BDC08F6DE18D}"/>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220" name="Text Box 15">
          <a:extLst>
            <a:ext uri="{FF2B5EF4-FFF2-40B4-BE49-F238E27FC236}">
              <a16:creationId xmlns:a16="http://schemas.microsoft.com/office/drawing/2014/main" id="{226419CE-2645-4004-8F32-8DA7507041F9}"/>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221" name="Text Box 15">
          <a:extLst>
            <a:ext uri="{FF2B5EF4-FFF2-40B4-BE49-F238E27FC236}">
              <a16:creationId xmlns:a16="http://schemas.microsoft.com/office/drawing/2014/main" id="{9BB32340-DF38-41E9-B02C-A46832C16AB7}"/>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22" name="Text Box 15">
          <a:extLst>
            <a:ext uri="{FF2B5EF4-FFF2-40B4-BE49-F238E27FC236}">
              <a16:creationId xmlns:a16="http://schemas.microsoft.com/office/drawing/2014/main" id="{51BA45DA-9AF8-4E9C-A6FA-EA9193DD966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23" name="Text Box 15">
          <a:extLst>
            <a:ext uri="{FF2B5EF4-FFF2-40B4-BE49-F238E27FC236}">
              <a16:creationId xmlns:a16="http://schemas.microsoft.com/office/drawing/2014/main" id="{A2D5A0B6-57AD-46DC-87C8-69D70DCEA41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24" name="Text Box 15">
          <a:extLst>
            <a:ext uri="{FF2B5EF4-FFF2-40B4-BE49-F238E27FC236}">
              <a16:creationId xmlns:a16="http://schemas.microsoft.com/office/drawing/2014/main" id="{24FEE37B-194C-451B-8B57-54C14CB70A6C}"/>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25" name="Text Box 15">
          <a:extLst>
            <a:ext uri="{FF2B5EF4-FFF2-40B4-BE49-F238E27FC236}">
              <a16:creationId xmlns:a16="http://schemas.microsoft.com/office/drawing/2014/main" id="{A55A14A2-903C-4926-A47B-BBBD422009C9}"/>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26" name="Text Box 15">
          <a:extLst>
            <a:ext uri="{FF2B5EF4-FFF2-40B4-BE49-F238E27FC236}">
              <a16:creationId xmlns:a16="http://schemas.microsoft.com/office/drawing/2014/main" id="{6C4E47B3-8F95-4816-B0C4-02B3C568952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27" name="Text Box 15">
          <a:extLst>
            <a:ext uri="{FF2B5EF4-FFF2-40B4-BE49-F238E27FC236}">
              <a16:creationId xmlns:a16="http://schemas.microsoft.com/office/drawing/2014/main" id="{89627638-AEA5-4445-983D-DE04EA1B8B4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28" name="Text Box 15">
          <a:extLst>
            <a:ext uri="{FF2B5EF4-FFF2-40B4-BE49-F238E27FC236}">
              <a16:creationId xmlns:a16="http://schemas.microsoft.com/office/drawing/2014/main" id="{1CABBC2F-807B-41B2-A426-981F74FBD4D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29" name="Text Box 15">
          <a:extLst>
            <a:ext uri="{FF2B5EF4-FFF2-40B4-BE49-F238E27FC236}">
              <a16:creationId xmlns:a16="http://schemas.microsoft.com/office/drawing/2014/main" id="{271990B4-CC26-40E4-85C5-22AD77B3B71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30" name="Text Box 15">
          <a:extLst>
            <a:ext uri="{FF2B5EF4-FFF2-40B4-BE49-F238E27FC236}">
              <a16:creationId xmlns:a16="http://schemas.microsoft.com/office/drawing/2014/main" id="{B01B48BC-D67B-402C-B25C-24D31F8659BC}"/>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31" name="Text Box 15">
          <a:extLst>
            <a:ext uri="{FF2B5EF4-FFF2-40B4-BE49-F238E27FC236}">
              <a16:creationId xmlns:a16="http://schemas.microsoft.com/office/drawing/2014/main" id="{A3A4E600-79B9-4558-9460-CAE0D9461FE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32" name="Text Box 15">
          <a:extLst>
            <a:ext uri="{FF2B5EF4-FFF2-40B4-BE49-F238E27FC236}">
              <a16:creationId xmlns:a16="http://schemas.microsoft.com/office/drawing/2014/main" id="{F07AAA26-3126-49E4-B313-C3627F0D700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233" name="Text Box 15">
          <a:extLst>
            <a:ext uri="{FF2B5EF4-FFF2-40B4-BE49-F238E27FC236}">
              <a16:creationId xmlns:a16="http://schemas.microsoft.com/office/drawing/2014/main" id="{DED98FEF-9D25-4E98-8D0D-7BB67E2782EA}"/>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234" name="Text Box 15">
          <a:extLst>
            <a:ext uri="{FF2B5EF4-FFF2-40B4-BE49-F238E27FC236}">
              <a16:creationId xmlns:a16="http://schemas.microsoft.com/office/drawing/2014/main" id="{759C7A62-20B5-455C-8434-C628A2DDCCA3}"/>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235" name="Text Box 15">
          <a:extLst>
            <a:ext uri="{FF2B5EF4-FFF2-40B4-BE49-F238E27FC236}">
              <a16:creationId xmlns:a16="http://schemas.microsoft.com/office/drawing/2014/main" id="{D1131594-9DF5-4DFD-B3F5-B456E1B09898}"/>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236" name="Text Box 15">
          <a:extLst>
            <a:ext uri="{FF2B5EF4-FFF2-40B4-BE49-F238E27FC236}">
              <a16:creationId xmlns:a16="http://schemas.microsoft.com/office/drawing/2014/main" id="{67FAB810-23FD-4942-86CA-0FA1B16CFD12}"/>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237" name="Text Box 15">
          <a:extLst>
            <a:ext uri="{FF2B5EF4-FFF2-40B4-BE49-F238E27FC236}">
              <a16:creationId xmlns:a16="http://schemas.microsoft.com/office/drawing/2014/main" id="{CF048EC2-10B9-4334-9C64-44BCB1313E2F}"/>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238" name="Text Box 15">
          <a:extLst>
            <a:ext uri="{FF2B5EF4-FFF2-40B4-BE49-F238E27FC236}">
              <a16:creationId xmlns:a16="http://schemas.microsoft.com/office/drawing/2014/main" id="{3FC223D3-1371-4063-B936-9E798037FC64}"/>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239" name="Text Box 15">
          <a:extLst>
            <a:ext uri="{FF2B5EF4-FFF2-40B4-BE49-F238E27FC236}">
              <a16:creationId xmlns:a16="http://schemas.microsoft.com/office/drawing/2014/main" id="{9F76DB89-FB4A-4E98-B504-814310000E17}"/>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240" name="Text Box 15">
          <a:extLst>
            <a:ext uri="{FF2B5EF4-FFF2-40B4-BE49-F238E27FC236}">
              <a16:creationId xmlns:a16="http://schemas.microsoft.com/office/drawing/2014/main" id="{DF58C46D-97AB-4749-8A9F-3DDA75AB934B}"/>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241" name="Text Box 15">
          <a:extLst>
            <a:ext uri="{FF2B5EF4-FFF2-40B4-BE49-F238E27FC236}">
              <a16:creationId xmlns:a16="http://schemas.microsoft.com/office/drawing/2014/main" id="{78D57ADA-1E21-4E22-BC23-7FD4833BE670}"/>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42" name="Text Box 15">
          <a:extLst>
            <a:ext uri="{FF2B5EF4-FFF2-40B4-BE49-F238E27FC236}">
              <a16:creationId xmlns:a16="http://schemas.microsoft.com/office/drawing/2014/main" id="{0986C1F6-722C-4102-8B0D-E8CCDD6AC470}"/>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43" name="Text Box 15">
          <a:extLst>
            <a:ext uri="{FF2B5EF4-FFF2-40B4-BE49-F238E27FC236}">
              <a16:creationId xmlns:a16="http://schemas.microsoft.com/office/drawing/2014/main" id="{0F4BE2B9-7700-48C6-B597-6B2C351053F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44" name="Text Box 15">
          <a:extLst>
            <a:ext uri="{FF2B5EF4-FFF2-40B4-BE49-F238E27FC236}">
              <a16:creationId xmlns:a16="http://schemas.microsoft.com/office/drawing/2014/main" id="{0218A905-965B-4DB5-96EF-02C20F0B715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45" name="Text Box 15">
          <a:extLst>
            <a:ext uri="{FF2B5EF4-FFF2-40B4-BE49-F238E27FC236}">
              <a16:creationId xmlns:a16="http://schemas.microsoft.com/office/drawing/2014/main" id="{48DA1CFF-53F8-462C-9D01-6611F0FA9BB7}"/>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46" name="Text Box 15">
          <a:extLst>
            <a:ext uri="{FF2B5EF4-FFF2-40B4-BE49-F238E27FC236}">
              <a16:creationId xmlns:a16="http://schemas.microsoft.com/office/drawing/2014/main" id="{15B095E9-DF38-4DA8-B5B9-478CBB59A28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47" name="Text Box 15">
          <a:extLst>
            <a:ext uri="{FF2B5EF4-FFF2-40B4-BE49-F238E27FC236}">
              <a16:creationId xmlns:a16="http://schemas.microsoft.com/office/drawing/2014/main" id="{920E46BA-E776-43B0-9091-BB6AD9E33D7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48" name="Text Box 15">
          <a:extLst>
            <a:ext uri="{FF2B5EF4-FFF2-40B4-BE49-F238E27FC236}">
              <a16:creationId xmlns:a16="http://schemas.microsoft.com/office/drawing/2014/main" id="{EDBCFCD1-7F7B-4DD2-A0FC-36D2D6F28B0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49" name="Text Box 15">
          <a:extLst>
            <a:ext uri="{FF2B5EF4-FFF2-40B4-BE49-F238E27FC236}">
              <a16:creationId xmlns:a16="http://schemas.microsoft.com/office/drawing/2014/main" id="{CA9A75A6-571E-44B8-A535-3AD20382157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50" name="Text Box 15">
          <a:extLst>
            <a:ext uri="{FF2B5EF4-FFF2-40B4-BE49-F238E27FC236}">
              <a16:creationId xmlns:a16="http://schemas.microsoft.com/office/drawing/2014/main" id="{D11B6B26-F833-439B-BFE7-F37E74809B1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51" name="Text Box 15">
          <a:extLst>
            <a:ext uri="{FF2B5EF4-FFF2-40B4-BE49-F238E27FC236}">
              <a16:creationId xmlns:a16="http://schemas.microsoft.com/office/drawing/2014/main" id="{6C6DFA4B-1BB8-46D1-A924-7B89F22F2AE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52" name="Text Box 15">
          <a:extLst>
            <a:ext uri="{FF2B5EF4-FFF2-40B4-BE49-F238E27FC236}">
              <a16:creationId xmlns:a16="http://schemas.microsoft.com/office/drawing/2014/main" id="{0F8B929D-B284-4797-B799-91A04FA9BAD6}"/>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53" name="Text Box 15">
          <a:extLst>
            <a:ext uri="{FF2B5EF4-FFF2-40B4-BE49-F238E27FC236}">
              <a16:creationId xmlns:a16="http://schemas.microsoft.com/office/drawing/2014/main" id="{D8B6C1FB-95D3-4D03-B87B-2F691B13D379}"/>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54" name="Text Box 15">
          <a:extLst>
            <a:ext uri="{FF2B5EF4-FFF2-40B4-BE49-F238E27FC236}">
              <a16:creationId xmlns:a16="http://schemas.microsoft.com/office/drawing/2014/main" id="{9F302AD7-CFB6-41CF-8C00-4CCDA0E266C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255" name="Text Box 15">
          <a:extLst>
            <a:ext uri="{FF2B5EF4-FFF2-40B4-BE49-F238E27FC236}">
              <a16:creationId xmlns:a16="http://schemas.microsoft.com/office/drawing/2014/main" id="{004A1B30-B83C-451D-AADE-1334FDB12D86}"/>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256" name="Text Box 15">
          <a:extLst>
            <a:ext uri="{FF2B5EF4-FFF2-40B4-BE49-F238E27FC236}">
              <a16:creationId xmlns:a16="http://schemas.microsoft.com/office/drawing/2014/main" id="{53AA4226-0F42-498A-B3E2-050D207EBC57}"/>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257" name="Text Box 15">
          <a:extLst>
            <a:ext uri="{FF2B5EF4-FFF2-40B4-BE49-F238E27FC236}">
              <a16:creationId xmlns:a16="http://schemas.microsoft.com/office/drawing/2014/main" id="{8AEEF022-5C6C-4A5D-8E27-FFFC774D1CE3}"/>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58" name="Text Box 15">
          <a:extLst>
            <a:ext uri="{FF2B5EF4-FFF2-40B4-BE49-F238E27FC236}">
              <a16:creationId xmlns:a16="http://schemas.microsoft.com/office/drawing/2014/main" id="{9A9B1D32-ACBA-42D4-BEAE-337C80AA0D30}"/>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59" name="Text Box 15">
          <a:extLst>
            <a:ext uri="{FF2B5EF4-FFF2-40B4-BE49-F238E27FC236}">
              <a16:creationId xmlns:a16="http://schemas.microsoft.com/office/drawing/2014/main" id="{8BB61E3B-9732-42A7-95D9-278BA70FC96C}"/>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60" name="Text Box 15">
          <a:extLst>
            <a:ext uri="{FF2B5EF4-FFF2-40B4-BE49-F238E27FC236}">
              <a16:creationId xmlns:a16="http://schemas.microsoft.com/office/drawing/2014/main" id="{3FAA874A-A27E-4E57-8C96-8062EE71384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61" name="Text Box 15">
          <a:extLst>
            <a:ext uri="{FF2B5EF4-FFF2-40B4-BE49-F238E27FC236}">
              <a16:creationId xmlns:a16="http://schemas.microsoft.com/office/drawing/2014/main" id="{2B6F5B02-C00B-428E-90A0-E379305E783C}"/>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62" name="Text Box 15">
          <a:extLst>
            <a:ext uri="{FF2B5EF4-FFF2-40B4-BE49-F238E27FC236}">
              <a16:creationId xmlns:a16="http://schemas.microsoft.com/office/drawing/2014/main" id="{502B506D-B310-40CD-8999-1CDAA201297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63" name="Text Box 15">
          <a:extLst>
            <a:ext uri="{FF2B5EF4-FFF2-40B4-BE49-F238E27FC236}">
              <a16:creationId xmlns:a16="http://schemas.microsoft.com/office/drawing/2014/main" id="{6066616A-F776-4A7F-A74B-D34F5CAAF63E}"/>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64" name="Text Box 15">
          <a:extLst>
            <a:ext uri="{FF2B5EF4-FFF2-40B4-BE49-F238E27FC236}">
              <a16:creationId xmlns:a16="http://schemas.microsoft.com/office/drawing/2014/main" id="{1C744CD4-793D-4453-A522-7DDB21ED7267}"/>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65" name="Text Box 15">
          <a:extLst>
            <a:ext uri="{FF2B5EF4-FFF2-40B4-BE49-F238E27FC236}">
              <a16:creationId xmlns:a16="http://schemas.microsoft.com/office/drawing/2014/main" id="{F8D94E35-32BB-45DB-BA42-0882721B35C0}"/>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66" name="Text Box 15">
          <a:extLst>
            <a:ext uri="{FF2B5EF4-FFF2-40B4-BE49-F238E27FC236}">
              <a16:creationId xmlns:a16="http://schemas.microsoft.com/office/drawing/2014/main" id="{FC62BC5C-CE50-4F82-B2FF-E90AFA042DA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67" name="Text Box 15">
          <a:extLst>
            <a:ext uri="{FF2B5EF4-FFF2-40B4-BE49-F238E27FC236}">
              <a16:creationId xmlns:a16="http://schemas.microsoft.com/office/drawing/2014/main" id="{3501E652-D4E4-448A-9883-89E9B13AC2B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68" name="Text Box 15">
          <a:extLst>
            <a:ext uri="{FF2B5EF4-FFF2-40B4-BE49-F238E27FC236}">
              <a16:creationId xmlns:a16="http://schemas.microsoft.com/office/drawing/2014/main" id="{FDCCED83-400D-403C-935D-5C3B9FE330E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269" name="Text Box 15">
          <a:extLst>
            <a:ext uri="{FF2B5EF4-FFF2-40B4-BE49-F238E27FC236}">
              <a16:creationId xmlns:a16="http://schemas.microsoft.com/office/drawing/2014/main" id="{55022828-307D-481B-9F19-A23E0F4DE612}"/>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270" name="Text Box 15">
          <a:extLst>
            <a:ext uri="{FF2B5EF4-FFF2-40B4-BE49-F238E27FC236}">
              <a16:creationId xmlns:a16="http://schemas.microsoft.com/office/drawing/2014/main" id="{2EC18D27-3C68-47E6-9504-0F7CD00306F7}"/>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271" name="Text Box 15">
          <a:extLst>
            <a:ext uri="{FF2B5EF4-FFF2-40B4-BE49-F238E27FC236}">
              <a16:creationId xmlns:a16="http://schemas.microsoft.com/office/drawing/2014/main" id="{48849B2C-922E-48A9-BA5D-AE94D887D91B}"/>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272" name="Text Box 15">
          <a:extLst>
            <a:ext uri="{FF2B5EF4-FFF2-40B4-BE49-F238E27FC236}">
              <a16:creationId xmlns:a16="http://schemas.microsoft.com/office/drawing/2014/main" id="{699CF468-76F7-4AD6-94F4-D313D9E75A0E}"/>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273" name="Text Box 15">
          <a:extLst>
            <a:ext uri="{FF2B5EF4-FFF2-40B4-BE49-F238E27FC236}">
              <a16:creationId xmlns:a16="http://schemas.microsoft.com/office/drawing/2014/main" id="{7F473BDF-AC60-4B3C-B5EB-9D8A4B48EAE5}"/>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274" name="Text Box 15">
          <a:extLst>
            <a:ext uri="{FF2B5EF4-FFF2-40B4-BE49-F238E27FC236}">
              <a16:creationId xmlns:a16="http://schemas.microsoft.com/office/drawing/2014/main" id="{6C8838B9-CD41-4412-AEE6-4A5F820815CC}"/>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275" name="Text Box 15">
          <a:extLst>
            <a:ext uri="{FF2B5EF4-FFF2-40B4-BE49-F238E27FC236}">
              <a16:creationId xmlns:a16="http://schemas.microsoft.com/office/drawing/2014/main" id="{1BCACC34-047A-4C77-AF29-62115C7F24DD}"/>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276" name="Text Box 15">
          <a:extLst>
            <a:ext uri="{FF2B5EF4-FFF2-40B4-BE49-F238E27FC236}">
              <a16:creationId xmlns:a16="http://schemas.microsoft.com/office/drawing/2014/main" id="{74DD9B51-49DB-48FD-8133-8BDFF8A4385D}"/>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277" name="Text Box 15">
          <a:extLst>
            <a:ext uri="{FF2B5EF4-FFF2-40B4-BE49-F238E27FC236}">
              <a16:creationId xmlns:a16="http://schemas.microsoft.com/office/drawing/2014/main" id="{81FC0CF7-478E-4BC7-B83F-93F836B4D206}"/>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78" name="Text Box 15">
          <a:extLst>
            <a:ext uri="{FF2B5EF4-FFF2-40B4-BE49-F238E27FC236}">
              <a16:creationId xmlns:a16="http://schemas.microsoft.com/office/drawing/2014/main" id="{4593C202-2907-480C-AE9A-4E4A95C53E09}"/>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79" name="Text Box 15">
          <a:extLst>
            <a:ext uri="{FF2B5EF4-FFF2-40B4-BE49-F238E27FC236}">
              <a16:creationId xmlns:a16="http://schemas.microsoft.com/office/drawing/2014/main" id="{D521A90D-964B-4FEC-94FE-8BCD18583E5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80" name="Text Box 15">
          <a:extLst>
            <a:ext uri="{FF2B5EF4-FFF2-40B4-BE49-F238E27FC236}">
              <a16:creationId xmlns:a16="http://schemas.microsoft.com/office/drawing/2014/main" id="{6DD42BD2-99EB-420B-AF73-79B52EEE4B1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81" name="Text Box 15">
          <a:extLst>
            <a:ext uri="{FF2B5EF4-FFF2-40B4-BE49-F238E27FC236}">
              <a16:creationId xmlns:a16="http://schemas.microsoft.com/office/drawing/2014/main" id="{38C2A346-FEB2-491B-904C-9E82D5A0384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282" name="Text Box 15">
          <a:extLst>
            <a:ext uri="{FF2B5EF4-FFF2-40B4-BE49-F238E27FC236}">
              <a16:creationId xmlns:a16="http://schemas.microsoft.com/office/drawing/2014/main" id="{78314B42-7282-4CB8-96BC-A0D86B4C077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283" name="Text Box 15">
          <a:extLst>
            <a:ext uri="{FF2B5EF4-FFF2-40B4-BE49-F238E27FC236}">
              <a16:creationId xmlns:a16="http://schemas.microsoft.com/office/drawing/2014/main" id="{E3D02635-9CD7-48A9-A7AC-EB8B096B745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84" name="Text Box 15">
          <a:extLst>
            <a:ext uri="{FF2B5EF4-FFF2-40B4-BE49-F238E27FC236}">
              <a16:creationId xmlns:a16="http://schemas.microsoft.com/office/drawing/2014/main" id="{A20014EE-57FE-4648-856C-E304E71AF99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85" name="Text Box 15">
          <a:extLst>
            <a:ext uri="{FF2B5EF4-FFF2-40B4-BE49-F238E27FC236}">
              <a16:creationId xmlns:a16="http://schemas.microsoft.com/office/drawing/2014/main" id="{889AE56C-3559-48A3-AD8E-81BAD832B9B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86" name="Text Box 15">
          <a:extLst>
            <a:ext uri="{FF2B5EF4-FFF2-40B4-BE49-F238E27FC236}">
              <a16:creationId xmlns:a16="http://schemas.microsoft.com/office/drawing/2014/main" id="{D25FE7C3-CDE0-4815-BAF2-4E8B6C97C4E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287" name="Text Box 15">
          <a:extLst>
            <a:ext uri="{FF2B5EF4-FFF2-40B4-BE49-F238E27FC236}">
              <a16:creationId xmlns:a16="http://schemas.microsoft.com/office/drawing/2014/main" id="{96C9D34B-3243-4544-B610-3A92B682396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288" name="Text Box 15">
          <a:extLst>
            <a:ext uri="{FF2B5EF4-FFF2-40B4-BE49-F238E27FC236}">
              <a16:creationId xmlns:a16="http://schemas.microsoft.com/office/drawing/2014/main" id="{CBC1EFBB-69FD-4E0D-81B4-27F11C0D935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289" name="Text Box 15">
          <a:extLst>
            <a:ext uri="{FF2B5EF4-FFF2-40B4-BE49-F238E27FC236}">
              <a16:creationId xmlns:a16="http://schemas.microsoft.com/office/drawing/2014/main" id="{860C71F8-C934-4310-971F-785E89F79F0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90" name="Text Box 15">
          <a:extLst>
            <a:ext uri="{FF2B5EF4-FFF2-40B4-BE49-F238E27FC236}">
              <a16:creationId xmlns:a16="http://schemas.microsoft.com/office/drawing/2014/main" id="{378EA044-8EDD-4642-ACEC-6D13B937C6F9}"/>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91" name="Text Box 15">
          <a:extLst>
            <a:ext uri="{FF2B5EF4-FFF2-40B4-BE49-F238E27FC236}">
              <a16:creationId xmlns:a16="http://schemas.microsoft.com/office/drawing/2014/main" id="{22C46297-1E7B-4F55-96C1-9EBBEB814CE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92" name="Text Box 15">
          <a:extLst>
            <a:ext uri="{FF2B5EF4-FFF2-40B4-BE49-F238E27FC236}">
              <a16:creationId xmlns:a16="http://schemas.microsoft.com/office/drawing/2014/main" id="{462B5FD0-60DF-4321-B7D2-E88F15090EF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293" name="Text Box 15">
          <a:extLst>
            <a:ext uri="{FF2B5EF4-FFF2-40B4-BE49-F238E27FC236}">
              <a16:creationId xmlns:a16="http://schemas.microsoft.com/office/drawing/2014/main" id="{F30A011D-A08F-4AC0-AF59-0641FC6A054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294" name="Text Box 15">
          <a:extLst>
            <a:ext uri="{FF2B5EF4-FFF2-40B4-BE49-F238E27FC236}">
              <a16:creationId xmlns:a16="http://schemas.microsoft.com/office/drawing/2014/main" id="{498EF438-5676-491E-B4EF-A6F60B1D518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295" name="Text Box 15">
          <a:extLst>
            <a:ext uri="{FF2B5EF4-FFF2-40B4-BE49-F238E27FC236}">
              <a16:creationId xmlns:a16="http://schemas.microsoft.com/office/drawing/2014/main" id="{E3B88BF2-A60F-4C75-8E4B-2396B02EC59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96" name="Text Box 15">
          <a:extLst>
            <a:ext uri="{FF2B5EF4-FFF2-40B4-BE49-F238E27FC236}">
              <a16:creationId xmlns:a16="http://schemas.microsoft.com/office/drawing/2014/main" id="{B755B366-ABAC-480B-BF24-0FFA91601D2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97" name="Text Box 15">
          <a:extLst>
            <a:ext uri="{FF2B5EF4-FFF2-40B4-BE49-F238E27FC236}">
              <a16:creationId xmlns:a16="http://schemas.microsoft.com/office/drawing/2014/main" id="{90A134D8-A5E3-450D-A61B-FB7DE86AAE5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298" name="Text Box 15">
          <a:extLst>
            <a:ext uri="{FF2B5EF4-FFF2-40B4-BE49-F238E27FC236}">
              <a16:creationId xmlns:a16="http://schemas.microsoft.com/office/drawing/2014/main" id="{9D200987-9FEE-483C-8245-27D21C2361E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299" name="Text Box 15">
          <a:extLst>
            <a:ext uri="{FF2B5EF4-FFF2-40B4-BE49-F238E27FC236}">
              <a16:creationId xmlns:a16="http://schemas.microsoft.com/office/drawing/2014/main" id="{EFD29085-6BCE-4F57-B0C1-9639AC5E6B7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00" name="Text Box 15">
          <a:extLst>
            <a:ext uri="{FF2B5EF4-FFF2-40B4-BE49-F238E27FC236}">
              <a16:creationId xmlns:a16="http://schemas.microsoft.com/office/drawing/2014/main" id="{54CEC15B-60AB-46AD-92AC-3A1A95D7433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01" name="Text Box 15">
          <a:extLst>
            <a:ext uri="{FF2B5EF4-FFF2-40B4-BE49-F238E27FC236}">
              <a16:creationId xmlns:a16="http://schemas.microsoft.com/office/drawing/2014/main" id="{13284369-5BB6-498A-A729-5C99D1172A7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302" name="Text Box 15">
          <a:extLst>
            <a:ext uri="{FF2B5EF4-FFF2-40B4-BE49-F238E27FC236}">
              <a16:creationId xmlns:a16="http://schemas.microsoft.com/office/drawing/2014/main" id="{43757122-7F2D-4701-A06C-7A4DBDBA8BAC}"/>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303" name="Text Box 15">
          <a:extLst>
            <a:ext uri="{FF2B5EF4-FFF2-40B4-BE49-F238E27FC236}">
              <a16:creationId xmlns:a16="http://schemas.microsoft.com/office/drawing/2014/main" id="{C408E526-0C8E-4F76-BB24-8F25271C76AA}"/>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304" name="Text Box 15">
          <a:extLst>
            <a:ext uri="{FF2B5EF4-FFF2-40B4-BE49-F238E27FC236}">
              <a16:creationId xmlns:a16="http://schemas.microsoft.com/office/drawing/2014/main" id="{5BCCA117-F91A-4FD5-B9B9-05E06D520E08}"/>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305" name="Text Box 15">
          <a:extLst>
            <a:ext uri="{FF2B5EF4-FFF2-40B4-BE49-F238E27FC236}">
              <a16:creationId xmlns:a16="http://schemas.microsoft.com/office/drawing/2014/main" id="{58981036-D72E-48C3-ABD6-80D7F2682705}"/>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306" name="Text Box 15">
          <a:extLst>
            <a:ext uri="{FF2B5EF4-FFF2-40B4-BE49-F238E27FC236}">
              <a16:creationId xmlns:a16="http://schemas.microsoft.com/office/drawing/2014/main" id="{DFCDD60F-D241-4EDB-8566-F4EB2C726C35}"/>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307" name="Text Box 15">
          <a:extLst>
            <a:ext uri="{FF2B5EF4-FFF2-40B4-BE49-F238E27FC236}">
              <a16:creationId xmlns:a16="http://schemas.microsoft.com/office/drawing/2014/main" id="{D15FD934-5C5B-4917-A429-0019B7B5A886}"/>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308" name="Text Box 15">
          <a:extLst>
            <a:ext uri="{FF2B5EF4-FFF2-40B4-BE49-F238E27FC236}">
              <a16:creationId xmlns:a16="http://schemas.microsoft.com/office/drawing/2014/main" id="{A19F9F0D-9408-4874-AF21-98B6F898D07C}"/>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309" name="Text Box 15">
          <a:extLst>
            <a:ext uri="{FF2B5EF4-FFF2-40B4-BE49-F238E27FC236}">
              <a16:creationId xmlns:a16="http://schemas.microsoft.com/office/drawing/2014/main" id="{723AB5C5-688A-4E8F-B1EE-C05678A887E0}"/>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310" name="Text Box 15">
          <a:extLst>
            <a:ext uri="{FF2B5EF4-FFF2-40B4-BE49-F238E27FC236}">
              <a16:creationId xmlns:a16="http://schemas.microsoft.com/office/drawing/2014/main" id="{8353B47C-ED4F-44E1-A9ED-5C2F27990E2C}"/>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311" name="Text Box 15">
          <a:extLst>
            <a:ext uri="{FF2B5EF4-FFF2-40B4-BE49-F238E27FC236}">
              <a16:creationId xmlns:a16="http://schemas.microsoft.com/office/drawing/2014/main" id="{63DBA334-2DA0-4E45-A8AA-9A2634A14CF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312" name="Text Box 15">
          <a:extLst>
            <a:ext uri="{FF2B5EF4-FFF2-40B4-BE49-F238E27FC236}">
              <a16:creationId xmlns:a16="http://schemas.microsoft.com/office/drawing/2014/main" id="{3EF81C21-F612-4AF7-A152-085A1A4A424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313" name="Text Box 15">
          <a:extLst>
            <a:ext uri="{FF2B5EF4-FFF2-40B4-BE49-F238E27FC236}">
              <a16:creationId xmlns:a16="http://schemas.microsoft.com/office/drawing/2014/main" id="{5953419D-9009-43F0-9DA1-BE8D0DC63DF9}"/>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314" name="Text Box 15">
          <a:extLst>
            <a:ext uri="{FF2B5EF4-FFF2-40B4-BE49-F238E27FC236}">
              <a16:creationId xmlns:a16="http://schemas.microsoft.com/office/drawing/2014/main" id="{87CB10AD-A47E-4064-BAA8-4C10F95C3BDC}"/>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315" name="Text Box 15">
          <a:extLst>
            <a:ext uri="{FF2B5EF4-FFF2-40B4-BE49-F238E27FC236}">
              <a16:creationId xmlns:a16="http://schemas.microsoft.com/office/drawing/2014/main" id="{DF4C19A6-99A7-4129-B453-C9D02BA2CE5E}"/>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316" name="Text Box 15">
          <a:extLst>
            <a:ext uri="{FF2B5EF4-FFF2-40B4-BE49-F238E27FC236}">
              <a16:creationId xmlns:a16="http://schemas.microsoft.com/office/drawing/2014/main" id="{55304FCE-AE71-4F1D-9551-E0255E2F4E46}"/>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317" name="Text Box 15">
          <a:extLst>
            <a:ext uri="{FF2B5EF4-FFF2-40B4-BE49-F238E27FC236}">
              <a16:creationId xmlns:a16="http://schemas.microsoft.com/office/drawing/2014/main" id="{5A381656-D266-4582-8DE1-433F694E6077}"/>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318" name="Text Box 15">
          <a:extLst>
            <a:ext uri="{FF2B5EF4-FFF2-40B4-BE49-F238E27FC236}">
              <a16:creationId xmlns:a16="http://schemas.microsoft.com/office/drawing/2014/main" id="{153A5BD6-1CAB-44D5-8B4C-E39E61B0680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319" name="Text Box 15">
          <a:extLst>
            <a:ext uri="{FF2B5EF4-FFF2-40B4-BE49-F238E27FC236}">
              <a16:creationId xmlns:a16="http://schemas.microsoft.com/office/drawing/2014/main" id="{A64BA196-C5AF-42E5-BB0F-715BDE603538}"/>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320" name="Text Box 15">
          <a:extLst>
            <a:ext uri="{FF2B5EF4-FFF2-40B4-BE49-F238E27FC236}">
              <a16:creationId xmlns:a16="http://schemas.microsoft.com/office/drawing/2014/main" id="{C3BA7B4E-7F65-41E0-BBAD-FF6BF6D1EB40}"/>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321" name="Text Box 15">
          <a:extLst>
            <a:ext uri="{FF2B5EF4-FFF2-40B4-BE49-F238E27FC236}">
              <a16:creationId xmlns:a16="http://schemas.microsoft.com/office/drawing/2014/main" id="{4EA991C4-8E4B-4465-B195-91C7A1B21855}"/>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322" name="Text Box 15">
          <a:extLst>
            <a:ext uri="{FF2B5EF4-FFF2-40B4-BE49-F238E27FC236}">
              <a16:creationId xmlns:a16="http://schemas.microsoft.com/office/drawing/2014/main" id="{843FCA1D-4F00-4A3E-BD66-4630E277C1B6}"/>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323" name="Text Box 15">
          <a:extLst>
            <a:ext uri="{FF2B5EF4-FFF2-40B4-BE49-F238E27FC236}">
              <a16:creationId xmlns:a16="http://schemas.microsoft.com/office/drawing/2014/main" id="{775693A4-FB13-4AAA-B566-1A3C5D2653C8}"/>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324" name="Text Box 15">
          <a:extLst>
            <a:ext uri="{FF2B5EF4-FFF2-40B4-BE49-F238E27FC236}">
              <a16:creationId xmlns:a16="http://schemas.microsoft.com/office/drawing/2014/main" id="{F7DAD432-9AA5-41A4-8CFD-62157F292818}"/>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325" name="Text Box 15">
          <a:extLst>
            <a:ext uri="{FF2B5EF4-FFF2-40B4-BE49-F238E27FC236}">
              <a16:creationId xmlns:a16="http://schemas.microsoft.com/office/drawing/2014/main" id="{D093E784-5940-4EEA-ABA0-C3944D781A90}"/>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326" name="Text Box 15">
          <a:extLst>
            <a:ext uri="{FF2B5EF4-FFF2-40B4-BE49-F238E27FC236}">
              <a16:creationId xmlns:a16="http://schemas.microsoft.com/office/drawing/2014/main" id="{B3CD94F5-4795-4A12-8D72-9611206AB565}"/>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27" name="Text Box 15">
          <a:extLst>
            <a:ext uri="{FF2B5EF4-FFF2-40B4-BE49-F238E27FC236}">
              <a16:creationId xmlns:a16="http://schemas.microsoft.com/office/drawing/2014/main" id="{CA12874E-0543-4C43-95AE-1FFCD302B19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28" name="Text Box 15">
          <a:extLst>
            <a:ext uri="{FF2B5EF4-FFF2-40B4-BE49-F238E27FC236}">
              <a16:creationId xmlns:a16="http://schemas.microsoft.com/office/drawing/2014/main" id="{6E9CC0D7-FD50-47E4-BAD6-E1D5AE16A0C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1329" name="Text Box 15">
          <a:extLst>
            <a:ext uri="{FF2B5EF4-FFF2-40B4-BE49-F238E27FC236}">
              <a16:creationId xmlns:a16="http://schemas.microsoft.com/office/drawing/2014/main" id="{85DE042B-5A03-4DE8-8F55-582C84425047}"/>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30" name="Text Box 15">
          <a:extLst>
            <a:ext uri="{FF2B5EF4-FFF2-40B4-BE49-F238E27FC236}">
              <a16:creationId xmlns:a16="http://schemas.microsoft.com/office/drawing/2014/main" id="{B9B79AF5-553A-45B0-B65B-A8249379B51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31" name="Text Box 15">
          <a:extLst>
            <a:ext uri="{FF2B5EF4-FFF2-40B4-BE49-F238E27FC236}">
              <a16:creationId xmlns:a16="http://schemas.microsoft.com/office/drawing/2014/main" id="{17D49E1F-A4EC-4E54-8FB7-E615DF6D884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32" name="Text Box 15">
          <a:extLst>
            <a:ext uri="{FF2B5EF4-FFF2-40B4-BE49-F238E27FC236}">
              <a16:creationId xmlns:a16="http://schemas.microsoft.com/office/drawing/2014/main" id="{8E37F945-3D8A-4C48-9FB1-635EB45D481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33" name="Text Box 15">
          <a:extLst>
            <a:ext uri="{FF2B5EF4-FFF2-40B4-BE49-F238E27FC236}">
              <a16:creationId xmlns:a16="http://schemas.microsoft.com/office/drawing/2014/main" id="{F854F3E6-FA82-4992-ADFD-A6B6829155C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34" name="Text Box 15">
          <a:extLst>
            <a:ext uri="{FF2B5EF4-FFF2-40B4-BE49-F238E27FC236}">
              <a16:creationId xmlns:a16="http://schemas.microsoft.com/office/drawing/2014/main" id="{D7CCA0AC-F4D9-487C-88C8-A0ADAAFE396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35" name="Text Box 15">
          <a:extLst>
            <a:ext uri="{FF2B5EF4-FFF2-40B4-BE49-F238E27FC236}">
              <a16:creationId xmlns:a16="http://schemas.microsoft.com/office/drawing/2014/main" id="{713BB3BB-581F-4ABD-A3E6-2F22C8DD84C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36" name="Text Box 15">
          <a:extLst>
            <a:ext uri="{FF2B5EF4-FFF2-40B4-BE49-F238E27FC236}">
              <a16:creationId xmlns:a16="http://schemas.microsoft.com/office/drawing/2014/main" id="{77BD90B6-A976-47FA-A7D1-636271E719B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37" name="Text Box 15">
          <a:extLst>
            <a:ext uri="{FF2B5EF4-FFF2-40B4-BE49-F238E27FC236}">
              <a16:creationId xmlns:a16="http://schemas.microsoft.com/office/drawing/2014/main" id="{3B51D583-5699-4E4A-8C9E-3A03BD1F4B7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38" name="Text Box 15">
          <a:extLst>
            <a:ext uri="{FF2B5EF4-FFF2-40B4-BE49-F238E27FC236}">
              <a16:creationId xmlns:a16="http://schemas.microsoft.com/office/drawing/2014/main" id="{4726174D-D434-4F23-868A-7416047BBC3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339" name="Text Box 15">
          <a:extLst>
            <a:ext uri="{FF2B5EF4-FFF2-40B4-BE49-F238E27FC236}">
              <a16:creationId xmlns:a16="http://schemas.microsoft.com/office/drawing/2014/main" id="{C322BE37-707B-45DB-ABCB-CC01C6CC9FF1}"/>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340" name="Text Box 15">
          <a:extLst>
            <a:ext uri="{FF2B5EF4-FFF2-40B4-BE49-F238E27FC236}">
              <a16:creationId xmlns:a16="http://schemas.microsoft.com/office/drawing/2014/main" id="{BF0243CB-E068-4B09-A16E-E8ACC3FDD092}"/>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341" name="Text Box 15">
          <a:extLst>
            <a:ext uri="{FF2B5EF4-FFF2-40B4-BE49-F238E27FC236}">
              <a16:creationId xmlns:a16="http://schemas.microsoft.com/office/drawing/2014/main" id="{1518E63F-2032-486F-B557-E6DFD4D511B2}"/>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342" name="Text Box 15">
          <a:extLst>
            <a:ext uri="{FF2B5EF4-FFF2-40B4-BE49-F238E27FC236}">
              <a16:creationId xmlns:a16="http://schemas.microsoft.com/office/drawing/2014/main" id="{1F305BD2-EB87-48BD-AF6C-479AD514BCB3}"/>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343" name="Text Box 15">
          <a:extLst>
            <a:ext uri="{FF2B5EF4-FFF2-40B4-BE49-F238E27FC236}">
              <a16:creationId xmlns:a16="http://schemas.microsoft.com/office/drawing/2014/main" id="{F6F7F4A3-2179-4778-9507-455005174870}"/>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344" name="Text Box 15">
          <a:extLst>
            <a:ext uri="{FF2B5EF4-FFF2-40B4-BE49-F238E27FC236}">
              <a16:creationId xmlns:a16="http://schemas.microsoft.com/office/drawing/2014/main" id="{8561E06E-6A63-4BBE-88F8-3EA1BFCD13AC}"/>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45" name="Text Box 15">
          <a:extLst>
            <a:ext uri="{FF2B5EF4-FFF2-40B4-BE49-F238E27FC236}">
              <a16:creationId xmlns:a16="http://schemas.microsoft.com/office/drawing/2014/main" id="{6D6C2C4E-87FA-48BC-9DDD-0BFA07E1851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46" name="Text Box 15">
          <a:extLst>
            <a:ext uri="{FF2B5EF4-FFF2-40B4-BE49-F238E27FC236}">
              <a16:creationId xmlns:a16="http://schemas.microsoft.com/office/drawing/2014/main" id="{795EC9E2-59C0-461F-A21C-8DE8AABD980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47" name="Text Box 15">
          <a:extLst>
            <a:ext uri="{FF2B5EF4-FFF2-40B4-BE49-F238E27FC236}">
              <a16:creationId xmlns:a16="http://schemas.microsoft.com/office/drawing/2014/main" id="{8CB5A764-7B6D-4CB3-8ACD-EB1FA1BC5C7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48" name="Text Box 15">
          <a:extLst>
            <a:ext uri="{FF2B5EF4-FFF2-40B4-BE49-F238E27FC236}">
              <a16:creationId xmlns:a16="http://schemas.microsoft.com/office/drawing/2014/main" id="{240DE715-A451-4852-A294-E12AC14C71D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49" name="Text Box 15">
          <a:extLst>
            <a:ext uri="{FF2B5EF4-FFF2-40B4-BE49-F238E27FC236}">
              <a16:creationId xmlns:a16="http://schemas.microsoft.com/office/drawing/2014/main" id="{5ADCC097-3FBA-4EF4-A1D1-C4D243A1BF5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50" name="Text Box 15">
          <a:extLst>
            <a:ext uri="{FF2B5EF4-FFF2-40B4-BE49-F238E27FC236}">
              <a16:creationId xmlns:a16="http://schemas.microsoft.com/office/drawing/2014/main" id="{17933722-57BB-4F51-B9DB-633191D968E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51" name="Text Box 15">
          <a:extLst>
            <a:ext uri="{FF2B5EF4-FFF2-40B4-BE49-F238E27FC236}">
              <a16:creationId xmlns:a16="http://schemas.microsoft.com/office/drawing/2014/main" id="{892BCD0C-D09B-4EFE-A043-FC2C5F75ACC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52" name="Text Box 15">
          <a:extLst>
            <a:ext uri="{FF2B5EF4-FFF2-40B4-BE49-F238E27FC236}">
              <a16:creationId xmlns:a16="http://schemas.microsoft.com/office/drawing/2014/main" id="{CE0E4224-FCD2-4473-9803-6C3391F4A30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53" name="Text Box 15">
          <a:extLst>
            <a:ext uri="{FF2B5EF4-FFF2-40B4-BE49-F238E27FC236}">
              <a16:creationId xmlns:a16="http://schemas.microsoft.com/office/drawing/2014/main" id="{AEF3BD9A-9F78-4DAC-B873-E9A5E33CC7F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54" name="Text Box 15">
          <a:extLst>
            <a:ext uri="{FF2B5EF4-FFF2-40B4-BE49-F238E27FC236}">
              <a16:creationId xmlns:a16="http://schemas.microsoft.com/office/drawing/2014/main" id="{BEF62921-E7FF-4C4D-B083-30E9F5D5771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55" name="Text Box 15">
          <a:extLst>
            <a:ext uri="{FF2B5EF4-FFF2-40B4-BE49-F238E27FC236}">
              <a16:creationId xmlns:a16="http://schemas.microsoft.com/office/drawing/2014/main" id="{33711966-6498-4DD9-BA52-FC7714BC4BE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56" name="Text Box 15">
          <a:extLst>
            <a:ext uri="{FF2B5EF4-FFF2-40B4-BE49-F238E27FC236}">
              <a16:creationId xmlns:a16="http://schemas.microsoft.com/office/drawing/2014/main" id="{89D8A043-3A56-41DC-ACD8-32945BAF053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57" name="Text Box 15">
          <a:extLst>
            <a:ext uri="{FF2B5EF4-FFF2-40B4-BE49-F238E27FC236}">
              <a16:creationId xmlns:a16="http://schemas.microsoft.com/office/drawing/2014/main" id="{C2D00CAC-6C1E-4E17-B5FD-6143EA2ED9B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358" name="Text Box 15">
          <a:extLst>
            <a:ext uri="{FF2B5EF4-FFF2-40B4-BE49-F238E27FC236}">
              <a16:creationId xmlns:a16="http://schemas.microsoft.com/office/drawing/2014/main" id="{EF157DA3-7514-4513-9576-46D08D277975}"/>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359" name="Text Box 15">
          <a:extLst>
            <a:ext uri="{FF2B5EF4-FFF2-40B4-BE49-F238E27FC236}">
              <a16:creationId xmlns:a16="http://schemas.microsoft.com/office/drawing/2014/main" id="{AD6ECB6C-F8CE-4D71-B7FF-0AC0D11A84C3}"/>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360" name="Text Box 15">
          <a:extLst>
            <a:ext uri="{FF2B5EF4-FFF2-40B4-BE49-F238E27FC236}">
              <a16:creationId xmlns:a16="http://schemas.microsoft.com/office/drawing/2014/main" id="{F79104B0-9B4C-4BA7-A90C-F2C7E4CE9301}"/>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61" name="Text Box 15">
          <a:extLst>
            <a:ext uri="{FF2B5EF4-FFF2-40B4-BE49-F238E27FC236}">
              <a16:creationId xmlns:a16="http://schemas.microsoft.com/office/drawing/2014/main" id="{8FEE314A-C0CF-41F4-98C7-6BCE68FA3A9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62" name="Text Box 15">
          <a:extLst>
            <a:ext uri="{FF2B5EF4-FFF2-40B4-BE49-F238E27FC236}">
              <a16:creationId xmlns:a16="http://schemas.microsoft.com/office/drawing/2014/main" id="{F92C8098-A1A1-413F-B6B3-81826520C4E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63" name="Text Box 15">
          <a:extLst>
            <a:ext uri="{FF2B5EF4-FFF2-40B4-BE49-F238E27FC236}">
              <a16:creationId xmlns:a16="http://schemas.microsoft.com/office/drawing/2014/main" id="{9FB9B8FF-FB4D-46A9-B19A-139139F0C47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64" name="Text Box 15">
          <a:extLst>
            <a:ext uri="{FF2B5EF4-FFF2-40B4-BE49-F238E27FC236}">
              <a16:creationId xmlns:a16="http://schemas.microsoft.com/office/drawing/2014/main" id="{B47B8651-F611-4362-B9AF-09564634317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65" name="Text Box 15">
          <a:extLst>
            <a:ext uri="{FF2B5EF4-FFF2-40B4-BE49-F238E27FC236}">
              <a16:creationId xmlns:a16="http://schemas.microsoft.com/office/drawing/2014/main" id="{A23EDE20-8B3D-4DF9-BAFA-9DA53289EC0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66" name="Text Box 15">
          <a:extLst>
            <a:ext uri="{FF2B5EF4-FFF2-40B4-BE49-F238E27FC236}">
              <a16:creationId xmlns:a16="http://schemas.microsoft.com/office/drawing/2014/main" id="{ED038179-94BC-4B0C-BD24-9C3211631BF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67" name="Text Box 15">
          <a:extLst>
            <a:ext uri="{FF2B5EF4-FFF2-40B4-BE49-F238E27FC236}">
              <a16:creationId xmlns:a16="http://schemas.microsoft.com/office/drawing/2014/main" id="{BF108428-9793-4843-A480-30DC8E2A8D3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68" name="Text Box 15">
          <a:extLst>
            <a:ext uri="{FF2B5EF4-FFF2-40B4-BE49-F238E27FC236}">
              <a16:creationId xmlns:a16="http://schemas.microsoft.com/office/drawing/2014/main" id="{998E1088-3037-4126-B12F-ED1A82687E1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69" name="Text Box 15">
          <a:extLst>
            <a:ext uri="{FF2B5EF4-FFF2-40B4-BE49-F238E27FC236}">
              <a16:creationId xmlns:a16="http://schemas.microsoft.com/office/drawing/2014/main" id="{6E1B4375-47E6-4483-86A7-7EFAE3243A3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70" name="Text Box 15">
          <a:extLst>
            <a:ext uri="{FF2B5EF4-FFF2-40B4-BE49-F238E27FC236}">
              <a16:creationId xmlns:a16="http://schemas.microsoft.com/office/drawing/2014/main" id="{66E750B9-EF60-4CFC-9895-C031E595BB1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71" name="Text Box 15">
          <a:extLst>
            <a:ext uri="{FF2B5EF4-FFF2-40B4-BE49-F238E27FC236}">
              <a16:creationId xmlns:a16="http://schemas.microsoft.com/office/drawing/2014/main" id="{64760035-5FB6-4FE0-AFBD-4D796049A59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372" name="Text Box 15">
          <a:extLst>
            <a:ext uri="{FF2B5EF4-FFF2-40B4-BE49-F238E27FC236}">
              <a16:creationId xmlns:a16="http://schemas.microsoft.com/office/drawing/2014/main" id="{8DCF7522-2F2C-4A9B-A790-EAB26B20BDA5}"/>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373" name="Text Box 15">
          <a:extLst>
            <a:ext uri="{FF2B5EF4-FFF2-40B4-BE49-F238E27FC236}">
              <a16:creationId xmlns:a16="http://schemas.microsoft.com/office/drawing/2014/main" id="{6425E79D-D1FC-40A5-8095-8F2D5862E794}"/>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374" name="Text Box 15">
          <a:extLst>
            <a:ext uri="{FF2B5EF4-FFF2-40B4-BE49-F238E27FC236}">
              <a16:creationId xmlns:a16="http://schemas.microsoft.com/office/drawing/2014/main" id="{0F8C5852-5EDC-41FF-8978-276384233D68}"/>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375" name="Text Box 15">
          <a:extLst>
            <a:ext uri="{FF2B5EF4-FFF2-40B4-BE49-F238E27FC236}">
              <a16:creationId xmlns:a16="http://schemas.microsoft.com/office/drawing/2014/main" id="{97D0107A-4AF6-4D4B-8A37-EAE04004FB00}"/>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376" name="Text Box 15">
          <a:extLst>
            <a:ext uri="{FF2B5EF4-FFF2-40B4-BE49-F238E27FC236}">
              <a16:creationId xmlns:a16="http://schemas.microsoft.com/office/drawing/2014/main" id="{B867ACC5-6DE4-4B42-9D75-751DA40B4240}"/>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377" name="Text Box 15">
          <a:extLst>
            <a:ext uri="{FF2B5EF4-FFF2-40B4-BE49-F238E27FC236}">
              <a16:creationId xmlns:a16="http://schemas.microsoft.com/office/drawing/2014/main" id="{E77EFBA5-7C16-424B-8099-B1BAC09FFA12}"/>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378" name="Text Box 15">
          <a:extLst>
            <a:ext uri="{FF2B5EF4-FFF2-40B4-BE49-F238E27FC236}">
              <a16:creationId xmlns:a16="http://schemas.microsoft.com/office/drawing/2014/main" id="{B91DBEA6-701A-4CD0-B2F7-A32476F99B25}"/>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379" name="Text Box 15">
          <a:extLst>
            <a:ext uri="{FF2B5EF4-FFF2-40B4-BE49-F238E27FC236}">
              <a16:creationId xmlns:a16="http://schemas.microsoft.com/office/drawing/2014/main" id="{202E18EF-3D15-4D79-9DEB-7D1833FE278A}"/>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380" name="Text Box 15">
          <a:extLst>
            <a:ext uri="{FF2B5EF4-FFF2-40B4-BE49-F238E27FC236}">
              <a16:creationId xmlns:a16="http://schemas.microsoft.com/office/drawing/2014/main" id="{11BA23A1-8291-453D-BE11-1B9A32BBB0F2}"/>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81" name="Text Box 15">
          <a:extLst>
            <a:ext uri="{FF2B5EF4-FFF2-40B4-BE49-F238E27FC236}">
              <a16:creationId xmlns:a16="http://schemas.microsoft.com/office/drawing/2014/main" id="{C3479C24-AA8D-4517-92F9-30E0C4E136A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82" name="Text Box 15">
          <a:extLst>
            <a:ext uri="{FF2B5EF4-FFF2-40B4-BE49-F238E27FC236}">
              <a16:creationId xmlns:a16="http://schemas.microsoft.com/office/drawing/2014/main" id="{77FEB6FE-10B3-41D5-BEB8-8A6F650382A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83" name="Text Box 15">
          <a:extLst>
            <a:ext uri="{FF2B5EF4-FFF2-40B4-BE49-F238E27FC236}">
              <a16:creationId xmlns:a16="http://schemas.microsoft.com/office/drawing/2014/main" id="{76C05842-B33C-4FA3-A4E4-9C1C8013D73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84" name="Text Box 15">
          <a:extLst>
            <a:ext uri="{FF2B5EF4-FFF2-40B4-BE49-F238E27FC236}">
              <a16:creationId xmlns:a16="http://schemas.microsoft.com/office/drawing/2014/main" id="{DFF7E837-1478-4848-B5F0-E49448982BC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85" name="Text Box 15">
          <a:extLst>
            <a:ext uri="{FF2B5EF4-FFF2-40B4-BE49-F238E27FC236}">
              <a16:creationId xmlns:a16="http://schemas.microsoft.com/office/drawing/2014/main" id="{3D4A3036-7B04-4D1E-B573-E6244733938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86" name="Text Box 15">
          <a:extLst>
            <a:ext uri="{FF2B5EF4-FFF2-40B4-BE49-F238E27FC236}">
              <a16:creationId xmlns:a16="http://schemas.microsoft.com/office/drawing/2014/main" id="{C9FDF7A4-3E9E-4594-8F11-1399FEEAA11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87" name="Text Box 15">
          <a:extLst>
            <a:ext uri="{FF2B5EF4-FFF2-40B4-BE49-F238E27FC236}">
              <a16:creationId xmlns:a16="http://schemas.microsoft.com/office/drawing/2014/main" id="{2CB66ECB-5921-4E38-BFA2-4C874EB52D4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88" name="Text Box 15">
          <a:extLst>
            <a:ext uri="{FF2B5EF4-FFF2-40B4-BE49-F238E27FC236}">
              <a16:creationId xmlns:a16="http://schemas.microsoft.com/office/drawing/2014/main" id="{54DEF27C-C4A1-4D00-9CAB-51A42672A0B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89" name="Text Box 15">
          <a:extLst>
            <a:ext uri="{FF2B5EF4-FFF2-40B4-BE49-F238E27FC236}">
              <a16:creationId xmlns:a16="http://schemas.microsoft.com/office/drawing/2014/main" id="{256D4D68-4D2F-4EED-A6B3-39E69FA18BE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90" name="Text Box 15">
          <a:extLst>
            <a:ext uri="{FF2B5EF4-FFF2-40B4-BE49-F238E27FC236}">
              <a16:creationId xmlns:a16="http://schemas.microsoft.com/office/drawing/2014/main" id="{24BF7451-4E64-43AC-B982-E036045F6FF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91" name="Text Box 15">
          <a:extLst>
            <a:ext uri="{FF2B5EF4-FFF2-40B4-BE49-F238E27FC236}">
              <a16:creationId xmlns:a16="http://schemas.microsoft.com/office/drawing/2014/main" id="{84AA6420-65E1-4701-8319-D3B9C4E100C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92" name="Text Box 15">
          <a:extLst>
            <a:ext uri="{FF2B5EF4-FFF2-40B4-BE49-F238E27FC236}">
              <a16:creationId xmlns:a16="http://schemas.microsoft.com/office/drawing/2014/main" id="{E31E5F11-554D-4D5E-A118-A804C7847C4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93" name="Text Box 15">
          <a:extLst>
            <a:ext uri="{FF2B5EF4-FFF2-40B4-BE49-F238E27FC236}">
              <a16:creationId xmlns:a16="http://schemas.microsoft.com/office/drawing/2014/main" id="{89417A82-0246-4FAE-9584-D0C3EBDCE55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394" name="Text Box 15">
          <a:extLst>
            <a:ext uri="{FF2B5EF4-FFF2-40B4-BE49-F238E27FC236}">
              <a16:creationId xmlns:a16="http://schemas.microsoft.com/office/drawing/2014/main" id="{8809471F-D4F1-4B58-BE4E-10E3B709E42A}"/>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395" name="Text Box 15">
          <a:extLst>
            <a:ext uri="{FF2B5EF4-FFF2-40B4-BE49-F238E27FC236}">
              <a16:creationId xmlns:a16="http://schemas.microsoft.com/office/drawing/2014/main" id="{988C5FE5-2CAA-42E7-9184-BC006F3E8AAE}"/>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396" name="Text Box 15">
          <a:extLst>
            <a:ext uri="{FF2B5EF4-FFF2-40B4-BE49-F238E27FC236}">
              <a16:creationId xmlns:a16="http://schemas.microsoft.com/office/drawing/2014/main" id="{01D9AF7D-EFEC-41C3-99D5-473D5D7EEC47}"/>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97" name="Text Box 15">
          <a:extLst>
            <a:ext uri="{FF2B5EF4-FFF2-40B4-BE49-F238E27FC236}">
              <a16:creationId xmlns:a16="http://schemas.microsoft.com/office/drawing/2014/main" id="{C8CD4546-94A1-48CF-9152-D3FD6233933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98" name="Text Box 15">
          <a:extLst>
            <a:ext uri="{FF2B5EF4-FFF2-40B4-BE49-F238E27FC236}">
              <a16:creationId xmlns:a16="http://schemas.microsoft.com/office/drawing/2014/main" id="{64F438BD-89D0-45B5-89DE-4B508E19F57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399" name="Text Box 15">
          <a:extLst>
            <a:ext uri="{FF2B5EF4-FFF2-40B4-BE49-F238E27FC236}">
              <a16:creationId xmlns:a16="http://schemas.microsoft.com/office/drawing/2014/main" id="{C30C1CFA-736A-4658-9EBC-528E63F2979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00" name="Text Box 15">
          <a:extLst>
            <a:ext uri="{FF2B5EF4-FFF2-40B4-BE49-F238E27FC236}">
              <a16:creationId xmlns:a16="http://schemas.microsoft.com/office/drawing/2014/main" id="{D514F151-9C66-4081-B7D8-56AD10EDA24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01" name="Text Box 15">
          <a:extLst>
            <a:ext uri="{FF2B5EF4-FFF2-40B4-BE49-F238E27FC236}">
              <a16:creationId xmlns:a16="http://schemas.microsoft.com/office/drawing/2014/main" id="{03BD1334-2DF9-45E9-8155-59B46E4A5CD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02" name="Text Box 15">
          <a:extLst>
            <a:ext uri="{FF2B5EF4-FFF2-40B4-BE49-F238E27FC236}">
              <a16:creationId xmlns:a16="http://schemas.microsoft.com/office/drawing/2014/main" id="{9BDAE5E4-7069-4107-80F8-93E05529144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03" name="Text Box 15">
          <a:extLst>
            <a:ext uri="{FF2B5EF4-FFF2-40B4-BE49-F238E27FC236}">
              <a16:creationId xmlns:a16="http://schemas.microsoft.com/office/drawing/2014/main" id="{0193C037-1155-41BD-B279-B0EF5DA31BE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04" name="Text Box 15">
          <a:extLst>
            <a:ext uri="{FF2B5EF4-FFF2-40B4-BE49-F238E27FC236}">
              <a16:creationId xmlns:a16="http://schemas.microsoft.com/office/drawing/2014/main" id="{5A0494C5-1830-446E-8177-7BA3F98E8BE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05" name="Text Box 15">
          <a:extLst>
            <a:ext uri="{FF2B5EF4-FFF2-40B4-BE49-F238E27FC236}">
              <a16:creationId xmlns:a16="http://schemas.microsoft.com/office/drawing/2014/main" id="{4BC15CB5-3711-4F91-8F1E-2AAD39C8F2A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06" name="Text Box 15">
          <a:extLst>
            <a:ext uri="{FF2B5EF4-FFF2-40B4-BE49-F238E27FC236}">
              <a16:creationId xmlns:a16="http://schemas.microsoft.com/office/drawing/2014/main" id="{9B74C626-20F1-4C97-9E90-2AAD1F461F0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07" name="Text Box 15">
          <a:extLst>
            <a:ext uri="{FF2B5EF4-FFF2-40B4-BE49-F238E27FC236}">
              <a16:creationId xmlns:a16="http://schemas.microsoft.com/office/drawing/2014/main" id="{80A4AFA7-A1EF-4208-A8D7-4F33BE81D37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408" name="Text Box 15">
          <a:extLst>
            <a:ext uri="{FF2B5EF4-FFF2-40B4-BE49-F238E27FC236}">
              <a16:creationId xmlns:a16="http://schemas.microsoft.com/office/drawing/2014/main" id="{9ABD550D-993D-4B65-8C33-C5974FB5A87C}"/>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409" name="Text Box 15">
          <a:extLst>
            <a:ext uri="{FF2B5EF4-FFF2-40B4-BE49-F238E27FC236}">
              <a16:creationId xmlns:a16="http://schemas.microsoft.com/office/drawing/2014/main" id="{85A95BA4-6DBB-45F6-B2CB-6446EEFD3CA2}"/>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410" name="Text Box 15">
          <a:extLst>
            <a:ext uri="{FF2B5EF4-FFF2-40B4-BE49-F238E27FC236}">
              <a16:creationId xmlns:a16="http://schemas.microsoft.com/office/drawing/2014/main" id="{3EAB741B-F6AD-477D-AB46-4310390E1208}"/>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411" name="Text Box 15">
          <a:extLst>
            <a:ext uri="{FF2B5EF4-FFF2-40B4-BE49-F238E27FC236}">
              <a16:creationId xmlns:a16="http://schemas.microsoft.com/office/drawing/2014/main" id="{A8193412-4436-459E-945B-74BEBC516531}"/>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412" name="Text Box 15">
          <a:extLst>
            <a:ext uri="{FF2B5EF4-FFF2-40B4-BE49-F238E27FC236}">
              <a16:creationId xmlns:a16="http://schemas.microsoft.com/office/drawing/2014/main" id="{3E45E848-111F-4A8B-B8CC-752EC057DF74}"/>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413" name="Text Box 15">
          <a:extLst>
            <a:ext uri="{FF2B5EF4-FFF2-40B4-BE49-F238E27FC236}">
              <a16:creationId xmlns:a16="http://schemas.microsoft.com/office/drawing/2014/main" id="{C4600F2E-2C0B-4E2B-A96D-AC4F110E6DE0}"/>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414" name="Text Box 15">
          <a:extLst>
            <a:ext uri="{FF2B5EF4-FFF2-40B4-BE49-F238E27FC236}">
              <a16:creationId xmlns:a16="http://schemas.microsoft.com/office/drawing/2014/main" id="{F94C8A83-724E-491A-B188-4DABBA995B87}"/>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415" name="Text Box 15">
          <a:extLst>
            <a:ext uri="{FF2B5EF4-FFF2-40B4-BE49-F238E27FC236}">
              <a16:creationId xmlns:a16="http://schemas.microsoft.com/office/drawing/2014/main" id="{CA0126D8-EE19-4884-8F4A-B68C8AA9BD29}"/>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416" name="Text Box 15">
          <a:extLst>
            <a:ext uri="{FF2B5EF4-FFF2-40B4-BE49-F238E27FC236}">
              <a16:creationId xmlns:a16="http://schemas.microsoft.com/office/drawing/2014/main" id="{384A1EE9-01BA-4FA6-B72A-453962D3CE90}"/>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17" name="Text Box 15">
          <a:extLst>
            <a:ext uri="{FF2B5EF4-FFF2-40B4-BE49-F238E27FC236}">
              <a16:creationId xmlns:a16="http://schemas.microsoft.com/office/drawing/2014/main" id="{B6C50C81-231D-47C5-A485-B4CAC40C6A8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18" name="Text Box 15">
          <a:extLst>
            <a:ext uri="{FF2B5EF4-FFF2-40B4-BE49-F238E27FC236}">
              <a16:creationId xmlns:a16="http://schemas.microsoft.com/office/drawing/2014/main" id="{001531DD-264E-4052-AE4C-8BF5EF29BCC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19" name="Text Box 15">
          <a:extLst>
            <a:ext uri="{FF2B5EF4-FFF2-40B4-BE49-F238E27FC236}">
              <a16:creationId xmlns:a16="http://schemas.microsoft.com/office/drawing/2014/main" id="{45C88A39-2F19-487E-875F-D22E925AC8D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20" name="Text Box 15">
          <a:extLst>
            <a:ext uri="{FF2B5EF4-FFF2-40B4-BE49-F238E27FC236}">
              <a16:creationId xmlns:a16="http://schemas.microsoft.com/office/drawing/2014/main" id="{10DDA5CA-B202-4FAE-ABBC-84CBFAAC34F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21" name="Text Box 15">
          <a:extLst>
            <a:ext uri="{FF2B5EF4-FFF2-40B4-BE49-F238E27FC236}">
              <a16:creationId xmlns:a16="http://schemas.microsoft.com/office/drawing/2014/main" id="{0BBD3B9C-062A-4438-B447-B653038D1DC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22" name="Text Box 15">
          <a:extLst>
            <a:ext uri="{FF2B5EF4-FFF2-40B4-BE49-F238E27FC236}">
              <a16:creationId xmlns:a16="http://schemas.microsoft.com/office/drawing/2014/main" id="{C523562F-956A-4603-974D-C4FD792D622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23" name="Text Box 15">
          <a:extLst>
            <a:ext uri="{FF2B5EF4-FFF2-40B4-BE49-F238E27FC236}">
              <a16:creationId xmlns:a16="http://schemas.microsoft.com/office/drawing/2014/main" id="{6F798AEA-CF9F-4147-9603-F23C280BAD4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24" name="Text Box 15">
          <a:extLst>
            <a:ext uri="{FF2B5EF4-FFF2-40B4-BE49-F238E27FC236}">
              <a16:creationId xmlns:a16="http://schemas.microsoft.com/office/drawing/2014/main" id="{65045451-4262-474D-8014-2A20FFBE7AD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25" name="Text Box 15">
          <a:extLst>
            <a:ext uri="{FF2B5EF4-FFF2-40B4-BE49-F238E27FC236}">
              <a16:creationId xmlns:a16="http://schemas.microsoft.com/office/drawing/2014/main" id="{364BCCFA-85E1-42DF-8394-CC2609A14A9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26" name="Text Box 15">
          <a:extLst>
            <a:ext uri="{FF2B5EF4-FFF2-40B4-BE49-F238E27FC236}">
              <a16:creationId xmlns:a16="http://schemas.microsoft.com/office/drawing/2014/main" id="{BA1FDD5A-1E1A-47EE-9ECB-AD9CC10714D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27" name="Text Box 15">
          <a:extLst>
            <a:ext uri="{FF2B5EF4-FFF2-40B4-BE49-F238E27FC236}">
              <a16:creationId xmlns:a16="http://schemas.microsoft.com/office/drawing/2014/main" id="{A99C0B32-9BBC-43A4-93AB-379DECF3FC1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28" name="Text Box 15">
          <a:extLst>
            <a:ext uri="{FF2B5EF4-FFF2-40B4-BE49-F238E27FC236}">
              <a16:creationId xmlns:a16="http://schemas.microsoft.com/office/drawing/2014/main" id="{E6666323-13D1-4B22-A067-B0874B0C4C0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29" name="Text Box 15">
          <a:extLst>
            <a:ext uri="{FF2B5EF4-FFF2-40B4-BE49-F238E27FC236}">
              <a16:creationId xmlns:a16="http://schemas.microsoft.com/office/drawing/2014/main" id="{388C8CAD-89B2-4E41-A951-F3A9F47D1D5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30" name="Text Box 15">
          <a:extLst>
            <a:ext uri="{FF2B5EF4-FFF2-40B4-BE49-F238E27FC236}">
              <a16:creationId xmlns:a16="http://schemas.microsoft.com/office/drawing/2014/main" id="{70102140-DF78-49D2-84EC-A2594A5517A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31" name="Text Box 15">
          <a:extLst>
            <a:ext uri="{FF2B5EF4-FFF2-40B4-BE49-F238E27FC236}">
              <a16:creationId xmlns:a16="http://schemas.microsoft.com/office/drawing/2014/main" id="{9CBDF342-A846-4B68-B382-3F03B5A56EA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32" name="Text Box 15">
          <a:extLst>
            <a:ext uri="{FF2B5EF4-FFF2-40B4-BE49-F238E27FC236}">
              <a16:creationId xmlns:a16="http://schemas.microsoft.com/office/drawing/2014/main" id="{3E4BA662-43F1-47AB-9811-6C537D2FB4E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33" name="Text Box 15">
          <a:extLst>
            <a:ext uri="{FF2B5EF4-FFF2-40B4-BE49-F238E27FC236}">
              <a16:creationId xmlns:a16="http://schemas.microsoft.com/office/drawing/2014/main" id="{D0ED19A9-D049-404E-9860-77E1DDCB00A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34" name="Text Box 15">
          <a:extLst>
            <a:ext uri="{FF2B5EF4-FFF2-40B4-BE49-F238E27FC236}">
              <a16:creationId xmlns:a16="http://schemas.microsoft.com/office/drawing/2014/main" id="{8A833EB4-AAB7-4A5E-A094-3773149668D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35" name="Text Box 15">
          <a:extLst>
            <a:ext uri="{FF2B5EF4-FFF2-40B4-BE49-F238E27FC236}">
              <a16:creationId xmlns:a16="http://schemas.microsoft.com/office/drawing/2014/main" id="{E2058571-8830-410F-9D47-258B3A6DDEF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36" name="Text Box 15">
          <a:extLst>
            <a:ext uri="{FF2B5EF4-FFF2-40B4-BE49-F238E27FC236}">
              <a16:creationId xmlns:a16="http://schemas.microsoft.com/office/drawing/2014/main" id="{1B31CAF0-9094-4F08-902B-24849A0EF16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37" name="Text Box 15">
          <a:extLst>
            <a:ext uri="{FF2B5EF4-FFF2-40B4-BE49-F238E27FC236}">
              <a16:creationId xmlns:a16="http://schemas.microsoft.com/office/drawing/2014/main" id="{8AECB074-1987-4EA4-8130-AD064C2AEBD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38" name="Text Box 15">
          <a:extLst>
            <a:ext uri="{FF2B5EF4-FFF2-40B4-BE49-F238E27FC236}">
              <a16:creationId xmlns:a16="http://schemas.microsoft.com/office/drawing/2014/main" id="{9144993E-B861-40F8-A17F-44801072C99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39" name="Text Box 15">
          <a:extLst>
            <a:ext uri="{FF2B5EF4-FFF2-40B4-BE49-F238E27FC236}">
              <a16:creationId xmlns:a16="http://schemas.microsoft.com/office/drawing/2014/main" id="{151A28C5-22CB-44CF-B506-43038838C3A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40" name="Text Box 15">
          <a:extLst>
            <a:ext uri="{FF2B5EF4-FFF2-40B4-BE49-F238E27FC236}">
              <a16:creationId xmlns:a16="http://schemas.microsoft.com/office/drawing/2014/main" id="{A8C8CA9C-55B0-4A06-B310-3AABD93FAFA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441" name="Text Box 15">
          <a:extLst>
            <a:ext uri="{FF2B5EF4-FFF2-40B4-BE49-F238E27FC236}">
              <a16:creationId xmlns:a16="http://schemas.microsoft.com/office/drawing/2014/main" id="{33EE0E8C-CE5C-4FD5-A357-9FA5D2B65133}"/>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442" name="Text Box 15">
          <a:extLst>
            <a:ext uri="{FF2B5EF4-FFF2-40B4-BE49-F238E27FC236}">
              <a16:creationId xmlns:a16="http://schemas.microsoft.com/office/drawing/2014/main" id="{FB4CA802-0741-4CBA-9041-A035D29087DE}"/>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443" name="Text Box 15">
          <a:extLst>
            <a:ext uri="{FF2B5EF4-FFF2-40B4-BE49-F238E27FC236}">
              <a16:creationId xmlns:a16="http://schemas.microsoft.com/office/drawing/2014/main" id="{215C9BE8-B4BF-49D8-AD16-B5B125D59E1D}"/>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444" name="Text Box 15">
          <a:extLst>
            <a:ext uri="{FF2B5EF4-FFF2-40B4-BE49-F238E27FC236}">
              <a16:creationId xmlns:a16="http://schemas.microsoft.com/office/drawing/2014/main" id="{B8E8134E-6BCB-4DFA-BD1B-0F7423F67ED9}"/>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445" name="Text Box 15">
          <a:extLst>
            <a:ext uri="{FF2B5EF4-FFF2-40B4-BE49-F238E27FC236}">
              <a16:creationId xmlns:a16="http://schemas.microsoft.com/office/drawing/2014/main" id="{B45F5D5C-9F6C-4130-AB07-892331C66A3C}"/>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446" name="Text Box 15">
          <a:extLst>
            <a:ext uri="{FF2B5EF4-FFF2-40B4-BE49-F238E27FC236}">
              <a16:creationId xmlns:a16="http://schemas.microsoft.com/office/drawing/2014/main" id="{17B9FBFB-9F93-4C6D-8CC9-494763B5077B}"/>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47" name="Text Box 15">
          <a:extLst>
            <a:ext uri="{FF2B5EF4-FFF2-40B4-BE49-F238E27FC236}">
              <a16:creationId xmlns:a16="http://schemas.microsoft.com/office/drawing/2014/main" id="{024214FF-C8EB-410F-A393-4DB099F944B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48" name="Text Box 15">
          <a:extLst>
            <a:ext uri="{FF2B5EF4-FFF2-40B4-BE49-F238E27FC236}">
              <a16:creationId xmlns:a16="http://schemas.microsoft.com/office/drawing/2014/main" id="{8DFCD9E0-9107-41B0-A8C6-12DA4279871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49" name="Text Box 15">
          <a:extLst>
            <a:ext uri="{FF2B5EF4-FFF2-40B4-BE49-F238E27FC236}">
              <a16:creationId xmlns:a16="http://schemas.microsoft.com/office/drawing/2014/main" id="{A5BD0DD4-0CCE-4E68-AE92-A5DDB829EB4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50" name="Text Box 15">
          <a:extLst>
            <a:ext uri="{FF2B5EF4-FFF2-40B4-BE49-F238E27FC236}">
              <a16:creationId xmlns:a16="http://schemas.microsoft.com/office/drawing/2014/main" id="{3AA86DDA-BF2D-49C4-B3FA-40C24B317F1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51" name="Text Box 15">
          <a:extLst>
            <a:ext uri="{FF2B5EF4-FFF2-40B4-BE49-F238E27FC236}">
              <a16:creationId xmlns:a16="http://schemas.microsoft.com/office/drawing/2014/main" id="{9C377991-F3FC-47F3-ACB7-28BC8935CE8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52" name="Text Box 15">
          <a:extLst>
            <a:ext uri="{FF2B5EF4-FFF2-40B4-BE49-F238E27FC236}">
              <a16:creationId xmlns:a16="http://schemas.microsoft.com/office/drawing/2014/main" id="{130A6DD6-C40D-41C8-8F7F-216734EBE40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53" name="Text Box 15">
          <a:extLst>
            <a:ext uri="{FF2B5EF4-FFF2-40B4-BE49-F238E27FC236}">
              <a16:creationId xmlns:a16="http://schemas.microsoft.com/office/drawing/2014/main" id="{DD26A998-5B72-4991-BA68-6F854E5DB6F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54" name="Text Box 15">
          <a:extLst>
            <a:ext uri="{FF2B5EF4-FFF2-40B4-BE49-F238E27FC236}">
              <a16:creationId xmlns:a16="http://schemas.microsoft.com/office/drawing/2014/main" id="{6E2F423E-E6F7-446D-928B-F9E0FFF5864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55" name="Text Box 15">
          <a:extLst>
            <a:ext uri="{FF2B5EF4-FFF2-40B4-BE49-F238E27FC236}">
              <a16:creationId xmlns:a16="http://schemas.microsoft.com/office/drawing/2014/main" id="{10FC6D1E-0199-4E7B-B051-8B0AC3C0762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56" name="Text Box 15">
          <a:extLst>
            <a:ext uri="{FF2B5EF4-FFF2-40B4-BE49-F238E27FC236}">
              <a16:creationId xmlns:a16="http://schemas.microsoft.com/office/drawing/2014/main" id="{3F49480A-E830-4807-9A44-B10569731E8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457" name="Text Box 15">
          <a:extLst>
            <a:ext uri="{FF2B5EF4-FFF2-40B4-BE49-F238E27FC236}">
              <a16:creationId xmlns:a16="http://schemas.microsoft.com/office/drawing/2014/main" id="{6F939C15-6796-49EB-AE72-D4EE591E2AA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458" name="Text Box 15">
          <a:extLst>
            <a:ext uri="{FF2B5EF4-FFF2-40B4-BE49-F238E27FC236}">
              <a16:creationId xmlns:a16="http://schemas.microsoft.com/office/drawing/2014/main" id="{6B282C1F-11A2-456F-BFB2-6B0672454410}"/>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459" name="Text Box 15">
          <a:extLst>
            <a:ext uri="{FF2B5EF4-FFF2-40B4-BE49-F238E27FC236}">
              <a16:creationId xmlns:a16="http://schemas.microsoft.com/office/drawing/2014/main" id="{093B88F7-95FB-48DB-BCE9-FA7D2062F249}"/>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460" name="Text Box 15">
          <a:extLst>
            <a:ext uri="{FF2B5EF4-FFF2-40B4-BE49-F238E27FC236}">
              <a16:creationId xmlns:a16="http://schemas.microsoft.com/office/drawing/2014/main" id="{09941349-E0AC-44E2-BA66-121938108140}"/>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461" name="Text Box 15">
          <a:extLst>
            <a:ext uri="{FF2B5EF4-FFF2-40B4-BE49-F238E27FC236}">
              <a16:creationId xmlns:a16="http://schemas.microsoft.com/office/drawing/2014/main" id="{3C445667-5EBF-4238-82BA-A39668E9EE47}"/>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462" name="Text Box 15">
          <a:extLst>
            <a:ext uri="{FF2B5EF4-FFF2-40B4-BE49-F238E27FC236}">
              <a16:creationId xmlns:a16="http://schemas.microsoft.com/office/drawing/2014/main" id="{99D07158-AA76-4390-86A1-64EC8BBE5060}"/>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463" name="Text Box 15">
          <a:extLst>
            <a:ext uri="{FF2B5EF4-FFF2-40B4-BE49-F238E27FC236}">
              <a16:creationId xmlns:a16="http://schemas.microsoft.com/office/drawing/2014/main" id="{F9DA2CDB-9610-4A92-B56A-144C83B78A91}"/>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464" name="Text Box 15">
          <a:extLst>
            <a:ext uri="{FF2B5EF4-FFF2-40B4-BE49-F238E27FC236}">
              <a16:creationId xmlns:a16="http://schemas.microsoft.com/office/drawing/2014/main" id="{5817899A-DA0D-4985-A345-49A4CD6F22BE}"/>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465" name="Text Box 15">
          <a:extLst>
            <a:ext uri="{FF2B5EF4-FFF2-40B4-BE49-F238E27FC236}">
              <a16:creationId xmlns:a16="http://schemas.microsoft.com/office/drawing/2014/main" id="{27BF6A7F-A148-4111-93B2-0620C593E05D}"/>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66" name="Text Box 15">
          <a:extLst>
            <a:ext uri="{FF2B5EF4-FFF2-40B4-BE49-F238E27FC236}">
              <a16:creationId xmlns:a16="http://schemas.microsoft.com/office/drawing/2014/main" id="{493CFFC2-7CB8-4EB0-83AB-2817B3F11A1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67" name="Text Box 15">
          <a:extLst>
            <a:ext uri="{FF2B5EF4-FFF2-40B4-BE49-F238E27FC236}">
              <a16:creationId xmlns:a16="http://schemas.microsoft.com/office/drawing/2014/main" id="{01F20762-77E3-4414-AA21-523BC3E8470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1468" name="Text Box 15">
          <a:extLst>
            <a:ext uri="{FF2B5EF4-FFF2-40B4-BE49-F238E27FC236}">
              <a16:creationId xmlns:a16="http://schemas.microsoft.com/office/drawing/2014/main" id="{76A05866-5FF0-482D-8273-C02291BCFEFD}"/>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69" name="Text Box 15">
          <a:extLst>
            <a:ext uri="{FF2B5EF4-FFF2-40B4-BE49-F238E27FC236}">
              <a16:creationId xmlns:a16="http://schemas.microsoft.com/office/drawing/2014/main" id="{852B7935-168C-4FDD-B7AF-5E22E2BD506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70" name="Text Box 15">
          <a:extLst>
            <a:ext uri="{FF2B5EF4-FFF2-40B4-BE49-F238E27FC236}">
              <a16:creationId xmlns:a16="http://schemas.microsoft.com/office/drawing/2014/main" id="{D01DFE54-30BD-42EC-A760-172CD47F6DE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71" name="Text Box 15">
          <a:extLst>
            <a:ext uri="{FF2B5EF4-FFF2-40B4-BE49-F238E27FC236}">
              <a16:creationId xmlns:a16="http://schemas.microsoft.com/office/drawing/2014/main" id="{B148BB25-C46B-46BB-AAE5-3F763D0F7E7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72" name="Text Box 15">
          <a:extLst>
            <a:ext uri="{FF2B5EF4-FFF2-40B4-BE49-F238E27FC236}">
              <a16:creationId xmlns:a16="http://schemas.microsoft.com/office/drawing/2014/main" id="{E79E8B3A-56D4-4BA6-89FF-CC497B2D9F9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73" name="Text Box 15">
          <a:extLst>
            <a:ext uri="{FF2B5EF4-FFF2-40B4-BE49-F238E27FC236}">
              <a16:creationId xmlns:a16="http://schemas.microsoft.com/office/drawing/2014/main" id="{DF54A9A7-DC91-46B2-848A-749B22E0607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74" name="Text Box 15">
          <a:extLst>
            <a:ext uri="{FF2B5EF4-FFF2-40B4-BE49-F238E27FC236}">
              <a16:creationId xmlns:a16="http://schemas.microsoft.com/office/drawing/2014/main" id="{D67CFAF7-AE96-4FD9-9AF6-7836BCCA850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75" name="Text Box 15">
          <a:extLst>
            <a:ext uri="{FF2B5EF4-FFF2-40B4-BE49-F238E27FC236}">
              <a16:creationId xmlns:a16="http://schemas.microsoft.com/office/drawing/2014/main" id="{28D13609-23E2-422C-A65D-7AFDEF00658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76" name="Text Box 15">
          <a:extLst>
            <a:ext uri="{FF2B5EF4-FFF2-40B4-BE49-F238E27FC236}">
              <a16:creationId xmlns:a16="http://schemas.microsoft.com/office/drawing/2014/main" id="{0C4DDFA7-BF23-4C20-802E-7215179681C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77" name="Text Box 15">
          <a:extLst>
            <a:ext uri="{FF2B5EF4-FFF2-40B4-BE49-F238E27FC236}">
              <a16:creationId xmlns:a16="http://schemas.microsoft.com/office/drawing/2014/main" id="{2253D8B0-A00C-44D5-A613-3C8269BDADF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478" name="Text Box 15">
          <a:extLst>
            <a:ext uri="{FF2B5EF4-FFF2-40B4-BE49-F238E27FC236}">
              <a16:creationId xmlns:a16="http://schemas.microsoft.com/office/drawing/2014/main" id="{7410F145-5EB7-4065-B918-EE6F6A6A135D}"/>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479" name="Text Box 15">
          <a:extLst>
            <a:ext uri="{FF2B5EF4-FFF2-40B4-BE49-F238E27FC236}">
              <a16:creationId xmlns:a16="http://schemas.microsoft.com/office/drawing/2014/main" id="{4339F4C9-3C4B-4372-A893-0B22D6A68425}"/>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480" name="Text Box 15">
          <a:extLst>
            <a:ext uri="{FF2B5EF4-FFF2-40B4-BE49-F238E27FC236}">
              <a16:creationId xmlns:a16="http://schemas.microsoft.com/office/drawing/2014/main" id="{86309782-CBCF-4066-9FA3-9AB65DF6BF4B}"/>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481" name="Text Box 15">
          <a:extLst>
            <a:ext uri="{FF2B5EF4-FFF2-40B4-BE49-F238E27FC236}">
              <a16:creationId xmlns:a16="http://schemas.microsoft.com/office/drawing/2014/main" id="{E4BBCFF9-73F2-44EF-A8F8-762FB54C6936}"/>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482" name="Text Box 15">
          <a:extLst>
            <a:ext uri="{FF2B5EF4-FFF2-40B4-BE49-F238E27FC236}">
              <a16:creationId xmlns:a16="http://schemas.microsoft.com/office/drawing/2014/main" id="{26F70F04-56AB-4C0C-8A80-C1C025BB6631}"/>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483" name="Text Box 15">
          <a:extLst>
            <a:ext uri="{FF2B5EF4-FFF2-40B4-BE49-F238E27FC236}">
              <a16:creationId xmlns:a16="http://schemas.microsoft.com/office/drawing/2014/main" id="{86382F98-C73A-4781-8951-E927D7D51D8C}"/>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84" name="Text Box 15">
          <a:extLst>
            <a:ext uri="{FF2B5EF4-FFF2-40B4-BE49-F238E27FC236}">
              <a16:creationId xmlns:a16="http://schemas.microsoft.com/office/drawing/2014/main" id="{29C5128A-BD8A-4E0C-B28A-328F524F0CD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85" name="Text Box 15">
          <a:extLst>
            <a:ext uri="{FF2B5EF4-FFF2-40B4-BE49-F238E27FC236}">
              <a16:creationId xmlns:a16="http://schemas.microsoft.com/office/drawing/2014/main" id="{A8FE9F89-957E-4035-8C4E-985B106C224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86" name="Text Box 15">
          <a:extLst>
            <a:ext uri="{FF2B5EF4-FFF2-40B4-BE49-F238E27FC236}">
              <a16:creationId xmlns:a16="http://schemas.microsoft.com/office/drawing/2014/main" id="{BC08E0F5-3307-42CE-89C0-45D936B23F7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87" name="Text Box 15">
          <a:extLst>
            <a:ext uri="{FF2B5EF4-FFF2-40B4-BE49-F238E27FC236}">
              <a16:creationId xmlns:a16="http://schemas.microsoft.com/office/drawing/2014/main" id="{0AA7080E-AAB5-4D89-9008-2067FE6424C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88" name="Text Box 15">
          <a:extLst>
            <a:ext uri="{FF2B5EF4-FFF2-40B4-BE49-F238E27FC236}">
              <a16:creationId xmlns:a16="http://schemas.microsoft.com/office/drawing/2014/main" id="{3816CAEA-5158-4B16-8925-F639578C3A0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89" name="Text Box 15">
          <a:extLst>
            <a:ext uri="{FF2B5EF4-FFF2-40B4-BE49-F238E27FC236}">
              <a16:creationId xmlns:a16="http://schemas.microsoft.com/office/drawing/2014/main" id="{CC8BD9FB-12F6-459B-B197-89218117DB3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90" name="Text Box 15">
          <a:extLst>
            <a:ext uri="{FF2B5EF4-FFF2-40B4-BE49-F238E27FC236}">
              <a16:creationId xmlns:a16="http://schemas.microsoft.com/office/drawing/2014/main" id="{61657EA6-C9A0-4F88-894A-AAAA4F24ECF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91" name="Text Box 15">
          <a:extLst>
            <a:ext uri="{FF2B5EF4-FFF2-40B4-BE49-F238E27FC236}">
              <a16:creationId xmlns:a16="http://schemas.microsoft.com/office/drawing/2014/main" id="{2BF615FE-ACEE-41AB-A266-BB81AC647B3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92" name="Text Box 15">
          <a:extLst>
            <a:ext uri="{FF2B5EF4-FFF2-40B4-BE49-F238E27FC236}">
              <a16:creationId xmlns:a16="http://schemas.microsoft.com/office/drawing/2014/main" id="{BC3BB8ED-912A-4DE4-8950-E433A5DEE64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93" name="Text Box 15">
          <a:extLst>
            <a:ext uri="{FF2B5EF4-FFF2-40B4-BE49-F238E27FC236}">
              <a16:creationId xmlns:a16="http://schemas.microsoft.com/office/drawing/2014/main" id="{A548E332-06DF-415D-90E9-9B5F33A5B51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94" name="Text Box 15">
          <a:extLst>
            <a:ext uri="{FF2B5EF4-FFF2-40B4-BE49-F238E27FC236}">
              <a16:creationId xmlns:a16="http://schemas.microsoft.com/office/drawing/2014/main" id="{6DE75376-106B-40B6-AF9E-085E5677B94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95" name="Text Box 15">
          <a:extLst>
            <a:ext uri="{FF2B5EF4-FFF2-40B4-BE49-F238E27FC236}">
              <a16:creationId xmlns:a16="http://schemas.microsoft.com/office/drawing/2014/main" id="{98E17F5B-0703-4562-BD33-97EDF76D852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496" name="Text Box 15">
          <a:extLst>
            <a:ext uri="{FF2B5EF4-FFF2-40B4-BE49-F238E27FC236}">
              <a16:creationId xmlns:a16="http://schemas.microsoft.com/office/drawing/2014/main" id="{02FCF225-A064-4A4F-AF0A-7BFD8C49260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497" name="Text Box 15">
          <a:extLst>
            <a:ext uri="{FF2B5EF4-FFF2-40B4-BE49-F238E27FC236}">
              <a16:creationId xmlns:a16="http://schemas.microsoft.com/office/drawing/2014/main" id="{A8C35C0D-796D-4053-B270-02067108B8B4}"/>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498" name="Text Box 15">
          <a:extLst>
            <a:ext uri="{FF2B5EF4-FFF2-40B4-BE49-F238E27FC236}">
              <a16:creationId xmlns:a16="http://schemas.microsoft.com/office/drawing/2014/main" id="{6B24AC67-1881-4BE6-83C1-52D015671976}"/>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499" name="Text Box 15">
          <a:extLst>
            <a:ext uri="{FF2B5EF4-FFF2-40B4-BE49-F238E27FC236}">
              <a16:creationId xmlns:a16="http://schemas.microsoft.com/office/drawing/2014/main" id="{1935516D-C2A4-452B-B1E6-F67B3133E318}"/>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00" name="Text Box 15">
          <a:extLst>
            <a:ext uri="{FF2B5EF4-FFF2-40B4-BE49-F238E27FC236}">
              <a16:creationId xmlns:a16="http://schemas.microsoft.com/office/drawing/2014/main" id="{445DE1B0-F072-4054-9E78-8C5F9EE25FC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01" name="Text Box 15">
          <a:extLst>
            <a:ext uri="{FF2B5EF4-FFF2-40B4-BE49-F238E27FC236}">
              <a16:creationId xmlns:a16="http://schemas.microsoft.com/office/drawing/2014/main" id="{D48E628B-5488-4A17-BF3A-620CEE79A53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02" name="Text Box 15">
          <a:extLst>
            <a:ext uri="{FF2B5EF4-FFF2-40B4-BE49-F238E27FC236}">
              <a16:creationId xmlns:a16="http://schemas.microsoft.com/office/drawing/2014/main" id="{9B45D156-29CC-4FAA-8F9F-06369E6FBA4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03" name="Text Box 15">
          <a:extLst>
            <a:ext uri="{FF2B5EF4-FFF2-40B4-BE49-F238E27FC236}">
              <a16:creationId xmlns:a16="http://schemas.microsoft.com/office/drawing/2014/main" id="{529624AD-F638-4391-B278-E78A71729F0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04" name="Text Box 15">
          <a:extLst>
            <a:ext uri="{FF2B5EF4-FFF2-40B4-BE49-F238E27FC236}">
              <a16:creationId xmlns:a16="http://schemas.microsoft.com/office/drawing/2014/main" id="{9C350C4E-BB7D-4E81-937B-4EC658E7C78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05" name="Text Box 15">
          <a:extLst>
            <a:ext uri="{FF2B5EF4-FFF2-40B4-BE49-F238E27FC236}">
              <a16:creationId xmlns:a16="http://schemas.microsoft.com/office/drawing/2014/main" id="{737E6FEE-B586-4FF8-BA0D-4542FE6327D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06" name="Text Box 15">
          <a:extLst>
            <a:ext uri="{FF2B5EF4-FFF2-40B4-BE49-F238E27FC236}">
              <a16:creationId xmlns:a16="http://schemas.microsoft.com/office/drawing/2014/main" id="{F188478A-3730-4B73-A1D3-B2BEFD91D01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07" name="Text Box 15">
          <a:extLst>
            <a:ext uri="{FF2B5EF4-FFF2-40B4-BE49-F238E27FC236}">
              <a16:creationId xmlns:a16="http://schemas.microsoft.com/office/drawing/2014/main" id="{0331FABA-B53D-4663-A72D-24D12DBC763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08" name="Text Box 15">
          <a:extLst>
            <a:ext uri="{FF2B5EF4-FFF2-40B4-BE49-F238E27FC236}">
              <a16:creationId xmlns:a16="http://schemas.microsoft.com/office/drawing/2014/main" id="{7A22734C-6761-4588-85F5-230ACB8F2F6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09" name="Text Box 15">
          <a:extLst>
            <a:ext uri="{FF2B5EF4-FFF2-40B4-BE49-F238E27FC236}">
              <a16:creationId xmlns:a16="http://schemas.microsoft.com/office/drawing/2014/main" id="{9AAC8008-8A57-4226-B7D3-3040386EE3B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10" name="Text Box 15">
          <a:extLst>
            <a:ext uri="{FF2B5EF4-FFF2-40B4-BE49-F238E27FC236}">
              <a16:creationId xmlns:a16="http://schemas.microsoft.com/office/drawing/2014/main" id="{9D4D9DEF-5F76-4515-928E-EFEFCC2D76C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511" name="Text Box 15">
          <a:extLst>
            <a:ext uri="{FF2B5EF4-FFF2-40B4-BE49-F238E27FC236}">
              <a16:creationId xmlns:a16="http://schemas.microsoft.com/office/drawing/2014/main" id="{E7C7C016-964B-4420-B25D-2C8CE24D856B}"/>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512" name="Text Box 15">
          <a:extLst>
            <a:ext uri="{FF2B5EF4-FFF2-40B4-BE49-F238E27FC236}">
              <a16:creationId xmlns:a16="http://schemas.microsoft.com/office/drawing/2014/main" id="{40769DA6-CCC9-4B64-AB71-426B44D54013}"/>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513" name="Text Box 15">
          <a:extLst>
            <a:ext uri="{FF2B5EF4-FFF2-40B4-BE49-F238E27FC236}">
              <a16:creationId xmlns:a16="http://schemas.microsoft.com/office/drawing/2014/main" id="{9BED6F99-E52D-4AA6-BE33-9FA010F335E5}"/>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514" name="Text Box 15">
          <a:extLst>
            <a:ext uri="{FF2B5EF4-FFF2-40B4-BE49-F238E27FC236}">
              <a16:creationId xmlns:a16="http://schemas.microsoft.com/office/drawing/2014/main" id="{3E7EB15C-1E7A-4C6B-8398-4DA308A98CFF}"/>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515" name="Text Box 15">
          <a:extLst>
            <a:ext uri="{FF2B5EF4-FFF2-40B4-BE49-F238E27FC236}">
              <a16:creationId xmlns:a16="http://schemas.microsoft.com/office/drawing/2014/main" id="{EE085126-FB0E-4347-A4B3-898590BFB397}"/>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516" name="Text Box 15">
          <a:extLst>
            <a:ext uri="{FF2B5EF4-FFF2-40B4-BE49-F238E27FC236}">
              <a16:creationId xmlns:a16="http://schemas.microsoft.com/office/drawing/2014/main" id="{4915A60D-8F0D-40DD-BBFA-20FF3022C279}"/>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517" name="Text Box 15">
          <a:extLst>
            <a:ext uri="{FF2B5EF4-FFF2-40B4-BE49-F238E27FC236}">
              <a16:creationId xmlns:a16="http://schemas.microsoft.com/office/drawing/2014/main" id="{CC7626E7-3489-445D-BBEC-F7825CAD2EBB}"/>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518" name="Text Box 15">
          <a:extLst>
            <a:ext uri="{FF2B5EF4-FFF2-40B4-BE49-F238E27FC236}">
              <a16:creationId xmlns:a16="http://schemas.microsoft.com/office/drawing/2014/main" id="{4DE84AFD-61EB-415A-9A6A-62EBA0AB2993}"/>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519" name="Text Box 15">
          <a:extLst>
            <a:ext uri="{FF2B5EF4-FFF2-40B4-BE49-F238E27FC236}">
              <a16:creationId xmlns:a16="http://schemas.microsoft.com/office/drawing/2014/main" id="{87BEA409-E45A-485F-8F5A-35B4E1BDCBB0}"/>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20" name="Text Box 15">
          <a:extLst>
            <a:ext uri="{FF2B5EF4-FFF2-40B4-BE49-F238E27FC236}">
              <a16:creationId xmlns:a16="http://schemas.microsoft.com/office/drawing/2014/main" id="{DD2019CF-7429-42BF-809A-21888AEFF12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21" name="Text Box 15">
          <a:extLst>
            <a:ext uri="{FF2B5EF4-FFF2-40B4-BE49-F238E27FC236}">
              <a16:creationId xmlns:a16="http://schemas.microsoft.com/office/drawing/2014/main" id="{9CB3C82D-6A6D-4325-AA4B-F10C3E7BEE3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22" name="Text Box 15">
          <a:extLst>
            <a:ext uri="{FF2B5EF4-FFF2-40B4-BE49-F238E27FC236}">
              <a16:creationId xmlns:a16="http://schemas.microsoft.com/office/drawing/2014/main" id="{57589C6C-700D-479F-AF01-B11EAFFAE90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23" name="Text Box 15">
          <a:extLst>
            <a:ext uri="{FF2B5EF4-FFF2-40B4-BE49-F238E27FC236}">
              <a16:creationId xmlns:a16="http://schemas.microsoft.com/office/drawing/2014/main" id="{7D298DC1-E8C3-4F9D-9A5D-BDE0C4EA335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24" name="Text Box 15">
          <a:extLst>
            <a:ext uri="{FF2B5EF4-FFF2-40B4-BE49-F238E27FC236}">
              <a16:creationId xmlns:a16="http://schemas.microsoft.com/office/drawing/2014/main" id="{231C4856-83F9-4CA6-A3A3-C4AD5AC46A2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25" name="Text Box 15">
          <a:extLst>
            <a:ext uri="{FF2B5EF4-FFF2-40B4-BE49-F238E27FC236}">
              <a16:creationId xmlns:a16="http://schemas.microsoft.com/office/drawing/2014/main" id="{0452A9B5-9B19-49C0-A740-7F15FA1D72D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26" name="Text Box 15">
          <a:extLst>
            <a:ext uri="{FF2B5EF4-FFF2-40B4-BE49-F238E27FC236}">
              <a16:creationId xmlns:a16="http://schemas.microsoft.com/office/drawing/2014/main" id="{5F7F34FB-6BBE-4069-AE2E-55E2A0FFBC7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27" name="Text Box 15">
          <a:extLst>
            <a:ext uri="{FF2B5EF4-FFF2-40B4-BE49-F238E27FC236}">
              <a16:creationId xmlns:a16="http://schemas.microsoft.com/office/drawing/2014/main" id="{DCD0F86C-7908-4BAD-BC5E-5EE089CFBBC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28" name="Text Box 15">
          <a:extLst>
            <a:ext uri="{FF2B5EF4-FFF2-40B4-BE49-F238E27FC236}">
              <a16:creationId xmlns:a16="http://schemas.microsoft.com/office/drawing/2014/main" id="{33587500-5E61-4A34-BAA9-B37CD78DE35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29" name="Text Box 15">
          <a:extLst>
            <a:ext uri="{FF2B5EF4-FFF2-40B4-BE49-F238E27FC236}">
              <a16:creationId xmlns:a16="http://schemas.microsoft.com/office/drawing/2014/main" id="{D6E98711-8E60-466B-B307-73F304F5A16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30" name="Text Box 15">
          <a:extLst>
            <a:ext uri="{FF2B5EF4-FFF2-40B4-BE49-F238E27FC236}">
              <a16:creationId xmlns:a16="http://schemas.microsoft.com/office/drawing/2014/main" id="{E82E9746-541A-45EC-98D9-BC47AD0C9A3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31" name="Text Box 15">
          <a:extLst>
            <a:ext uri="{FF2B5EF4-FFF2-40B4-BE49-F238E27FC236}">
              <a16:creationId xmlns:a16="http://schemas.microsoft.com/office/drawing/2014/main" id="{61DD5266-0CEB-4719-97D6-277FAC91CFF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32" name="Text Box 15">
          <a:extLst>
            <a:ext uri="{FF2B5EF4-FFF2-40B4-BE49-F238E27FC236}">
              <a16:creationId xmlns:a16="http://schemas.microsoft.com/office/drawing/2014/main" id="{DF0C93D9-B886-4264-8C91-1B43C082436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533" name="Text Box 15">
          <a:extLst>
            <a:ext uri="{FF2B5EF4-FFF2-40B4-BE49-F238E27FC236}">
              <a16:creationId xmlns:a16="http://schemas.microsoft.com/office/drawing/2014/main" id="{77278060-9601-45C7-9953-DE97970542A4}"/>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534" name="Text Box 15">
          <a:extLst>
            <a:ext uri="{FF2B5EF4-FFF2-40B4-BE49-F238E27FC236}">
              <a16:creationId xmlns:a16="http://schemas.microsoft.com/office/drawing/2014/main" id="{ABC47FFB-1A45-49FE-8BED-5BBE305F26C8}"/>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535" name="Text Box 15">
          <a:extLst>
            <a:ext uri="{FF2B5EF4-FFF2-40B4-BE49-F238E27FC236}">
              <a16:creationId xmlns:a16="http://schemas.microsoft.com/office/drawing/2014/main" id="{824BC457-022F-4911-B14B-CB9DA8DB4443}"/>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36" name="Text Box 15">
          <a:extLst>
            <a:ext uri="{FF2B5EF4-FFF2-40B4-BE49-F238E27FC236}">
              <a16:creationId xmlns:a16="http://schemas.microsoft.com/office/drawing/2014/main" id="{A545CDAF-4F63-4FA8-9D6F-9B7F24E511A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37" name="Text Box 15">
          <a:extLst>
            <a:ext uri="{FF2B5EF4-FFF2-40B4-BE49-F238E27FC236}">
              <a16:creationId xmlns:a16="http://schemas.microsoft.com/office/drawing/2014/main" id="{4349FE1E-BF9F-440D-82C6-B76796994DB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38" name="Text Box 15">
          <a:extLst>
            <a:ext uri="{FF2B5EF4-FFF2-40B4-BE49-F238E27FC236}">
              <a16:creationId xmlns:a16="http://schemas.microsoft.com/office/drawing/2014/main" id="{25D33EF1-FB11-4C2C-AAE1-B60D3171F45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39" name="Text Box 15">
          <a:extLst>
            <a:ext uri="{FF2B5EF4-FFF2-40B4-BE49-F238E27FC236}">
              <a16:creationId xmlns:a16="http://schemas.microsoft.com/office/drawing/2014/main" id="{8B8CCFA2-054A-4163-85D3-A03498C6A15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40" name="Text Box 15">
          <a:extLst>
            <a:ext uri="{FF2B5EF4-FFF2-40B4-BE49-F238E27FC236}">
              <a16:creationId xmlns:a16="http://schemas.microsoft.com/office/drawing/2014/main" id="{F37E90A2-21C6-4D8E-9C40-0338638507D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41" name="Text Box 15">
          <a:extLst>
            <a:ext uri="{FF2B5EF4-FFF2-40B4-BE49-F238E27FC236}">
              <a16:creationId xmlns:a16="http://schemas.microsoft.com/office/drawing/2014/main" id="{FDD7D27D-71B4-4B01-8841-B9CFC2EC344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42" name="Text Box 15">
          <a:extLst>
            <a:ext uri="{FF2B5EF4-FFF2-40B4-BE49-F238E27FC236}">
              <a16:creationId xmlns:a16="http://schemas.microsoft.com/office/drawing/2014/main" id="{5BBEB485-8F4A-4301-8B1F-88B04FA791F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43" name="Text Box 15">
          <a:extLst>
            <a:ext uri="{FF2B5EF4-FFF2-40B4-BE49-F238E27FC236}">
              <a16:creationId xmlns:a16="http://schemas.microsoft.com/office/drawing/2014/main" id="{DC121E29-9CAA-420C-9567-F3A014FB7F5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44" name="Text Box 15">
          <a:extLst>
            <a:ext uri="{FF2B5EF4-FFF2-40B4-BE49-F238E27FC236}">
              <a16:creationId xmlns:a16="http://schemas.microsoft.com/office/drawing/2014/main" id="{F7E42E7D-B2D4-4E0D-84E8-60A863DE577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45" name="Text Box 15">
          <a:extLst>
            <a:ext uri="{FF2B5EF4-FFF2-40B4-BE49-F238E27FC236}">
              <a16:creationId xmlns:a16="http://schemas.microsoft.com/office/drawing/2014/main" id="{FB0FDE7B-7012-48B6-AFDF-B19E1F7BBB9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46" name="Text Box 15">
          <a:extLst>
            <a:ext uri="{FF2B5EF4-FFF2-40B4-BE49-F238E27FC236}">
              <a16:creationId xmlns:a16="http://schemas.microsoft.com/office/drawing/2014/main" id="{FDA13B53-FE64-4FAF-B0F4-68241C72718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547" name="Text Box 15">
          <a:extLst>
            <a:ext uri="{FF2B5EF4-FFF2-40B4-BE49-F238E27FC236}">
              <a16:creationId xmlns:a16="http://schemas.microsoft.com/office/drawing/2014/main" id="{1A037874-F388-4E79-A61C-F537ED6A5381}"/>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548" name="Text Box 15">
          <a:extLst>
            <a:ext uri="{FF2B5EF4-FFF2-40B4-BE49-F238E27FC236}">
              <a16:creationId xmlns:a16="http://schemas.microsoft.com/office/drawing/2014/main" id="{F8B9AC01-872F-421A-97AC-81B4B5B4F396}"/>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549" name="Text Box 15">
          <a:extLst>
            <a:ext uri="{FF2B5EF4-FFF2-40B4-BE49-F238E27FC236}">
              <a16:creationId xmlns:a16="http://schemas.microsoft.com/office/drawing/2014/main" id="{EE77FC6E-23C3-4465-99E5-25AA08B0D7EF}"/>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550" name="Text Box 15">
          <a:extLst>
            <a:ext uri="{FF2B5EF4-FFF2-40B4-BE49-F238E27FC236}">
              <a16:creationId xmlns:a16="http://schemas.microsoft.com/office/drawing/2014/main" id="{EC8FFB63-492E-414E-9E51-6DCFAAF1B375}"/>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551" name="Text Box 15">
          <a:extLst>
            <a:ext uri="{FF2B5EF4-FFF2-40B4-BE49-F238E27FC236}">
              <a16:creationId xmlns:a16="http://schemas.microsoft.com/office/drawing/2014/main" id="{81790299-D6DC-4247-A33A-0C0AFA7CFF75}"/>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552" name="Text Box 15">
          <a:extLst>
            <a:ext uri="{FF2B5EF4-FFF2-40B4-BE49-F238E27FC236}">
              <a16:creationId xmlns:a16="http://schemas.microsoft.com/office/drawing/2014/main" id="{94890532-7991-49C6-8E61-EF9C3FC12C03}"/>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553" name="Text Box 15">
          <a:extLst>
            <a:ext uri="{FF2B5EF4-FFF2-40B4-BE49-F238E27FC236}">
              <a16:creationId xmlns:a16="http://schemas.microsoft.com/office/drawing/2014/main" id="{FF61DFAE-A1F3-4F54-BF0D-40674D98A95E}"/>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554" name="Text Box 15">
          <a:extLst>
            <a:ext uri="{FF2B5EF4-FFF2-40B4-BE49-F238E27FC236}">
              <a16:creationId xmlns:a16="http://schemas.microsoft.com/office/drawing/2014/main" id="{DE515892-DA59-4C2B-AEFD-47D4B7A27395}"/>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555" name="Text Box 15">
          <a:extLst>
            <a:ext uri="{FF2B5EF4-FFF2-40B4-BE49-F238E27FC236}">
              <a16:creationId xmlns:a16="http://schemas.microsoft.com/office/drawing/2014/main" id="{0295C11E-1085-4C3A-8F8B-409E338C5A17}"/>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56" name="Text Box 15">
          <a:extLst>
            <a:ext uri="{FF2B5EF4-FFF2-40B4-BE49-F238E27FC236}">
              <a16:creationId xmlns:a16="http://schemas.microsoft.com/office/drawing/2014/main" id="{22179BAE-0C79-47F0-A34B-4F967BF85F9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57" name="Text Box 15">
          <a:extLst>
            <a:ext uri="{FF2B5EF4-FFF2-40B4-BE49-F238E27FC236}">
              <a16:creationId xmlns:a16="http://schemas.microsoft.com/office/drawing/2014/main" id="{5E230E3D-9494-481A-BAB1-921CCCB83D9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58" name="Text Box 15">
          <a:extLst>
            <a:ext uri="{FF2B5EF4-FFF2-40B4-BE49-F238E27FC236}">
              <a16:creationId xmlns:a16="http://schemas.microsoft.com/office/drawing/2014/main" id="{236A8240-8ABF-4FFD-84E2-9941A084246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59" name="Text Box 15">
          <a:extLst>
            <a:ext uri="{FF2B5EF4-FFF2-40B4-BE49-F238E27FC236}">
              <a16:creationId xmlns:a16="http://schemas.microsoft.com/office/drawing/2014/main" id="{AAABC24D-4DF8-42AD-B316-FE2CF4501D0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560" name="Text Box 15">
          <a:extLst>
            <a:ext uri="{FF2B5EF4-FFF2-40B4-BE49-F238E27FC236}">
              <a16:creationId xmlns:a16="http://schemas.microsoft.com/office/drawing/2014/main" id="{C295513D-D16F-488D-A773-E9310A02600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561" name="Text Box 15">
          <a:extLst>
            <a:ext uri="{FF2B5EF4-FFF2-40B4-BE49-F238E27FC236}">
              <a16:creationId xmlns:a16="http://schemas.microsoft.com/office/drawing/2014/main" id="{828E9049-9DB8-4D39-BED4-2724B6369E7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62" name="Text Box 15">
          <a:extLst>
            <a:ext uri="{FF2B5EF4-FFF2-40B4-BE49-F238E27FC236}">
              <a16:creationId xmlns:a16="http://schemas.microsoft.com/office/drawing/2014/main" id="{FA00E120-0D55-4973-B718-70E330BF16A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63" name="Text Box 15">
          <a:extLst>
            <a:ext uri="{FF2B5EF4-FFF2-40B4-BE49-F238E27FC236}">
              <a16:creationId xmlns:a16="http://schemas.microsoft.com/office/drawing/2014/main" id="{DE261E82-0191-430C-81F8-861C5C0DB24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64" name="Text Box 15">
          <a:extLst>
            <a:ext uri="{FF2B5EF4-FFF2-40B4-BE49-F238E27FC236}">
              <a16:creationId xmlns:a16="http://schemas.microsoft.com/office/drawing/2014/main" id="{46650C9C-4B77-4203-87C3-ABAC3E06A40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565" name="Text Box 15">
          <a:extLst>
            <a:ext uri="{FF2B5EF4-FFF2-40B4-BE49-F238E27FC236}">
              <a16:creationId xmlns:a16="http://schemas.microsoft.com/office/drawing/2014/main" id="{FE39F0CA-6C7D-4D74-AA9D-A50D9A47C08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566" name="Text Box 15">
          <a:extLst>
            <a:ext uri="{FF2B5EF4-FFF2-40B4-BE49-F238E27FC236}">
              <a16:creationId xmlns:a16="http://schemas.microsoft.com/office/drawing/2014/main" id="{2F9793A2-A32F-41EA-AAA6-462C4E536B0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567" name="Text Box 15">
          <a:extLst>
            <a:ext uri="{FF2B5EF4-FFF2-40B4-BE49-F238E27FC236}">
              <a16:creationId xmlns:a16="http://schemas.microsoft.com/office/drawing/2014/main" id="{7A2E8E5E-02C8-4E49-9097-907C393E005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68" name="Text Box 15">
          <a:extLst>
            <a:ext uri="{FF2B5EF4-FFF2-40B4-BE49-F238E27FC236}">
              <a16:creationId xmlns:a16="http://schemas.microsoft.com/office/drawing/2014/main" id="{3751E316-EE19-4C61-BC5E-D0CC2EF08B6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69" name="Text Box 15">
          <a:extLst>
            <a:ext uri="{FF2B5EF4-FFF2-40B4-BE49-F238E27FC236}">
              <a16:creationId xmlns:a16="http://schemas.microsoft.com/office/drawing/2014/main" id="{6EACCAF8-26C0-4D0B-8746-129F5284642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70" name="Text Box 15">
          <a:extLst>
            <a:ext uri="{FF2B5EF4-FFF2-40B4-BE49-F238E27FC236}">
              <a16:creationId xmlns:a16="http://schemas.microsoft.com/office/drawing/2014/main" id="{24901B57-F963-49BB-8D9D-20A3C0BD86B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571" name="Text Box 15">
          <a:extLst>
            <a:ext uri="{FF2B5EF4-FFF2-40B4-BE49-F238E27FC236}">
              <a16:creationId xmlns:a16="http://schemas.microsoft.com/office/drawing/2014/main" id="{78456B16-E4A2-4349-94C4-E81261F3730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572" name="Text Box 15">
          <a:extLst>
            <a:ext uri="{FF2B5EF4-FFF2-40B4-BE49-F238E27FC236}">
              <a16:creationId xmlns:a16="http://schemas.microsoft.com/office/drawing/2014/main" id="{15E5AD44-6D10-45D5-94C2-7B3CEB58188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573" name="Text Box 15">
          <a:extLst>
            <a:ext uri="{FF2B5EF4-FFF2-40B4-BE49-F238E27FC236}">
              <a16:creationId xmlns:a16="http://schemas.microsoft.com/office/drawing/2014/main" id="{2DF67619-8A69-498A-A1B4-1E510FDAE9D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74" name="Text Box 15">
          <a:extLst>
            <a:ext uri="{FF2B5EF4-FFF2-40B4-BE49-F238E27FC236}">
              <a16:creationId xmlns:a16="http://schemas.microsoft.com/office/drawing/2014/main" id="{3A4DF0BC-B36E-490F-B1A0-C5277C9186F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75" name="Text Box 15">
          <a:extLst>
            <a:ext uri="{FF2B5EF4-FFF2-40B4-BE49-F238E27FC236}">
              <a16:creationId xmlns:a16="http://schemas.microsoft.com/office/drawing/2014/main" id="{B9119A1F-183D-4F28-9DB7-66F9AA3DA42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76" name="Text Box 15">
          <a:extLst>
            <a:ext uri="{FF2B5EF4-FFF2-40B4-BE49-F238E27FC236}">
              <a16:creationId xmlns:a16="http://schemas.microsoft.com/office/drawing/2014/main" id="{C0E068B1-D00C-437A-A327-5698A05F694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577" name="Text Box 15">
          <a:extLst>
            <a:ext uri="{FF2B5EF4-FFF2-40B4-BE49-F238E27FC236}">
              <a16:creationId xmlns:a16="http://schemas.microsoft.com/office/drawing/2014/main" id="{F181B799-1318-41B6-ABA2-B3C5397002C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578" name="Text Box 15">
          <a:extLst>
            <a:ext uri="{FF2B5EF4-FFF2-40B4-BE49-F238E27FC236}">
              <a16:creationId xmlns:a16="http://schemas.microsoft.com/office/drawing/2014/main" id="{BC11808D-BD62-4688-9AB4-FF5104406C9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579" name="Text Box 15">
          <a:extLst>
            <a:ext uri="{FF2B5EF4-FFF2-40B4-BE49-F238E27FC236}">
              <a16:creationId xmlns:a16="http://schemas.microsoft.com/office/drawing/2014/main" id="{BCD3430D-D677-4F84-AC09-019CDD20B84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580" name="Text Box 15">
          <a:extLst>
            <a:ext uri="{FF2B5EF4-FFF2-40B4-BE49-F238E27FC236}">
              <a16:creationId xmlns:a16="http://schemas.microsoft.com/office/drawing/2014/main" id="{3412138D-6FDF-4CF2-AA0E-98B8178E4AB1}"/>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581" name="Text Box 15">
          <a:extLst>
            <a:ext uri="{FF2B5EF4-FFF2-40B4-BE49-F238E27FC236}">
              <a16:creationId xmlns:a16="http://schemas.microsoft.com/office/drawing/2014/main" id="{329E7C6F-93A1-4067-96EE-3E8A01DB9761}"/>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582" name="Text Box 15">
          <a:extLst>
            <a:ext uri="{FF2B5EF4-FFF2-40B4-BE49-F238E27FC236}">
              <a16:creationId xmlns:a16="http://schemas.microsoft.com/office/drawing/2014/main" id="{AF02ECD6-E891-401D-825A-A580188F8546}"/>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583" name="Text Box 15">
          <a:extLst>
            <a:ext uri="{FF2B5EF4-FFF2-40B4-BE49-F238E27FC236}">
              <a16:creationId xmlns:a16="http://schemas.microsoft.com/office/drawing/2014/main" id="{3DFD29AF-A761-4ECB-A02E-29470ABBFDB6}"/>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584" name="Text Box 15">
          <a:extLst>
            <a:ext uri="{FF2B5EF4-FFF2-40B4-BE49-F238E27FC236}">
              <a16:creationId xmlns:a16="http://schemas.microsoft.com/office/drawing/2014/main" id="{2C746D26-655B-4EB7-AB1E-A51D33DDCB36}"/>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585" name="Text Box 15">
          <a:extLst>
            <a:ext uri="{FF2B5EF4-FFF2-40B4-BE49-F238E27FC236}">
              <a16:creationId xmlns:a16="http://schemas.microsoft.com/office/drawing/2014/main" id="{2E43A28D-0F36-479B-B857-D3C4A3389A7E}"/>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86" name="Text Box 15">
          <a:extLst>
            <a:ext uri="{FF2B5EF4-FFF2-40B4-BE49-F238E27FC236}">
              <a16:creationId xmlns:a16="http://schemas.microsoft.com/office/drawing/2014/main" id="{51FCB95C-D4F2-4F60-AA26-E1592823A9A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87" name="Text Box 15">
          <a:extLst>
            <a:ext uri="{FF2B5EF4-FFF2-40B4-BE49-F238E27FC236}">
              <a16:creationId xmlns:a16="http://schemas.microsoft.com/office/drawing/2014/main" id="{AAE56F4A-BAEF-4616-89BA-C713136F5DF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88" name="Text Box 15">
          <a:extLst>
            <a:ext uri="{FF2B5EF4-FFF2-40B4-BE49-F238E27FC236}">
              <a16:creationId xmlns:a16="http://schemas.microsoft.com/office/drawing/2014/main" id="{29FA463C-9339-4F24-9643-57B5A880E50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89" name="Text Box 15">
          <a:extLst>
            <a:ext uri="{FF2B5EF4-FFF2-40B4-BE49-F238E27FC236}">
              <a16:creationId xmlns:a16="http://schemas.microsoft.com/office/drawing/2014/main" id="{31A28F36-5EA1-4519-810A-C959BDA2D8F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90" name="Text Box 15">
          <a:extLst>
            <a:ext uri="{FF2B5EF4-FFF2-40B4-BE49-F238E27FC236}">
              <a16:creationId xmlns:a16="http://schemas.microsoft.com/office/drawing/2014/main" id="{FF0FA837-5715-4D8C-88E9-5FC5CA93CB5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91" name="Text Box 15">
          <a:extLst>
            <a:ext uri="{FF2B5EF4-FFF2-40B4-BE49-F238E27FC236}">
              <a16:creationId xmlns:a16="http://schemas.microsoft.com/office/drawing/2014/main" id="{3756CE33-4A11-41AF-AD57-1BD343DEA1E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92" name="Text Box 15">
          <a:extLst>
            <a:ext uri="{FF2B5EF4-FFF2-40B4-BE49-F238E27FC236}">
              <a16:creationId xmlns:a16="http://schemas.microsoft.com/office/drawing/2014/main" id="{0BC16C25-A022-44E4-B061-99F95B21A72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93" name="Text Box 15">
          <a:extLst>
            <a:ext uri="{FF2B5EF4-FFF2-40B4-BE49-F238E27FC236}">
              <a16:creationId xmlns:a16="http://schemas.microsoft.com/office/drawing/2014/main" id="{636A839B-CAB8-416A-BBE0-937AE076213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94" name="Text Box 15">
          <a:extLst>
            <a:ext uri="{FF2B5EF4-FFF2-40B4-BE49-F238E27FC236}">
              <a16:creationId xmlns:a16="http://schemas.microsoft.com/office/drawing/2014/main" id="{BB67A6B5-DB40-4F8E-988E-2BD8368FAAE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95" name="Text Box 15">
          <a:extLst>
            <a:ext uri="{FF2B5EF4-FFF2-40B4-BE49-F238E27FC236}">
              <a16:creationId xmlns:a16="http://schemas.microsoft.com/office/drawing/2014/main" id="{DD576B73-CD5B-4826-A29C-0F863292D58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1596" name="Text Box 15">
          <a:extLst>
            <a:ext uri="{FF2B5EF4-FFF2-40B4-BE49-F238E27FC236}">
              <a16:creationId xmlns:a16="http://schemas.microsoft.com/office/drawing/2014/main" id="{6A896DDE-AC74-48BF-BD65-E7E59E97889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597" name="Text Box 15">
          <a:extLst>
            <a:ext uri="{FF2B5EF4-FFF2-40B4-BE49-F238E27FC236}">
              <a16:creationId xmlns:a16="http://schemas.microsoft.com/office/drawing/2014/main" id="{067393A7-F496-490B-A262-E78A1CDD7B41}"/>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598" name="Text Box 15">
          <a:extLst>
            <a:ext uri="{FF2B5EF4-FFF2-40B4-BE49-F238E27FC236}">
              <a16:creationId xmlns:a16="http://schemas.microsoft.com/office/drawing/2014/main" id="{AFC82426-6A5D-45A9-AF9D-75EB131DCE2E}"/>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1599" name="Text Box 15">
          <a:extLst>
            <a:ext uri="{FF2B5EF4-FFF2-40B4-BE49-F238E27FC236}">
              <a16:creationId xmlns:a16="http://schemas.microsoft.com/office/drawing/2014/main" id="{E4232A98-687D-42C1-8D87-DCA1BF435427}"/>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600" name="Text Box 15">
          <a:extLst>
            <a:ext uri="{FF2B5EF4-FFF2-40B4-BE49-F238E27FC236}">
              <a16:creationId xmlns:a16="http://schemas.microsoft.com/office/drawing/2014/main" id="{A65DC7BA-1FDB-4B7C-8CEC-FB73ED22A8C4}"/>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601" name="Text Box 15">
          <a:extLst>
            <a:ext uri="{FF2B5EF4-FFF2-40B4-BE49-F238E27FC236}">
              <a16:creationId xmlns:a16="http://schemas.microsoft.com/office/drawing/2014/main" id="{B8337EEF-2880-4D3B-85E2-B4D4C9685DDC}"/>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602" name="Text Box 15">
          <a:extLst>
            <a:ext uri="{FF2B5EF4-FFF2-40B4-BE49-F238E27FC236}">
              <a16:creationId xmlns:a16="http://schemas.microsoft.com/office/drawing/2014/main" id="{B0990284-ED48-4514-BF79-AC747794B873}"/>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603" name="Text Box 15">
          <a:extLst>
            <a:ext uri="{FF2B5EF4-FFF2-40B4-BE49-F238E27FC236}">
              <a16:creationId xmlns:a16="http://schemas.microsoft.com/office/drawing/2014/main" id="{CBA01F48-DE7A-4BCA-9F0F-7917976193B9}"/>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604" name="Text Box 15">
          <a:extLst>
            <a:ext uri="{FF2B5EF4-FFF2-40B4-BE49-F238E27FC236}">
              <a16:creationId xmlns:a16="http://schemas.microsoft.com/office/drawing/2014/main" id="{2F3355FE-F65F-45C5-B9CF-A6D1FA75B4D6}"/>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05" name="Text Box 15">
          <a:extLst>
            <a:ext uri="{FF2B5EF4-FFF2-40B4-BE49-F238E27FC236}">
              <a16:creationId xmlns:a16="http://schemas.microsoft.com/office/drawing/2014/main" id="{FE10F395-DB2C-43F3-960D-8A2142A2842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06" name="Text Box 15">
          <a:extLst>
            <a:ext uri="{FF2B5EF4-FFF2-40B4-BE49-F238E27FC236}">
              <a16:creationId xmlns:a16="http://schemas.microsoft.com/office/drawing/2014/main" id="{59435277-F364-4DF8-834F-D8F5824ADCB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1607" name="Text Box 15">
          <a:extLst>
            <a:ext uri="{FF2B5EF4-FFF2-40B4-BE49-F238E27FC236}">
              <a16:creationId xmlns:a16="http://schemas.microsoft.com/office/drawing/2014/main" id="{0B10D7B1-6253-40B7-8AA3-51E02157DABC}"/>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08" name="Text Box 15">
          <a:extLst>
            <a:ext uri="{FF2B5EF4-FFF2-40B4-BE49-F238E27FC236}">
              <a16:creationId xmlns:a16="http://schemas.microsoft.com/office/drawing/2014/main" id="{38093719-E803-462F-AB8F-8CE92C967E7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09" name="Text Box 15">
          <a:extLst>
            <a:ext uri="{FF2B5EF4-FFF2-40B4-BE49-F238E27FC236}">
              <a16:creationId xmlns:a16="http://schemas.microsoft.com/office/drawing/2014/main" id="{DF0D7F2B-4C90-4377-8D7C-983778456BB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10" name="Text Box 15">
          <a:extLst>
            <a:ext uri="{FF2B5EF4-FFF2-40B4-BE49-F238E27FC236}">
              <a16:creationId xmlns:a16="http://schemas.microsoft.com/office/drawing/2014/main" id="{70081BF1-09FF-4094-AAC5-FA504D6C218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11" name="Text Box 15">
          <a:extLst>
            <a:ext uri="{FF2B5EF4-FFF2-40B4-BE49-F238E27FC236}">
              <a16:creationId xmlns:a16="http://schemas.microsoft.com/office/drawing/2014/main" id="{DA7EDE7E-880C-4570-ADE7-8B3A3FDF42A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12" name="Text Box 15">
          <a:extLst>
            <a:ext uri="{FF2B5EF4-FFF2-40B4-BE49-F238E27FC236}">
              <a16:creationId xmlns:a16="http://schemas.microsoft.com/office/drawing/2014/main" id="{B6E64A8C-FA06-4667-ABFE-AAB280E4442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13" name="Text Box 15">
          <a:extLst>
            <a:ext uri="{FF2B5EF4-FFF2-40B4-BE49-F238E27FC236}">
              <a16:creationId xmlns:a16="http://schemas.microsoft.com/office/drawing/2014/main" id="{58FF7E90-F27F-4F4E-A15C-9460991190E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14" name="Text Box 15">
          <a:extLst>
            <a:ext uri="{FF2B5EF4-FFF2-40B4-BE49-F238E27FC236}">
              <a16:creationId xmlns:a16="http://schemas.microsoft.com/office/drawing/2014/main" id="{3BD81861-1EA7-4AD0-872F-577A6F8E8B5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15" name="Text Box 15">
          <a:extLst>
            <a:ext uri="{FF2B5EF4-FFF2-40B4-BE49-F238E27FC236}">
              <a16:creationId xmlns:a16="http://schemas.microsoft.com/office/drawing/2014/main" id="{111F40E7-068F-4172-A6B5-39D4BF50615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16" name="Text Box 15">
          <a:extLst>
            <a:ext uri="{FF2B5EF4-FFF2-40B4-BE49-F238E27FC236}">
              <a16:creationId xmlns:a16="http://schemas.microsoft.com/office/drawing/2014/main" id="{691F8A7D-D5AB-4CDE-803E-44A93E6F8C5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617" name="Text Box 15">
          <a:extLst>
            <a:ext uri="{FF2B5EF4-FFF2-40B4-BE49-F238E27FC236}">
              <a16:creationId xmlns:a16="http://schemas.microsoft.com/office/drawing/2014/main" id="{53B5A9EA-EE70-4C06-ACF1-A521E47CC324}"/>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618" name="Text Box 15">
          <a:extLst>
            <a:ext uri="{FF2B5EF4-FFF2-40B4-BE49-F238E27FC236}">
              <a16:creationId xmlns:a16="http://schemas.microsoft.com/office/drawing/2014/main" id="{7C913097-62BB-4B2C-B4D3-692BA1273070}"/>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619" name="Text Box 15">
          <a:extLst>
            <a:ext uri="{FF2B5EF4-FFF2-40B4-BE49-F238E27FC236}">
              <a16:creationId xmlns:a16="http://schemas.microsoft.com/office/drawing/2014/main" id="{F71D6B86-D860-4145-879C-A765F495F1EC}"/>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620" name="Text Box 15">
          <a:extLst>
            <a:ext uri="{FF2B5EF4-FFF2-40B4-BE49-F238E27FC236}">
              <a16:creationId xmlns:a16="http://schemas.microsoft.com/office/drawing/2014/main" id="{6DE9B351-D0BA-44B2-A48D-F2E483451017}"/>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621" name="Text Box 15">
          <a:extLst>
            <a:ext uri="{FF2B5EF4-FFF2-40B4-BE49-F238E27FC236}">
              <a16:creationId xmlns:a16="http://schemas.microsoft.com/office/drawing/2014/main" id="{C5F888B3-8BD3-4E9F-A78F-E5C88EE5B7D2}"/>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622" name="Text Box 15">
          <a:extLst>
            <a:ext uri="{FF2B5EF4-FFF2-40B4-BE49-F238E27FC236}">
              <a16:creationId xmlns:a16="http://schemas.microsoft.com/office/drawing/2014/main" id="{16C9DEF2-39ED-40A5-BC93-686A196068B7}"/>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23" name="Text Box 15">
          <a:extLst>
            <a:ext uri="{FF2B5EF4-FFF2-40B4-BE49-F238E27FC236}">
              <a16:creationId xmlns:a16="http://schemas.microsoft.com/office/drawing/2014/main" id="{3A1D587D-2D19-421E-B713-C8466771554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24" name="Text Box 15">
          <a:extLst>
            <a:ext uri="{FF2B5EF4-FFF2-40B4-BE49-F238E27FC236}">
              <a16:creationId xmlns:a16="http://schemas.microsoft.com/office/drawing/2014/main" id="{0BB27EB7-8E0F-43BD-BC4A-BF23D20FBBA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25" name="Text Box 15">
          <a:extLst>
            <a:ext uri="{FF2B5EF4-FFF2-40B4-BE49-F238E27FC236}">
              <a16:creationId xmlns:a16="http://schemas.microsoft.com/office/drawing/2014/main" id="{CDC19A41-A9D5-4506-9635-FF1C070F018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26" name="Text Box 15">
          <a:extLst>
            <a:ext uri="{FF2B5EF4-FFF2-40B4-BE49-F238E27FC236}">
              <a16:creationId xmlns:a16="http://schemas.microsoft.com/office/drawing/2014/main" id="{A07D00E3-DEEB-40D5-904F-20E552E925A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27" name="Text Box 15">
          <a:extLst>
            <a:ext uri="{FF2B5EF4-FFF2-40B4-BE49-F238E27FC236}">
              <a16:creationId xmlns:a16="http://schemas.microsoft.com/office/drawing/2014/main" id="{666C4A57-6A0D-458D-8432-814952168F0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28" name="Text Box 15">
          <a:extLst>
            <a:ext uri="{FF2B5EF4-FFF2-40B4-BE49-F238E27FC236}">
              <a16:creationId xmlns:a16="http://schemas.microsoft.com/office/drawing/2014/main" id="{D829D29C-99C2-4151-B240-229E8F0B490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29" name="Text Box 15">
          <a:extLst>
            <a:ext uri="{FF2B5EF4-FFF2-40B4-BE49-F238E27FC236}">
              <a16:creationId xmlns:a16="http://schemas.microsoft.com/office/drawing/2014/main" id="{CEDFCA98-E0E0-4DC6-8557-D323E572167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30" name="Text Box 15">
          <a:extLst>
            <a:ext uri="{FF2B5EF4-FFF2-40B4-BE49-F238E27FC236}">
              <a16:creationId xmlns:a16="http://schemas.microsoft.com/office/drawing/2014/main" id="{7932881E-8831-4C5E-B87A-5B6CA86960A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31" name="Text Box 15">
          <a:extLst>
            <a:ext uri="{FF2B5EF4-FFF2-40B4-BE49-F238E27FC236}">
              <a16:creationId xmlns:a16="http://schemas.microsoft.com/office/drawing/2014/main" id="{913EEBDB-7D16-4F94-B0C3-2525FAC0221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32" name="Text Box 15">
          <a:extLst>
            <a:ext uri="{FF2B5EF4-FFF2-40B4-BE49-F238E27FC236}">
              <a16:creationId xmlns:a16="http://schemas.microsoft.com/office/drawing/2014/main" id="{70C18526-2262-449F-ACC4-D2D5A4CDBC1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33" name="Text Box 15">
          <a:extLst>
            <a:ext uri="{FF2B5EF4-FFF2-40B4-BE49-F238E27FC236}">
              <a16:creationId xmlns:a16="http://schemas.microsoft.com/office/drawing/2014/main" id="{3AD356BC-96F4-46E0-9867-63542481DD9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34" name="Text Box 15">
          <a:extLst>
            <a:ext uri="{FF2B5EF4-FFF2-40B4-BE49-F238E27FC236}">
              <a16:creationId xmlns:a16="http://schemas.microsoft.com/office/drawing/2014/main" id="{4166A252-0AD5-493F-A0F8-7B54A844DD6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35" name="Text Box 15">
          <a:extLst>
            <a:ext uri="{FF2B5EF4-FFF2-40B4-BE49-F238E27FC236}">
              <a16:creationId xmlns:a16="http://schemas.microsoft.com/office/drawing/2014/main" id="{F71E9BE2-E540-4510-AAD3-1D24D3E9879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636" name="Text Box 15">
          <a:extLst>
            <a:ext uri="{FF2B5EF4-FFF2-40B4-BE49-F238E27FC236}">
              <a16:creationId xmlns:a16="http://schemas.microsoft.com/office/drawing/2014/main" id="{9F1E1E7C-6717-40DD-8A85-07A660355498}"/>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637" name="Text Box 15">
          <a:extLst>
            <a:ext uri="{FF2B5EF4-FFF2-40B4-BE49-F238E27FC236}">
              <a16:creationId xmlns:a16="http://schemas.microsoft.com/office/drawing/2014/main" id="{761151D2-FE23-4DE6-BAF3-757A0F4707DA}"/>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638" name="Text Box 15">
          <a:extLst>
            <a:ext uri="{FF2B5EF4-FFF2-40B4-BE49-F238E27FC236}">
              <a16:creationId xmlns:a16="http://schemas.microsoft.com/office/drawing/2014/main" id="{693FB7B4-B7F8-4FA9-BCCD-0BECF081B3B6}"/>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39" name="Text Box 15">
          <a:extLst>
            <a:ext uri="{FF2B5EF4-FFF2-40B4-BE49-F238E27FC236}">
              <a16:creationId xmlns:a16="http://schemas.microsoft.com/office/drawing/2014/main" id="{67815075-7E3F-455C-AB7A-68B9D86F2A6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40" name="Text Box 15">
          <a:extLst>
            <a:ext uri="{FF2B5EF4-FFF2-40B4-BE49-F238E27FC236}">
              <a16:creationId xmlns:a16="http://schemas.microsoft.com/office/drawing/2014/main" id="{4BACE96A-B67C-4A1E-8812-4462D2FA3F5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41" name="Text Box 15">
          <a:extLst>
            <a:ext uri="{FF2B5EF4-FFF2-40B4-BE49-F238E27FC236}">
              <a16:creationId xmlns:a16="http://schemas.microsoft.com/office/drawing/2014/main" id="{36973BCC-FC92-425A-B8DA-D6CBA120C60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42" name="Text Box 15">
          <a:extLst>
            <a:ext uri="{FF2B5EF4-FFF2-40B4-BE49-F238E27FC236}">
              <a16:creationId xmlns:a16="http://schemas.microsoft.com/office/drawing/2014/main" id="{54073C61-97C0-45BD-95B1-9F56EBCBCAA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43" name="Text Box 15">
          <a:extLst>
            <a:ext uri="{FF2B5EF4-FFF2-40B4-BE49-F238E27FC236}">
              <a16:creationId xmlns:a16="http://schemas.microsoft.com/office/drawing/2014/main" id="{27F85A0B-CDF8-484A-B172-BBBF6AC5711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44" name="Text Box 15">
          <a:extLst>
            <a:ext uri="{FF2B5EF4-FFF2-40B4-BE49-F238E27FC236}">
              <a16:creationId xmlns:a16="http://schemas.microsoft.com/office/drawing/2014/main" id="{852729AA-B3FB-4DEA-99DB-06A3439334B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45" name="Text Box 15">
          <a:extLst>
            <a:ext uri="{FF2B5EF4-FFF2-40B4-BE49-F238E27FC236}">
              <a16:creationId xmlns:a16="http://schemas.microsoft.com/office/drawing/2014/main" id="{CF442DE7-135F-4C25-BB86-32692A672AA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46" name="Text Box 15">
          <a:extLst>
            <a:ext uri="{FF2B5EF4-FFF2-40B4-BE49-F238E27FC236}">
              <a16:creationId xmlns:a16="http://schemas.microsoft.com/office/drawing/2014/main" id="{A7FDDAD7-6A1E-46CA-9A3D-002DE9B8F5E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47" name="Text Box 15">
          <a:extLst>
            <a:ext uri="{FF2B5EF4-FFF2-40B4-BE49-F238E27FC236}">
              <a16:creationId xmlns:a16="http://schemas.microsoft.com/office/drawing/2014/main" id="{43EF8682-60E4-4CA1-9CAF-861DACD3454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48" name="Text Box 15">
          <a:extLst>
            <a:ext uri="{FF2B5EF4-FFF2-40B4-BE49-F238E27FC236}">
              <a16:creationId xmlns:a16="http://schemas.microsoft.com/office/drawing/2014/main" id="{8346FC39-92FD-4970-9626-1BDDC3B879B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49" name="Text Box 15">
          <a:extLst>
            <a:ext uri="{FF2B5EF4-FFF2-40B4-BE49-F238E27FC236}">
              <a16:creationId xmlns:a16="http://schemas.microsoft.com/office/drawing/2014/main" id="{F3978574-5F0B-4D67-8240-5CEAC7ADC23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650" name="Text Box 15">
          <a:extLst>
            <a:ext uri="{FF2B5EF4-FFF2-40B4-BE49-F238E27FC236}">
              <a16:creationId xmlns:a16="http://schemas.microsoft.com/office/drawing/2014/main" id="{A230E88B-4262-468B-8DAC-7B45688F5C72}"/>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651" name="Text Box 15">
          <a:extLst>
            <a:ext uri="{FF2B5EF4-FFF2-40B4-BE49-F238E27FC236}">
              <a16:creationId xmlns:a16="http://schemas.microsoft.com/office/drawing/2014/main" id="{14DB7484-ABA2-43E2-97BE-B828BABD22AC}"/>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652" name="Text Box 15">
          <a:extLst>
            <a:ext uri="{FF2B5EF4-FFF2-40B4-BE49-F238E27FC236}">
              <a16:creationId xmlns:a16="http://schemas.microsoft.com/office/drawing/2014/main" id="{5798E796-67EF-492B-A60C-76D40CDC29D7}"/>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653" name="Text Box 15">
          <a:extLst>
            <a:ext uri="{FF2B5EF4-FFF2-40B4-BE49-F238E27FC236}">
              <a16:creationId xmlns:a16="http://schemas.microsoft.com/office/drawing/2014/main" id="{7979AA3E-F6F6-4DED-860E-7C9E2EF95059}"/>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654" name="Text Box 15">
          <a:extLst>
            <a:ext uri="{FF2B5EF4-FFF2-40B4-BE49-F238E27FC236}">
              <a16:creationId xmlns:a16="http://schemas.microsoft.com/office/drawing/2014/main" id="{023E20DF-3C09-491F-8122-346E7C901748}"/>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655" name="Text Box 15">
          <a:extLst>
            <a:ext uri="{FF2B5EF4-FFF2-40B4-BE49-F238E27FC236}">
              <a16:creationId xmlns:a16="http://schemas.microsoft.com/office/drawing/2014/main" id="{24D04278-41FE-4A9F-8ACA-69197F05B014}"/>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656" name="Text Box 15">
          <a:extLst>
            <a:ext uri="{FF2B5EF4-FFF2-40B4-BE49-F238E27FC236}">
              <a16:creationId xmlns:a16="http://schemas.microsoft.com/office/drawing/2014/main" id="{BA1756C5-01A5-41E4-ABB5-3B9656FC0300}"/>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657" name="Text Box 15">
          <a:extLst>
            <a:ext uri="{FF2B5EF4-FFF2-40B4-BE49-F238E27FC236}">
              <a16:creationId xmlns:a16="http://schemas.microsoft.com/office/drawing/2014/main" id="{4CBB7AAC-DFA9-4BA8-BF3E-B4767A9210E5}"/>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658" name="Text Box 15">
          <a:extLst>
            <a:ext uri="{FF2B5EF4-FFF2-40B4-BE49-F238E27FC236}">
              <a16:creationId xmlns:a16="http://schemas.microsoft.com/office/drawing/2014/main" id="{90E2BF2B-E5A0-478A-8A1E-9A47DE50EDF3}"/>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59" name="Text Box 15">
          <a:extLst>
            <a:ext uri="{FF2B5EF4-FFF2-40B4-BE49-F238E27FC236}">
              <a16:creationId xmlns:a16="http://schemas.microsoft.com/office/drawing/2014/main" id="{5B554D38-D431-4102-97FA-2B8B877BBEA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60" name="Text Box 15">
          <a:extLst>
            <a:ext uri="{FF2B5EF4-FFF2-40B4-BE49-F238E27FC236}">
              <a16:creationId xmlns:a16="http://schemas.microsoft.com/office/drawing/2014/main" id="{CA4FBB94-C363-4D1F-BCA9-FDBA3AE4015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61" name="Text Box 15">
          <a:extLst>
            <a:ext uri="{FF2B5EF4-FFF2-40B4-BE49-F238E27FC236}">
              <a16:creationId xmlns:a16="http://schemas.microsoft.com/office/drawing/2014/main" id="{87147D41-3160-4021-92F5-77465433C37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62" name="Text Box 15">
          <a:extLst>
            <a:ext uri="{FF2B5EF4-FFF2-40B4-BE49-F238E27FC236}">
              <a16:creationId xmlns:a16="http://schemas.microsoft.com/office/drawing/2014/main" id="{BDD243FC-97BD-4BBC-A5AD-5701B318F22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63" name="Text Box 15">
          <a:extLst>
            <a:ext uri="{FF2B5EF4-FFF2-40B4-BE49-F238E27FC236}">
              <a16:creationId xmlns:a16="http://schemas.microsoft.com/office/drawing/2014/main" id="{7B28E816-0AEE-4FDA-9341-242B5556C3E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64" name="Text Box 15">
          <a:extLst>
            <a:ext uri="{FF2B5EF4-FFF2-40B4-BE49-F238E27FC236}">
              <a16:creationId xmlns:a16="http://schemas.microsoft.com/office/drawing/2014/main" id="{4AB75C92-FC93-43B2-8C8F-4ABE0392822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65" name="Text Box 15">
          <a:extLst>
            <a:ext uri="{FF2B5EF4-FFF2-40B4-BE49-F238E27FC236}">
              <a16:creationId xmlns:a16="http://schemas.microsoft.com/office/drawing/2014/main" id="{D8F2F7D4-8249-44D4-B71B-1713FE3E014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66" name="Text Box 15">
          <a:extLst>
            <a:ext uri="{FF2B5EF4-FFF2-40B4-BE49-F238E27FC236}">
              <a16:creationId xmlns:a16="http://schemas.microsoft.com/office/drawing/2014/main" id="{90C7E1BA-4D9D-4C68-AB54-02D70C9DFF7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67" name="Text Box 15">
          <a:extLst>
            <a:ext uri="{FF2B5EF4-FFF2-40B4-BE49-F238E27FC236}">
              <a16:creationId xmlns:a16="http://schemas.microsoft.com/office/drawing/2014/main" id="{985684E0-CC2C-4E48-BB99-9873A393223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68" name="Text Box 15">
          <a:extLst>
            <a:ext uri="{FF2B5EF4-FFF2-40B4-BE49-F238E27FC236}">
              <a16:creationId xmlns:a16="http://schemas.microsoft.com/office/drawing/2014/main" id="{9A5A0252-0DE3-493F-BA68-19D4CF0545A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69" name="Text Box 15">
          <a:extLst>
            <a:ext uri="{FF2B5EF4-FFF2-40B4-BE49-F238E27FC236}">
              <a16:creationId xmlns:a16="http://schemas.microsoft.com/office/drawing/2014/main" id="{EA9AFB7F-9114-4104-A9A8-396D88CE09B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70" name="Text Box 15">
          <a:extLst>
            <a:ext uri="{FF2B5EF4-FFF2-40B4-BE49-F238E27FC236}">
              <a16:creationId xmlns:a16="http://schemas.microsoft.com/office/drawing/2014/main" id="{9E5F4AA2-EBAF-4D0B-9322-5B37EA2FA51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71" name="Text Box 15">
          <a:extLst>
            <a:ext uri="{FF2B5EF4-FFF2-40B4-BE49-F238E27FC236}">
              <a16:creationId xmlns:a16="http://schemas.microsoft.com/office/drawing/2014/main" id="{E71993EF-9234-4411-A16A-7DD246AD3E8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672" name="Text Box 15">
          <a:extLst>
            <a:ext uri="{FF2B5EF4-FFF2-40B4-BE49-F238E27FC236}">
              <a16:creationId xmlns:a16="http://schemas.microsoft.com/office/drawing/2014/main" id="{3B33655D-0DE1-4470-8B97-1B0A78C71BEA}"/>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673" name="Text Box 15">
          <a:extLst>
            <a:ext uri="{FF2B5EF4-FFF2-40B4-BE49-F238E27FC236}">
              <a16:creationId xmlns:a16="http://schemas.microsoft.com/office/drawing/2014/main" id="{EF35CCCE-6750-4981-884A-6F11D2DE8C35}"/>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674" name="Text Box 15">
          <a:extLst>
            <a:ext uri="{FF2B5EF4-FFF2-40B4-BE49-F238E27FC236}">
              <a16:creationId xmlns:a16="http://schemas.microsoft.com/office/drawing/2014/main" id="{C1611BE2-71D3-4243-A1C7-B34E20198787}"/>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75" name="Text Box 15">
          <a:extLst>
            <a:ext uri="{FF2B5EF4-FFF2-40B4-BE49-F238E27FC236}">
              <a16:creationId xmlns:a16="http://schemas.microsoft.com/office/drawing/2014/main" id="{C112FA2B-AEAB-4A29-96AF-DA7961BBC83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76" name="Text Box 15">
          <a:extLst>
            <a:ext uri="{FF2B5EF4-FFF2-40B4-BE49-F238E27FC236}">
              <a16:creationId xmlns:a16="http://schemas.microsoft.com/office/drawing/2014/main" id="{C8FD1D12-2501-4997-87F9-A6919E9E246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77" name="Text Box 15">
          <a:extLst>
            <a:ext uri="{FF2B5EF4-FFF2-40B4-BE49-F238E27FC236}">
              <a16:creationId xmlns:a16="http://schemas.microsoft.com/office/drawing/2014/main" id="{60BA935F-B147-46E8-86DA-604C37FAAE7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78" name="Text Box 15">
          <a:extLst>
            <a:ext uri="{FF2B5EF4-FFF2-40B4-BE49-F238E27FC236}">
              <a16:creationId xmlns:a16="http://schemas.microsoft.com/office/drawing/2014/main" id="{464EDA2E-3BE4-47C8-BE5F-38475A93152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79" name="Text Box 15">
          <a:extLst>
            <a:ext uri="{FF2B5EF4-FFF2-40B4-BE49-F238E27FC236}">
              <a16:creationId xmlns:a16="http://schemas.microsoft.com/office/drawing/2014/main" id="{590EDB40-BF14-47E4-9C16-5A4F45002D2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80" name="Text Box 15">
          <a:extLst>
            <a:ext uri="{FF2B5EF4-FFF2-40B4-BE49-F238E27FC236}">
              <a16:creationId xmlns:a16="http://schemas.microsoft.com/office/drawing/2014/main" id="{63FF5266-83F3-4C82-8854-03260D888C5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81" name="Text Box 15">
          <a:extLst>
            <a:ext uri="{FF2B5EF4-FFF2-40B4-BE49-F238E27FC236}">
              <a16:creationId xmlns:a16="http://schemas.microsoft.com/office/drawing/2014/main" id="{DECDFCBD-61DC-4F65-9F2F-6E04F14C271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82" name="Text Box 15">
          <a:extLst>
            <a:ext uri="{FF2B5EF4-FFF2-40B4-BE49-F238E27FC236}">
              <a16:creationId xmlns:a16="http://schemas.microsoft.com/office/drawing/2014/main" id="{274B21F7-5417-480A-881B-0A254B70DB8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83" name="Text Box 15">
          <a:extLst>
            <a:ext uri="{FF2B5EF4-FFF2-40B4-BE49-F238E27FC236}">
              <a16:creationId xmlns:a16="http://schemas.microsoft.com/office/drawing/2014/main" id="{862CDFBD-7AAA-470F-B9A8-9FBDB4CBA60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84" name="Text Box 15">
          <a:extLst>
            <a:ext uri="{FF2B5EF4-FFF2-40B4-BE49-F238E27FC236}">
              <a16:creationId xmlns:a16="http://schemas.microsoft.com/office/drawing/2014/main" id="{FAD01600-EFE7-4FBE-B80A-9BEC756D245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85" name="Text Box 15">
          <a:extLst>
            <a:ext uri="{FF2B5EF4-FFF2-40B4-BE49-F238E27FC236}">
              <a16:creationId xmlns:a16="http://schemas.microsoft.com/office/drawing/2014/main" id="{3C5CF929-6B2C-4575-8403-68F9A213D53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686" name="Text Box 15">
          <a:extLst>
            <a:ext uri="{FF2B5EF4-FFF2-40B4-BE49-F238E27FC236}">
              <a16:creationId xmlns:a16="http://schemas.microsoft.com/office/drawing/2014/main" id="{929862FE-74EA-41C5-87A9-2D0620A00FE8}"/>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687" name="Text Box 15">
          <a:extLst>
            <a:ext uri="{FF2B5EF4-FFF2-40B4-BE49-F238E27FC236}">
              <a16:creationId xmlns:a16="http://schemas.microsoft.com/office/drawing/2014/main" id="{0C03F864-C1BD-41C5-86BA-AE0447B7BD49}"/>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688" name="Text Box 15">
          <a:extLst>
            <a:ext uri="{FF2B5EF4-FFF2-40B4-BE49-F238E27FC236}">
              <a16:creationId xmlns:a16="http://schemas.microsoft.com/office/drawing/2014/main" id="{1D7F3EB0-6860-4CC2-9A46-E95FD1DD5145}"/>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689" name="Text Box 15">
          <a:extLst>
            <a:ext uri="{FF2B5EF4-FFF2-40B4-BE49-F238E27FC236}">
              <a16:creationId xmlns:a16="http://schemas.microsoft.com/office/drawing/2014/main" id="{AAD4E56B-9BE7-494E-99A8-E4C3F5391D71}"/>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690" name="Text Box 15">
          <a:extLst>
            <a:ext uri="{FF2B5EF4-FFF2-40B4-BE49-F238E27FC236}">
              <a16:creationId xmlns:a16="http://schemas.microsoft.com/office/drawing/2014/main" id="{8A649A57-27B9-47E7-9360-C6A1CA29DA60}"/>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691" name="Text Box 15">
          <a:extLst>
            <a:ext uri="{FF2B5EF4-FFF2-40B4-BE49-F238E27FC236}">
              <a16:creationId xmlns:a16="http://schemas.microsoft.com/office/drawing/2014/main" id="{01461737-7F5C-4F18-9A37-68B5E7389050}"/>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692" name="Text Box 15">
          <a:extLst>
            <a:ext uri="{FF2B5EF4-FFF2-40B4-BE49-F238E27FC236}">
              <a16:creationId xmlns:a16="http://schemas.microsoft.com/office/drawing/2014/main" id="{FE6BF4D7-BFF1-4556-9CBE-8B1DBDBE1BDE}"/>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693" name="Text Box 15">
          <a:extLst>
            <a:ext uri="{FF2B5EF4-FFF2-40B4-BE49-F238E27FC236}">
              <a16:creationId xmlns:a16="http://schemas.microsoft.com/office/drawing/2014/main" id="{08DC3B54-1F8E-44BE-B184-01233BC2730D}"/>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694" name="Text Box 15">
          <a:extLst>
            <a:ext uri="{FF2B5EF4-FFF2-40B4-BE49-F238E27FC236}">
              <a16:creationId xmlns:a16="http://schemas.microsoft.com/office/drawing/2014/main" id="{262BE685-3C03-43E9-93F3-FAD8EA6DB857}"/>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95" name="Text Box 15">
          <a:extLst>
            <a:ext uri="{FF2B5EF4-FFF2-40B4-BE49-F238E27FC236}">
              <a16:creationId xmlns:a16="http://schemas.microsoft.com/office/drawing/2014/main" id="{BD45F160-2F22-4962-AF2F-5394BD635F3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96" name="Text Box 15">
          <a:extLst>
            <a:ext uri="{FF2B5EF4-FFF2-40B4-BE49-F238E27FC236}">
              <a16:creationId xmlns:a16="http://schemas.microsoft.com/office/drawing/2014/main" id="{CA83E410-D2E8-40D0-8C9D-7DBCA43DEF0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97" name="Text Box 15">
          <a:extLst>
            <a:ext uri="{FF2B5EF4-FFF2-40B4-BE49-F238E27FC236}">
              <a16:creationId xmlns:a16="http://schemas.microsoft.com/office/drawing/2014/main" id="{19EB27F4-A402-4E0A-A146-6E13A48FBB8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698" name="Text Box 15">
          <a:extLst>
            <a:ext uri="{FF2B5EF4-FFF2-40B4-BE49-F238E27FC236}">
              <a16:creationId xmlns:a16="http://schemas.microsoft.com/office/drawing/2014/main" id="{833BF32E-0E56-4D52-ACDB-8FEF6790A37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699" name="Text Box 15">
          <a:extLst>
            <a:ext uri="{FF2B5EF4-FFF2-40B4-BE49-F238E27FC236}">
              <a16:creationId xmlns:a16="http://schemas.microsoft.com/office/drawing/2014/main" id="{82AB5A9A-6C71-4A49-A446-FEDCAB6BAE0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00" name="Text Box 15">
          <a:extLst>
            <a:ext uri="{FF2B5EF4-FFF2-40B4-BE49-F238E27FC236}">
              <a16:creationId xmlns:a16="http://schemas.microsoft.com/office/drawing/2014/main" id="{277D33DF-01B6-41D3-9B78-F031321208C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01" name="Text Box 15">
          <a:extLst>
            <a:ext uri="{FF2B5EF4-FFF2-40B4-BE49-F238E27FC236}">
              <a16:creationId xmlns:a16="http://schemas.microsoft.com/office/drawing/2014/main" id="{8F2FBDBB-52D8-4CEA-BFA3-1E7E508E07B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02" name="Text Box 15">
          <a:extLst>
            <a:ext uri="{FF2B5EF4-FFF2-40B4-BE49-F238E27FC236}">
              <a16:creationId xmlns:a16="http://schemas.microsoft.com/office/drawing/2014/main" id="{4787C76A-E254-40FB-836B-41A380F8269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03" name="Text Box 15">
          <a:extLst>
            <a:ext uri="{FF2B5EF4-FFF2-40B4-BE49-F238E27FC236}">
              <a16:creationId xmlns:a16="http://schemas.microsoft.com/office/drawing/2014/main" id="{5D3546BF-C01D-40C7-96AA-1C97E2E5189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04" name="Text Box 15">
          <a:extLst>
            <a:ext uri="{FF2B5EF4-FFF2-40B4-BE49-F238E27FC236}">
              <a16:creationId xmlns:a16="http://schemas.microsoft.com/office/drawing/2014/main" id="{C9DE24B3-D248-4606-AABA-56D8D0CA69D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05" name="Text Box 15">
          <a:extLst>
            <a:ext uri="{FF2B5EF4-FFF2-40B4-BE49-F238E27FC236}">
              <a16:creationId xmlns:a16="http://schemas.microsoft.com/office/drawing/2014/main" id="{AEA6CABF-5E2E-40CE-B6AA-35875B0EB70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06" name="Text Box 15">
          <a:extLst>
            <a:ext uri="{FF2B5EF4-FFF2-40B4-BE49-F238E27FC236}">
              <a16:creationId xmlns:a16="http://schemas.microsoft.com/office/drawing/2014/main" id="{672C8E51-0A85-43A2-9557-1E387AC00C2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07" name="Text Box 15">
          <a:extLst>
            <a:ext uri="{FF2B5EF4-FFF2-40B4-BE49-F238E27FC236}">
              <a16:creationId xmlns:a16="http://schemas.microsoft.com/office/drawing/2014/main" id="{9AF56FEA-D9BB-4AB4-9D74-5595FDF3673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08" name="Text Box 15">
          <a:extLst>
            <a:ext uri="{FF2B5EF4-FFF2-40B4-BE49-F238E27FC236}">
              <a16:creationId xmlns:a16="http://schemas.microsoft.com/office/drawing/2014/main" id="{E7533C03-4E1F-4A99-AAF3-EA53A43E63E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09" name="Text Box 15">
          <a:extLst>
            <a:ext uri="{FF2B5EF4-FFF2-40B4-BE49-F238E27FC236}">
              <a16:creationId xmlns:a16="http://schemas.microsoft.com/office/drawing/2014/main" id="{FF16F6F5-9F47-45E7-AC02-AFF566CC109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10" name="Text Box 15">
          <a:extLst>
            <a:ext uri="{FF2B5EF4-FFF2-40B4-BE49-F238E27FC236}">
              <a16:creationId xmlns:a16="http://schemas.microsoft.com/office/drawing/2014/main" id="{71644602-C562-4006-BEBE-E4E54C0F2BB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11" name="Text Box 15">
          <a:extLst>
            <a:ext uri="{FF2B5EF4-FFF2-40B4-BE49-F238E27FC236}">
              <a16:creationId xmlns:a16="http://schemas.microsoft.com/office/drawing/2014/main" id="{9BF3CF7A-6C17-4443-B28E-F3177644731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12" name="Text Box 15">
          <a:extLst>
            <a:ext uri="{FF2B5EF4-FFF2-40B4-BE49-F238E27FC236}">
              <a16:creationId xmlns:a16="http://schemas.microsoft.com/office/drawing/2014/main" id="{63B6A460-3AC9-457F-92DB-7C60F8F730E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13" name="Text Box 15">
          <a:extLst>
            <a:ext uri="{FF2B5EF4-FFF2-40B4-BE49-F238E27FC236}">
              <a16:creationId xmlns:a16="http://schemas.microsoft.com/office/drawing/2014/main" id="{7A925EBE-383E-4528-8D45-5667452ADB1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14" name="Text Box 15">
          <a:extLst>
            <a:ext uri="{FF2B5EF4-FFF2-40B4-BE49-F238E27FC236}">
              <a16:creationId xmlns:a16="http://schemas.microsoft.com/office/drawing/2014/main" id="{33758B36-B049-4838-ABA7-C7EAD5524B1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15" name="Text Box 15">
          <a:extLst>
            <a:ext uri="{FF2B5EF4-FFF2-40B4-BE49-F238E27FC236}">
              <a16:creationId xmlns:a16="http://schemas.microsoft.com/office/drawing/2014/main" id="{DA10B3F8-34D9-4F05-8E78-66A153B97F5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16" name="Text Box 15">
          <a:extLst>
            <a:ext uri="{FF2B5EF4-FFF2-40B4-BE49-F238E27FC236}">
              <a16:creationId xmlns:a16="http://schemas.microsoft.com/office/drawing/2014/main" id="{7840AD71-FF41-45E4-BA05-D517447C9A6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17" name="Text Box 15">
          <a:extLst>
            <a:ext uri="{FF2B5EF4-FFF2-40B4-BE49-F238E27FC236}">
              <a16:creationId xmlns:a16="http://schemas.microsoft.com/office/drawing/2014/main" id="{6C5F558E-D8FF-4537-8AED-6A837E91B93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18" name="Text Box 15">
          <a:extLst>
            <a:ext uri="{FF2B5EF4-FFF2-40B4-BE49-F238E27FC236}">
              <a16:creationId xmlns:a16="http://schemas.microsoft.com/office/drawing/2014/main" id="{AC6FFF99-328C-4E17-8C34-B20F26FAFA2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719" name="Text Box 15">
          <a:extLst>
            <a:ext uri="{FF2B5EF4-FFF2-40B4-BE49-F238E27FC236}">
              <a16:creationId xmlns:a16="http://schemas.microsoft.com/office/drawing/2014/main" id="{E96A193A-F131-49F6-94BD-309806AD76AF}"/>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720" name="Text Box 15">
          <a:extLst>
            <a:ext uri="{FF2B5EF4-FFF2-40B4-BE49-F238E27FC236}">
              <a16:creationId xmlns:a16="http://schemas.microsoft.com/office/drawing/2014/main" id="{B5D2F0D1-632C-46DA-A805-7779F878AAA8}"/>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721" name="Text Box 15">
          <a:extLst>
            <a:ext uri="{FF2B5EF4-FFF2-40B4-BE49-F238E27FC236}">
              <a16:creationId xmlns:a16="http://schemas.microsoft.com/office/drawing/2014/main" id="{DD11D162-09C7-4686-9854-E99EE9042DDF}"/>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722" name="Text Box 15">
          <a:extLst>
            <a:ext uri="{FF2B5EF4-FFF2-40B4-BE49-F238E27FC236}">
              <a16:creationId xmlns:a16="http://schemas.microsoft.com/office/drawing/2014/main" id="{2CF2DB4C-084A-4D37-BED9-20EA7751560F}"/>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723" name="Text Box 15">
          <a:extLst>
            <a:ext uri="{FF2B5EF4-FFF2-40B4-BE49-F238E27FC236}">
              <a16:creationId xmlns:a16="http://schemas.microsoft.com/office/drawing/2014/main" id="{1A9ECB35-4CA4-4FD8-9AAA-4373CE5CD4EA}"/>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724" name="Text Box 15">
          <a:extLst>
            <a:ext uri="{FF2B5EF4-FFF2-40B4-BE49-F238E27FC236}">
              <a16:creationId xmlns:a16="http://schemas.microsoft.com/office/drawing/2014/main" id="{226D1171-4E64-401C-9231-CC3074483078}"/>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25" name="Text Box 15">
          <a:extLst>
            <a:ext uri="{FF2B5EF4-FFF2-40B4-BE49-F238E27FC236}">
              <a16:creationId xmlns:a16="http://schemas.microsoft.com/office/drawing/2014/main" id="{5054FFF0-37FC-4A27-A053-FC78D547BC9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26" name="Text Box 15">
          <a:extLst>
            <a:ext uri="{FF2B5EF4-FFF2-40B4-BE49-F238E27FC236}">
              <a16:creationId xmlns:a16="http://schemas.microsoft.com/office/drawing/2014/main" id="{7104551E-9F49-40A5-9436-47618884EDD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27" name="Text Box 15">
          <a:extLst>
            <a:ext uri="{FF2B5EF4-FFF2-40B4-BE49-F238E27FC236}">
              <a16:creationId xmlns:a16="http://schemas.microsoft.com/office/drawing/2014/main" id="{9C07BEBA-A776-4B73-920A-AE0EAEF6991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28" name="Text Box 15">
          <a:extLst>
            <a:ext uri="{FF2B5EF4-FFF2-40B4-BE49-F238E27FC236}">
              <a16:creationId xmlns:a16="http://schemas.microsoft.com/office/drawing/2014/main" id="{92022FC5-16EC-46A6-A83B-9B635077D54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29" name="Text Box 15">
          <a:extLst>
            <a:ext uri="{FF2B5EF4-FFF2-40B4-BE49-F238E27FC236}">
              <a16:creationId xmlns:a16="http://schemas.microsoft.com/office/drawing/2014/main" id="{81DDFC91-52BD-4CB0-9D5B-B4C7F20B39F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30" name="Text Box 15">
          <a:extLst>
            <a:ext uri="{FF2B5EF4-FFF2-40B4-BE49-F238E27FC236}">
              <a16:creationId xmlns:a16="http://schemas.microsoft.com/office/drawing/2014/main" id="{4D0A822C-6B73-42A1-8366-54FF54C1C45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31" name="Text Box 15">
          <a:extLst>
            <a:ext uri="{FF2B5EF4-FFF2-40B4-BE49-F238E27FC236}">
              <a16:creationId xmlns:a16="http://schemas.microsoft.com/office/drawing/2014/main" id="{6C7F2795-BC8B-4CE0-862E-53536725755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32" name="Text Box 15">
          <a:extLst>
            <a:ext uri="{FF2B5EF4-FFF2-40B4-BE49-F238E27FC236}">
              <a16:creationId xmlns:a16="http://schemas.microsoft.com/office/drawing/2014/main" id="{E4E9AE5E-D86B-4A5D-9E38-58B9862ADC9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33" name="Text Box 15">
          <a:extLst>
            <a:ext uri="{FF2B5EF4-FFF2-40B4-BE49-F238E27FC236}">
              <a16:creationId xmlns:a16="http://schemas.microsoft.com/office/drawing/2014/main" id="{58260D8D-E9F4-4DBB-9262-FD1DB809BA8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34" name="Text Box 15">
          <a:extLst>
            <a:ext uri="{FF2B5EF4-FFF2-40B4-BE49-F238E27FC236}">
              <a16:creationId xmlns:a16="http://schemas.microsoft.com/office/drawing/2014/main" id="{4149AE45-F440-431E-A29B-E3F8AC27F0B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1735" name="Text Box 15">
          <a:extLst>
            <a:ext uri="{FF2B5EF4-FFF2-40B4-BE49-F238E27FC236}">
              <a16:creationId xmlns:a16="http://schemas.microsoft.com/office/drawing/2014/main" id="{23F10818-4739-4C10-9FD8-407212099E7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736" name="Text Box 15">
          <a:extLst>
            <a:ext uri="{FF2B5EF4-FFF2-40B4-BE49-F238E27FC236}">
              <a16:creationId xmlns:a16="http://schemas.microsoft.com/office/drawing/2014/main" id="{FC30265B-6167-4E40-826B-50FF94E93F6E}"/>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737" name="Text Box 15">
          <a:extLst>
            <a:ext uri="{FF2B5EF4-FFF2-40B4-BE49-F238E27FC236}">
              <a16:creationId xmlns:a16="http://schemas.microsoft.com/office/drawing/2014/main" id="{2006AA3A-534E-4907-A0C2-406CD247CEE3}"/>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1738" name="Text Box 15">
          <a:extLst>
            <a:ext uri="{FF2B5EF4-FFF2-40B4-BE49-F238E27FC236}">
              <a16:creationId xmlns:a16="http://schemas.microsoft.com/office/drawing/2014/main" id="{C5F8157E-CD50-4636-B540-5A69D2ACACD3}"/>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739" name="Text Box 15">
          <a:extLst>
            <a:ext uri="{FF2B5EF4-FFF2-40B4-BE49-F238E27FC236}">
              <a16:creationId xmlns:a16="http://schemas.microsoft.com/office/drawing/2014/main" id="{42097C02-6233-410A-AFF8-93CEFE42F0BA}"/>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740" name="Text Box 15">
          <a:extLst>
            <a:ext uri="{FF2B5EF4-FFF2-40B4-BE49-F238E27FC236}">
              <a16:creationId xmlns:a16="http://schemas.microsoft.com/office/drawing/2014/main" id="{B0D5C557-A78F-4BF4-9075-E40F34172F02}"/>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741" name="Text Box 15">
          <a:extLst>
            <a:ext uri="{FF2B5EF4-FFF2-40B4-BE49-F238E27FC236}">
              <a16:creationId xmlns:a16="http://schemas.microsoft.com/office/drawing/2014/main" id="{2BC94D1D-0B91-45E1-AEDD-43DF3CD606A2}"/>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742" name="Text Box 15">
          <a:extLst>
            <a:ext uri="{FF2B5EF4-FFF2-40B4-BE49-F238E27FC236}">
              <a16:creationId xmlns:a16="http://schemas.microsoft.com/office/drawing/2014/main" id="{83DAA873-7477-4EB1-8ACB-5E0084D2B356}"/>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743" name="Text Box 15">
          <a:extLst>
            <a:ext uri="{FF2B5EF4-FFF2-40B4-BE49-F238E27FC236}">
              <a16:creationId xmlns:a16="http://schemas.microsoft.com/office/drawing/2014/main" id="{5FFD3279-E6D5-4CD2-B8F6-53F19AC4DBF4}"/>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44" name="Text Box 15">
          <a:extLst>
            <a:ext uri="{FF2B5EF4-FFF2-40B4-BE49-F238E27FC236}">
              <a16:creationId xmlns:a16="http://schemas.microsoft.com/office/drawing/2014/main" id="{94E21043-9D7B-4F47-B4E0-55209CFA214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45" name="Text Box 15">
          <a:extLst>
            <a:ext uri="{FF2B5EF4-FFF2-40B4-BE49-F238E27FC236}">
              <a16:creationId xmlns:a16="http://schemas.microsoft.com/office/drawing/2014/main" id="{071FE703-5F2C-4040-9203-6EA620C295E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1746" name="Text Box 15">
          <a:extLst>
            <a:ext uri="{FF2B5EF4-FFF2-40B4-BE49-F238E27FC236}">
              <a16:creationId xmlns:a16="http://schemas.microsoft.com/office/drawing/2014/main" id="{C157C969-F7A5-4751-895A-C31F79D5A9E0}"/>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47" name="Text Box 15">
          <a:extLst>
            <a:ext uri="{FF2B5EF4-FFF2-40B4-BE49-F238E27FC236}">
              <a16:creationId xmlns:a16="http://schemas.microsoft.com/office/drawing/2014/main" id="{42BAC41B-B294-437B-BE3A-0004A483E1A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48" name="Text Box 15">
          <a:extLst>
            <a:ext uri="{FF2B5EF4-FFF2-40B4-BE49-F238E27FC236}">
              <a16:creationId xmlns:a16="http://schemas.microsoft.com/office/drawing/2014/main" id="{B18105A9-6455-4EE0-9CF2-D1B31906011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49" name="Text Box 15">
          <a:extLst>
            <a:ext uri="{FF2B5EF4-FFF2-40B4-BE49-F238E27FC236}">
              <a16:creationId xmlns:a16="http://schemas.microsoft.com/office/drawing/2014/main" id="{11A156A2-C1DA-4851-A479-48585815B4C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50" name="Text Box 15">
          <a:extLst>
            <a:ext uri="{FF2B5EF4-FFF2-40B4-BE49-F238E27FC236}">
              <a16:creationId xmlns:a16="http://schemas.microsoft.com/office/drawing/2014/main" id="{F95B1A36-6EE8-419A-B8D3-51AEC3EB738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51" name="Text Box 15">
          <a:extLst>
            <a:ext uri="{FF2B5EF4-FFF2-40B4-BE49-F238E27FC236}">
              <a16:creationId xmlns:a16="http://schemas.microsoft.com/office/drawing/2014/main" id="{01F4299A-4C84-4365-B356-304E9C1232E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52" name="Text Box 15">
          <a:extLst>
            <a:ext uri="{FF2B5EF4-FFF2-40B4-BE49-F238E27FC236}">
              <a16:creationId xmlns:a16="http://schemas.microsoft.com/office/drawing/2014/main" id="{1D9600E6-22B7-4969-8651-12F534C09CE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53" name="Text Box 15">
          <a:extLst>
            <a:ext uri="{FF2B5EF4-FFF2-40B4-BE49-F238E27FC236}">
              <a16:creationId xmlns:a16="http://schemas.microsoft.com/office/drawing/2014/main" id="{BF7660E6-7DBA-4112-808E-96A87FD05DD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54" name="Text Box 15">
          <a:extLst>
            <a:ext uri="{FF2B5EF4-FFF2-40B4-BE49-F238E27FC236}">
              <a16:creationId xmlns:a16="http://schemas.microsoft.com/office/drawing/2014/main" id="{B47BD0BA-3FF5-4BAD-B5EC-C15246B1E90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55" name="Text Box 15">
          <a:extLst>
            <a:ext uri="{FF2B5EF4-FFF2-40B4-BE49-F238E27FC236}">
              <a16:creationId xmlns:a16="http://schemas.microsoft.com/office/drawing/2014/main" id="{239736BC-B08B-40AD-A838-AE0E31F45D6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756" name="Text Box 15">
          <a:extLst>
            <a:ext uri="{FF2B5EF4-FFF2-40B4-BE49-F238E27FC236}">
              <a16:creationId xmlns:a16="http://schemas.microsoft.com/office/drawing/2014/main" id="{A6A82338-87CA-48D1-9086-1FFDE264B6C8}"/>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757" name="Text Box 15">
          <a:extLst>
            <a:ext uri="{FF2B5EF4-FFF2-40B4-BE49-F238E27FC236}">
              <a16:creationId xmlns:a16="http://schemas.microsoft.com/office/drawing/2014/main" id="{072104D9-A019-482C-B7F8-84AD51F8F93C}"/>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758" name="Text Box 15">
          <a:extLst>
            <a:ext uri="{FF2B5EF4-FFF2-40B4-BE49-F238E27FC236}">
              <a16:creationId xmlns:a16="http://schemas.microsoft.com/office/drawing/2014/main" id="{E57282F7-3FFF-4D0A-8DD7-3D4A4B621710}"/>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759" name="Text Box 15">
          <a:extLst>
            <a:ext uri="{FF2B5EF4-FFF2-40B4-BE49-F238E27FC236}">
              <a16:creationId xmlns:a16="http://schemas.microsoft.com/office/drawing/2014/main" id="{BF91792D-FEB8-474F-8829-B6AAC8137F9A}"/>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760" name="Text Box 15">
          <a:extLst>
            <a:ext uri="{FF2B5EF4-FFF2-40B4-BE49-F238E27FC236}">
              <a16:creationId xmlns:a16="http://schemas.microsoft.com/office/drawing/2014/main" id="{628148DA-BE43-46D3-B4BA-B00840CBA558}"/>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761" name="Text Box 15">
          <a:extLst>
            <a:ext uri="{FF2B5EF4-FFF2-40B4-BE49-F238E27FC236}">
              <a16:creationId xmlns:a16="http://schemas.microsoft.com/office/drawing/2014/main" id="{D9F289CA-4129-4502-AA95-6B125A168E32}"/>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62" name="Text Box 15">
          <a:extLst>
            <a:ext uri="{FF2B5EF4-FFF2-40B4-BE49-F238E27FC236}">
              <a16:creationId xmlns:a16="http://schemas.microsoft.com/office/drawing/2014/main" id="{208698BA-301C-4FDD-A602-9435E8B62B7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63" name="Text Box 15">
          <a:extLst>
            <a:ext uri="{FF2B5EF4-FFF2-40B4-BE49-F238E27FC236}">
              <a16:creationId xmlns:a16="http://schemas.microsoft.com/office/drawing/2014/main" id="{DA27D1F1-EE54-4523-83D2-6F90FB2EBC8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64" name="Text Box 15">
          <a:extLst>
            <a:ext uri="{FF2B5EF4-FFF2-40B4-BE49-F238E27FC236}">
              <a16:creationId xmlns:a16="http://schemas.microsoft.com/office/drawing/2014/main" id="{1C8EF078-D35F-4CB7-A97E-12C3A287D87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65" name="Text Box 15">
          <a:extLst>
            <a:ext uri="{FF2B5EF4-FFF2-40B4-BE49-F238E27FC236}">
              <a16:creationId xmlns:a16="http://schemas.microsoft.com/office/drawing/2014/main" id="{8935449D-9F14-4424-9B85-475D8AB3056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66" name="Text Box 15">
          <a:extLst>
            <a:ext uri="{FF2B5EF4-FFF2-40B4-BE49-F238E27FC236}">
              <a16:creationId xmlns:a16="http://schemas.microsoft.com/office/drawing/2014/main" id="{6B4C7D9B-9525-4A7A-B15F-DA92497D3F3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67" name="Text Box 15">
          <a:extLst>
            <a:ext uri="{FF2B5EF4-FFF2-40B4-BE49-F238E27FC236}">
              <a16:creationId xmlns:a16="http://schemas.microsoft.com/office/drawing/2014/main" id="{3EEB897E-95EA-4E06-9979-D52A3AE0038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68" name="Text Box 15">
          <a:extLst>
            <a:ext uri="{FF2B5EF4-FFF2-40B4-BE49-F238E27FC236}">
              <a16:creationId xmlns:a16="http://schemas.microsoft.com/office/drawing/2014/main" id="{B3A431DD-F572-4BAF-8542-5FDC39A29D4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69" name="Text Box 15">
          <a:extLst>
            <a:ext uri="{FF2B5EF4-FFF2-40B4-BE49-F238E27FC236}">
              <a16:creationId xmlns:a16="http://schemas.microsoft.com/office/drawing/2014/main" id="{81E371D0-C0E5-4744-BCA3-7E611A6B54B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70" name="Text Box 15">
          <a:extLst>
            <a:ext uri="{FF2B5EF4-FFF2-40B4-BE49-F238E27FC236}">
              <a16:creationId xmlns:a16="http://schemas.microsoft.com/office/drawing/2014/main" id="{7381E87A-A03C-412B-B0C0-E2889454E5D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71" name="Text Box 15">
          <a:extLst>
            <a:ext uri="{FF2B5EF4-FFF2-40B4-BE49-F238E27FC236}">
              <a16:creationId xmlns:a16="http://schemas.microsoft.com/office/drawing/2014/main" id="{5046BAA7-D9CD-4F9E-ABDF-49AD894EB00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72" name="Text Box 15">
          <a:extLst>
            <a:ext uri="{FF2B5EF4-FFF2-40B4-BE49-F238E27FC236}">
              <a16:creationId xmlns:a16="http://schemas.microsoft.com/office/drawing/2014/main" id="{04B73CC7-9395-4A4D-8E8C-A4F103C0600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73" name="Text Box 15">
          <a:extLst>
            <a:ext uri="{FF2B5EF4-FFF2-40B4-BE49-F238E27FC236}">
              <a16:creationId xmlns:a16="http://schemas.microsoft.com/office/drawing/2014/main" id="{C1426444-1B73-4A4E-B24E-90CDD4214A6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74" name="Text Box 15">
          <a:extLst>
            <a:ext uri="{FF2B5EF4-FFF2-40B4-BE49-F238E27FC236}">
              <a16:creationId xmlns:a16="http://schemas.microsoft.com/office/drawing/2014/main" id="{6A4B6B22-FDF7-46A1-9AA3-5A0A3BB25B8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775" name="Text Box 15">
          <a:extLst>
            <a:ext uri="{FF2B5EF4-FFF2-40B4-BE49-F238E27FC236}">
              <a16:creationId xmlns:a16="http://schemas.microsoft.com/office/drawing/2014/main" id="{40F55963-DFDE-4927-B809-B5A452F95A22}"/>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776" name="Text Box 15">
          <a:extLst>
            <a:ext uri="{FF2B5EF4-FFF2-40B4-BE49-F238E27FC236}">
              <a16:creationId xmlns:a16="http://schemas.microsoft.com/office/drawing/2014/main" id="{92B47619-8DE2-42CE-8269-69870085C553}"/>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777" name="Text Box 15">
          <a:extLst>
            <a:ext uri="{FF2B5EF4-FFF2-40B4-BE49-F238E27FC236}">
              <a16:creationId xmlns:a16="http://schemas.microsoft.com/office/drawing/2014/main" id="{E296655B-BDCD-4165-ADF5-20259601B992}"/>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78" name="Text Box 15">
          <a:extLst>
            <a:ext uri="{FF2B5EF4-FFF2-40B4-BE49-F238E27FC236}">
              <a16:creationId xmlns:a16="http://schemas.microsoft.com/office/drawing/2014/main" id="{3AA863AF-3D11-4E17-8A44-FAB6E2800E7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79" name="Text Box 15">
          <a:extLst>
            <a:ext uri="{FF2B5EF4-FFF2-40B4-BE49-F238E27FC236}">
              <a16:creationId xmlns:a16="http://schemas.microsoft.com/office/drawing/2014/main" id="{BA5C4215-84E7-4363-87A5-981CC457E69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80" name="Text Box 15">
          <a:extLst>
            <a:ext uri="{FF2B5EF4-FFF2-40B4-BE49-F238E27FC236}">
              <a16:creationId xmlns:a16="http://schemas.microsoft.com/office/drawing/2014/main" id="{2D361A74-30CA-409F-96BB-B96F6EE5E30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81" name="Text Box 15">
          <a:extLst>
            <a:ext uri="{FF2B5EF4-FFF2-40B4-BE49-F238E27FC236}">
              <a16:creationId xmlns:a16="http://schemas.microsoft.com/office/drawing/2014/main" id="{1AA7CCB6-3F79-4E15-8AFD-B0078DCEB8D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82" name="Text Box 15">
          <a:extLst>
            <a:ext uri="{FF2B5EF4-FFF2-40B4-BE49-F238E27FC236}">
              <a16:creationId xmlns:a16="http://schemas.microsoft.com/office/drawing/2014/main" id="{9A858E81-CBA5-462A-83D3-2526A9AA548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83" name="Text Box 15">
          <a:extLst>
            <a:ext uri="{FF2B5EF4-FFF2-40B4-BE49-F238E27FC236}">
              <a16:creationId xmlns:a16="http://schemas.microsoft.com/office/drawing/2014/main" id="{54EE33FE-84AC-482D-AEE3-92838068FAA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84" name="Text Box 15">
          <a:extLst>
            <a:ext uri="{FF2B5EF4-FFF2-40B4-BE49-F238E27FC236}">
              <a16:creationId xmlns:a16="http://schemas.microsoft.com/office/drawing/2014/main" id="{971BA1D6-FCCE-454E-ADA7-8954D88D21E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85" name="Text Box 15">
          <a:extLst>
            <a:ext uri="{FF2B5EF4-FFF2-40B4-BE49-F238E27FC236}">
              <a16:creationId xmlns:a16="http://schemas.microsoft.com/office/drawing/2014/main" id="{C05DD8D3-27D3-47AD-A6F0-FB962783DF6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86" name="Text Box 15">
          <a:extLst>
            <a:ext uri="{FF2B5EF4-FFF2-40B4-BE49-F238E27FC236}">
              <a16:creationId xmlns:a16="http://schemas.microsoft.com/office/drawing/2014/main" id="{81040E96-751F-460C-AD1B-5DCFE008895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87" name="Text Box 15">
          <a:extLst>
            <a:ext uri="{FF2B5EF4-FFF2-40B4-BE49-F238E27FC236}">
              <a16:creationId xmlns:a16="http://schemas.microsoft.com/office/drawing/2014/main" id="{A7F2192B-A36B-4C45-81D1-614EE2572E1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88" name="Text Box 15">
          <a:extLst>
            <a:ext uri="{FF2B5EF4-FFF2-40B4-BE49-F238E27FC236}">
              <a16:creationId xmlns:a16="http://schemas.microsoft.com/office/drawing/2014/main" id="{A392BE1C-DFF6-4AA5-BAB4-A33551D6D07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789" name="Text Box 15">
          <a:extLst>
            <a:ext uri="{FF2B5EF4-FFF2-40B4-BE49-F238E27FC236}">
              <a16:creationId xmlns:a16="http://schemas.microsoft.com/office/drawing/2014/main" id="{4281EC9D-4308-473B-9A0E-C17EE0FF6E78}"/>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790" name="Text Box 15">
          <a:extLst>
            <a:ext uri="{FF2B5EF4-FFF2-40B4-BE49-F238E27FC236}">
              <a16:creationId xmlns:a16="http://schemas.microsoft.com/office/drawing/2014/main" id="{862A1B69-F814-4B41-8CA1-9729296BB528}"/>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791" name="Text Box 15">
          <a:extLst>
            <a:ext uri="{FF2B5EF4-FFF2-40B4-BE49-F238E27FC236}">
              <a16:creationId xmlns:a16="http://schemas.microsoft.com/office/drawing/2014/main" id="{455821E6-8769-4E98-A0AE-37C63326A826}"/>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792" name="Text Box 15">
          <a:extLst>
            <a:ext uri="{FF2B5EF4-FFF2-40B4-BE49-F238E27FC236}">
              <a16:creationId xmlns:a16="http://schemas.microsoft.com/office/drawing/2014/main" id="{5258BE0B-7BA8-4F59-B8AF-DD67F5646448}"/>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793" name="Text Box 15">
          <a:extLst>
            <a:ext uri="{FF2B5EF4-FFF2-40B4-BE49-F238E27FC236}">
              <a16:creationId xmlns:a16="http://schemas.microsoft.com/office/drawing/2014/main" id="{594DC7C2-9ED1-40A2-AA5A-69C82FD8202E}"/>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794" name="Text Box 15">
          <a:extLst>
            <a:ext uri="{FF2B5EF4-FFF2-40B4-BE49-F238E27FC236}">
              <a16:creationId xmlns:a16="http://schemas.microsoft.com/office/drawing/2014/main" id="{12867C21-010F-4B00-AD68-E63D10982600}"/>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795" name="Text Box 15">
          <a:extLst>
            <a:ext uri="{FF2B5EF4-FFF2-40B4-BE49-F238E27FC236}">
              <a16:creationId xmlns:a16="http://schemas.microsoft.com/office/drawing/2014/main" id="{5F1D23A8-F0BF-47B6-91FA-0A908167FF51}"/>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796" name="Text Box 15">
          <a:extLst>
            <a:ext uri="{FF2B5EF4-FFF2-40B4-BE49-F238E27FC236}">
              <a16:creationId xmlns:a16="http://schemas.microsoft.com/office/drawing/2014/main" id="{69C5EAB5-610C-4B88-A10E-57AEC2EAF9CA}"/>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797" name="Text Box 15">
          <a:extLst>
            <a:ext uri="{FF2B5EF4-FFF2-40B4-BE49-F238E27FC236}">
              <a16:creationId xmlns:a16="http://schemas.microsoft.com/office/drawing/2014/main" id="{89FE9A35-91EE-45E5-AFC1-C038990D0827}"/>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98" name="Text Box 15">
          <a:extLst>
            <a:ext uri="{FF2B5EF4-FFF2-40B4-BE49-F238E27FC236}">
              <a16:creationId xmlns:a16="http://schemas.microsoft.com/office/drawing/2014/main" id="{75702ECC-73A3-457B-BCC6-E21CAB5C772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799" name="Text Box 15">
          <a:extLst>
            <a:ext uri="{FF2B5EF4-FFF2-40B4-BE49-F238E27FC236}">
              <a16:creationId xmlns:a16="http://schemas.microsoft.com/office/drawing/2014/main" id="{C9740570-F720-4C5F-803A-3EF2D5E8D4B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00" name="Text Box 15">
          <a:extLst>
            <a:ext uri="{FF2B5EF4-FFF2-40B4-BE49-F238E27FC236}">
              <a16:creationId xmlns:a16="http://schemas.microsoft.com/office/drawing/2014/main" id="{0DF89E93-17E8-447F-A45D-F1B53F6C3DE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01" name="Text Box 15">
          <a:extLst>
            <a:ext uri="{FF2B5EF4-FFF2-40B4-BE49-F238E27FC236}">
              <a16:creationId xmlns:a16="http://schemas.microsoft.com/office/drawing/2014/main" id="{8CC55C08-ED78-43AE-B2C9-9E57394559A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02" name="Text Box 15">
          <a:extLst>
            <a:ext uri="{FF2B5EF4-FFF2-40B4-BE49-F238E27FC236}">
              <a16:creationId xmlns:a16="http://schemas.microsoft.com/office/drawing/2014/main" id="{033BC62A-A78B-4358-B021-DEA6064722C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03" name="Text Box 15">
          <a:extLst>
            <a:ext uri="{FF2B5EF4-FFF2-40B4-BE49-F238E27FC236}">
              <a16:creationId xmlns:a16="http://schemas.microsoft.com/office/drawing/2014/main" id="{9E65CB4A-9F35-4595-BACB-B660F8C8B5F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04" name="Text Box 15">
          <a:extLst>
            <a:ext uri="{FF2B5EF4-FFF2-40B4-BE49-F238E27FC236}">
              <a16:creationId xmlns:a16="http://schemas.microsoft.com/office/drawing/2014/main" id="{3BC975AB-F688-455F-A5BA-106EE2C5CB9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05" name="Text Box 15">
          <a:extLst>
            <a:ext uri="{FF2B5EF4-FFF2-40B4-BE49-F238E27FC236}">
              <a16:creationId xmlns:a16="http://schemas.microsoft.com/office/drawing/2014/main" id="{D264B7A5-BCDC-41EB-A2D0-8EE877249EE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06" name="Text Box 15">
          <a:extLst>
            <a:ext uri="{FF2B5EF4-FFF2-40B4-BE49-F238E27FC236}">
              <a16:creationId xmlns:a16="http://schemas.microsoft.com/office/drawing/2014/main" id="{AC039677-AB99-49B0-9EBE-1F99AF77F7F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07" name="Text Box 15">
          <a:extLst>
            <a:ext uri="{FF2B5EF4-FFF2-40B4-BE49-F238E27FC236}">
              <a16:creationId xmlns:a16="http://schemas.microsoft.com/office/drawing/2014/main" id="{9670ECB7-5AD5-4DE7-A044-B87C5D3660E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08" name="Text Box 15">
          <a:extLst>
            <a:ext uri="{FF2B5EF4-FFF2-40B4-BE49-F238E27FC236}">
              <a16:creationId xmlns:a16="http://schemas.microsoft.com/office/drawing/2014/main" id="{E30DAB19-0CEC-4942-85DD-2835772F547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09" name="Text Box 15">
          <a:extLst>
            <a:ext uri="{FF2B5EF4-FFF2-40B4-BE49-F238E27FC236}">
              <a16:creationId xmlns:a16="http://schemas.microsoft.com/office/drawing/2014/main" id="{97B0BAA0-1BE8-4D9E-9491-CE312FD6881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10" name="Text Box 15">
          <a:extLst>
            <a:ext uri="{FF2B5EF4-FFF2-40B4-BE49-F238E27FC236}">
              <a16:creationId xmlns:a16="http://schemas.microsoft.com/office/drawing/2014/main" id="{6619C62E-0FF0-4413-A6C8-B10922FA85A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811" name="Text Box 15">
          <a:extLst>
            <a:ext uri="{FF2B5EF4-FFF2-40B4-BE49-F238E27FC236}">
              <a16:creationId xmlns:a16="http://schemas.microsoft.com/office/drawing/2014/main" id="{1407F352-AF96-4AB9-B852-4DEBBE86161F}"/>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812" name="Text Box 15">
          <a:extLst>
            <a:ext uri="{FF2B5EF4-FFF2-40B4-BE49-F238E27FC236}">
              <a16:creationId xmlns:a16="http://schemas.microsoft.com/office/drawing/2014/main" id="{106B58B8-74C0-485A-97B8-4D982BA07AEB}"/>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813" name="Text Box 15">
          <a:extLst>
            <a:ext uri="{FF2B5EF4-FFF2-40B4-BE49-F238E27FC236}">
              <a16:creationId xmlns:a16="http://schemas.microsoft.com/office/drawing/2014/main" id="{4BF32492-A81C-407D-BC7D-3218B8C3EEE9}"/>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14" name="Text Box 15">
          <a:extLst>
            <a:ext uri="{FF2B5EF4-FFF2-40B4-BE49-F238E27FC236}">
              <a16:creationId xmlns:a16="http://schemas.microsoft.com/office/drawing/2014/main" id="{4BBF3E7E-C553-4486-A32F-932ABB6C6C6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15" name="Text Box 15">
          <a:extLst>
            <a:ext uri="{FF2B5EF4-FFF2-40B4-BE49-F238E27FC236}">
              <a16:creationId xmlns:a16="http://schemas.microsoft.com/office/drawing/2014/main" id="{21FCB093-3AD7-4035-A7F7-76285927AD4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16" name="Text Box 15">
          <a:extLst>
            <a:ext uri="{FF2B5EF4-FFF2-40B4-BE49-F238E27FC236}">
              <a16:creationId xmlns:a16="http://schemas.microsoft.com/office/drawing/2014/main" id="{866A854B-BD41-4D7B-A4FC-5ACB59980C6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17" name="Text Box 15">
          <a:extLst>
            <a:ext uri="{FF2B5EF4-FFF2-40B4-BE49-F238E27FC236}">
              <a16:creationId xmlns:a16="http://schemas.microsoft.com/office/drawing/2014/main" id="{E7A90F71-5631-4634-A970-6E1E56C0A79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18" name="Text Box 15">
          <a:extLst>
            <a:ext uri="{FF2B5EF4-FFF2-40B4-BE49-F238E27FC236}">
              <a16:creationId xmlns:a16="http://schemas.microsoft.com/office/drawing/2014/main" id="{CD873478-50FA-4932-9A56-82345A750A3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19" name="Text Box 15">
          <a:extLst>
            <a:ext uri="{FF2B5EF4-FFF2-40B4-BE49-F238E27FC236}">
              <a16:creationId xmlns:a16="http://schemas.microsoft.com/office/drawing/2014/main" id="{E28B8746-B34D-40FB-8DD6-0AF16196D48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20" name="Text Box 15">
          <a:extLst>
            <a:ext uri="{FF2B5EF4-FFF2-40B4-BE49-F238E27FC236}">
              <a16:creationId xmlns:a16="http://schemas.microsoft.com/office/drawing/2014/main" id="{B1C7ACFB-6FAE-4F58-98C6-5B647790C92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21" name="Text Box 15">
          <a:extLst>
            <a:ext uri="{FF2B5EF4-FFF2-40B4-BE49-F238E27FC236}">
              <a16:creationId xmlns:a16="http://schemas.microsoft.com/office/drawing/2014/main" id="{B0260AB3-0388-474E-8DFA-60F6D44ECBA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22" name="Text Box 15">
          <a:extLst>
            <a:ext uri="{FF2B5EF4-FFF2-40B4-BE49-F238E27FC236}">
              <a16:creationId xmlns:a16="http://schemas.microsoft.com/office/drawing/2014/main" id="{0DBEF5DC-5578-47E9-BDCC-6F7A472F5FA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23" name="Text Box 15">
          <a:extLst>
            <a:ext uri="{FF2B5EF4-FFF2-40B4-BE49-F238E27FC236}">
              <a16:creationId xmlns:a16="http://schemas.microsoft.com/office/drawing/2014/main" id="{53F02FF0-782A-46A9-B60D-3B7C906CAED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24" name="Text Box 15">
          <a:extLst>
            <a:ext uri="{FF2B5EF4-FFF2-40B4-BE49-F238E27FC236}">
              <a16:creationId xmlns:a16="http://schemas.microsoft.com/office/drawing/2014/main" id="{078D11ED-9000-43BC-AF63-5CC3B7B300D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825" name="Text Box 15">
          <a:extLst>
            <a:ext uri="{FF2B5EF4-FFF2-40B4-BE49-F238E27FC236}">
              <a16:creationId xmlns:a16="http://schemas.microsoft.com/office/drawing/2014/main" id="{E22CDC8A-7988-48FB-BD36-69AAC0D995BE}"/>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826" name="Text Box 15">
          <a:extLst>
            <a:ext uri="{FF2B5EF4-FFF2-40B4-BE49-F238E27FC236}">
              <a16:creationId xmlns:a16="http://schemas.microsoft.com/office/drawing/2014/main" id="{D191719E-3293-4182-ACC5-4923866B2E1E}"/>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827" name="Text Box 15">
          <a:extLst>
            <a:ext uri="{FF2B5EF4-FFF2-40B4-BE49-F238E27FC236}">
              <a16:creationId xmlns:a16="http://schemas.microsoft.com/office/drawing/2014/main" id="{432D1950-4B2D-402B-9611-034FF37A0EA9}"/>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828" name="Text Box 15">
          <a:extLst>
            <a:ext uri="{FF2B5EF4-FFF2-40B4-BE49-F238E27FC236}">
              <a16:creationId xmlns:a16="http://schemas.microsoft.com/office/drawing/2014/main" id="{F61D8AF7-AF9A-4C3E-9AD6-6E5AF02DEFFE}"/>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829" name="Text Box 15">
          <a:extLst>
            <a:ext uri="{FF2B5EF4-FFF2-40B4-BE49-F238E27FC236}">
              <a16:creationId xmlns:a16="http://schemas.microsoft.com/office/drawing/2014/main" id="{859AF7FC-4B4C-4FAF-A5C4-0D74ADC453CF}"/>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830" name="Text Box 15">
          <a:extLst>
            <a:ext uri="{FF2B5EF4-FFF2-40B4-BE49-F238E27FC236}">
              <a16:creationId xmlns:a16="http://schemas.microsoft.com/office/drawing/2014/main" id="{B246508E-A7B6-4002-AF57-DC29F2AC4ABA}"/>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831" name="Text Box 15">
          <a:extLst>
            <a:ext uri="{FF2B5EF4-FFF2-40B4-BE49-F238E27FC236}">
              <a16:creationId xmlns:a16="http://schemas.microsoft.com/office/drawing/2014/main" id="{2CEC4BDD-2AAD-45FE-96FC-7501F0149DFD}"/>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832" name="Text Box 15">
          <a:extLst>
            <a:ext uri="{FF2B5EF4-FFF2-40B4-BE49-F238E27FC236}">
              <a16:creationId xmlns:a16="http://schemas.microsoft.com/office/drawing/2014/main" id="{1A86BFAE-2FDB-40A5-99CE-505F7394AA38}"/>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833" name="Text Box 15">
          <a:extLst>
            <a:ext uri="{FF2B5EF4-FFF2-40B4-BE49-F238E27FC236}">
              <a16:creationId xmlns:a16="http://schemas.microsoft.com/office/drawing/2014/main" id="{8F19CFA4-DF76-4B91-A645-4CC95A15FB4D}"/>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34" name="Text Box 15">
          <a:extLst>
            <a:ext uri="{FF2B5EF4-FFF2-40B4-BE49-F238E27FC236}">
              <a16:creationId xmlns:a16="http://schemas.microsoft.com/office/drawing/2014/main" id="{F4645058-729C-420D-B412-529846BFF04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35" name="Text Box 15">
          <a:extLst>
            <a:ext uri="{FF2B5EF4-FFF2-40B4-BE49-F238E27FC236}">
              <a16:creationId xmlns:a16="http://schemas.microsoft.com/office/drawing/2014/main" id="{92F94263-CFF4-4924-A359-F37898EDB50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36" name="Text Box 15">
          <a:extLst>
            <a:ext uri="{FF2B5EF4-FFF2-40B4-BE49-F238E27FC236}">
              <a16:creationId xmlns:a16="http://schemas.microsoft.com/office/drawing/2014/main" id="{B8ABE6D8-2EC1-4A2F-86FB-5A7BBCC362D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37" name="Text Box 15">
          <a:extLst>
            <a:ext uri="{FF2B5EF4-FFF2-40B4-BE49-F238E27FC236}">
              <a16:creationId xmlns:a16="http://schemas.microsoft.com/office/drawing/2014/main" id="{EFE661E3-E4F5-410E-A816-09116BB85D7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38" name="Text Box 15">
          <a:extLst>
            <a:ext uri="{FF2B5EF4-FFF2-40B4-BE49-F238E27FC236}">
              <a16:creationId xmlns:a16="http://schemas.microsoft.com/office/drawing/2014/main" id="{5838ED60-70A0-420C-85CA-C4A75FAA4FA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39" name="Text Box 15">
          <a:extLst>
            <a:ext uri="{FF2B5EF4-FFF2-40B4-BE49-F238E27FC236}">
              <a16:creationId xmlns:a16="http://schemas.microsoft.com/office/drawing/2014/main" id="{745C76ED-F568-4171-9BC8-367D55FEC28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40" name="Text Box 15">
          <a:extLst>
            <a:ext uri="{FF2B5EF4-FFF2-40B4-BE49-F238E27FC236}">
              <a16:creationId xmlns:a16="http://schemas.microsoft.com/office/drawing/2014/main" id="{87993CE0-F7F8-4653-AF87-612C48407E8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41" name="Text Box 15">
          <a:extLst>
            <a:ext uri="{FF2B5EF4-FFF2-40B4-BE49-F238E27FC236}">
              <a16:creationId xmlns:a16="http://schemas.microsoft.com/office/drawing/2014/main" id="{A9F256B0-3F42-45E1-8DD6-20D0F29D50A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42" name="Text Box 15">
          <a:extLst>
            <a:ext uri="{FF2B5EF4-FFF2-40B4-BE49-F238E27FC236}">
              <a16:creationId xmlns:a16="http://schemas.microsoft.com/office/drawing/2014/main" id="{160AE13B-F046-4709-BA7B-9EC822F3CBC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43" name="Text Box 15">
          <a:extLst>
            <a:ext uri="{FF2B5EF4-FFF2-40B4-BE49-F238E27FC236}">
              <a16:creationId xmlns:a16="http://schemas.microsoft.com/office/drawing/2014/main" id="{D9E647DF-72E4-477D-ADBC-9EB5E409697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44" name="Text Box 15">
          <a:extLst>
            <a:ext uri="{FF2B5EF4-FFF2-40B4-BE49-F238E27FC236}">
              <a16:creationId xmlns:a16="http://schemas.microsoft.com/office/drawing/2014/main" id="{03504639-726F-4915-8814-6B776F7AF9E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45" name="Text Box 15">
          <a:extLst>
            <a:ext uri="{FF2B5EF4-FFF2-40B4-BE49-F238E27FC236}">
              <a16:creationId xmlns:a16="http://schemas.microsoft.com/office/drawing/2014/main" id="{1A340FE8-EAB4-4521-A17E-4233F7EF69B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46" name="Text Box 15">
          <a:extLst>
            <a:ext uri="{FF2B5EF4-FFF2-40B4-BE49-F238E27FC236}">
              <a16:creationId xmlns:a16="http://schemas.microsoft.com/office/drawing/2014/main" id="{99516C11-18D2-4034-A61A-3AD4A7E0B82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47" name="Text Box 15">
          <a:extLst>
            <a:ext uri="{FF2B5EF4-FFF2-40B4-BE49-F238E27FC236}">
              <a16:creationId xmlns:a16="http://schemas.microsoft.com/office/drawing/2014/main" id="{ADA74F27-FF55-4C55-8F27-B79B4964BD5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48" name="Text Box 15">
          <a:extLst>
            <a:ext uri="{FF2B5EF4-FFF2-40B4-BE49-F238E27FC236}">
              <a16:creationId xmlns:a16="http://schemas.microsoft.com/office/drawing/2014/main" id="{EC003BB7-876C-44DC-B801-E15E2D4FC0D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49" name="Text Box 15">
          <a:extLst>
            <a:ext uri="{FF2B5EF4-FFF2-40B4-BE49-F238E27FC236}">
              <a16:creationId xmlns:a16="http://schemas.microsoft.com/office/drawing/2014/main" id="{90DC76B7-967C-43BB-93AD-34E81EC685F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50" name="Text Box 15">
          <a:extLst>
            <a:ext uri="{FF2B5EF4-FFF2-40B4-BE49-F238E27FC236}">
              <a16:creationId xmlns:a16="http://schemas.microsoft.com/office/drawing/2014/main" id="{82DB1D72-D26E-43E9-A884-CB5CF14F421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51" name="Text Box 15">
          <a:extLst>
            <a:ext uri="{FF2B5EF4-FFF2-40B4-BE49-F238E27FC236}">
              <a16:creationId xmlns:a16="http://schemas.microsoft.com/office/drawing/2014/main" id="{D36C23CD-F8FF-4377-B737-B436021EE3D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52" name="Text Box 15">
          <a:extLst>
            <a:ext uri="{FF2B5EF4-FFF2-40B4-BE49-F238E27FC236}">
              <a16:creationId xmlns:a16="http://schemas.microsoft.com/office/drawing/2014/main" id="{9EBA3D28-93B8-4391-996D-8D30CFEAC9C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53" name="Text Box 15">
          <a:extLst>
            <a:ext uri="{FF2B5EF4-FFF2-40B4-BE49-F238E27FC236}">
              <a16:creationId xmlns:a16="http://schemas.microsoft.com/office/drawing/2014/main" id="{1950429B-6AE7-4698-95BA-6027D7FFFE7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54" name="Text Box 15">
          <a:extLst>
            <a:ext uri="{FF2B5EF4-FFF2-40B4-BE49-F238E27FC236}">
              <a16:creationId xmlns:a16="http://schemas.microsoft.com/office/drawing/2014/main" id="{8A91219A-7EDB-4504-99D6-0D21C7846EF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55" name="Text Box 15">
          <a:extLst>
            <a:ext uri="{FF2B5EF4-FFF2-40B4-BE49-F238E27FC236}">
              <a16:creationId xmlns:a16="http://schemas.microsoft.com/office/drawing/2014/main" id="{D52EE47F-4B56-4A85-8CE2-682BC377B4D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56" name="Text Box 15">
          <a:extLst>
            <a:ext uri="{FF2B5EF4-FFF2-40B4-BE49-F238E27FC236}">
              <a16:creationId xmlns:a16="http://schemas.microsoft.com/office/drawing/2014/main" id="{EF1E1D43-7368-4015-98D3-D231EA360399}"/>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57" name="Text Box 15">
          <a:extLst>
            <a:ext uri="{FF2B5EF4-FFF2-40B4-BE49-F238E27FC236}">
              <a16:creationId xmlns:a16="http://schemas.microsoft.com/office/drawing/2014/main" id="{4934FFBF-E9D0-46A5-8977-96E2B608573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858" name="Text Box 15">
          <a:extLst>
            <a:ext uri="{FF2B5EF4-FFF2-40B4-BE49-F238E27FC236}">
              <a16:creationId xmlns:a16="http://schemas.microsoft.com/office/drawing/2014/main" id="{FA20B7E0-0067-46DE-B2AA-3A87E3FCECAB}"/>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859" name="Text Box 15">
          <a:extLst>
            <a:ext uri="{FF2B5EF4-FFF2-40B4-BE49-F238E27FC236}">
              <a16:creationId xmlns:a16="http://schemas.microsoft.com/office/drawing/2014/main" id="{DD5586E3-6F46-4BCD-A347-DD6F5327EF03}"/>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860" name="Text Box 15">
          <a:extLst>
            <a:ext uri="{FF2B5EF4-FFF2-40B4-BE49-F238E27FC236}">
              <a16:creationId xmlns:a16="http://schemas.microsoft.com/office/drawing/2014/main" id="{41BE328E-FCB1-4717-BA8A-883234C96B97}"/>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861" name="Text Box 15">
          <a:extLst>
            <a:ext uri="{FF2B5EF4-FFF2-40B4-BE49-F238E27FC236}">
              <a16:creationId xmlns:a16="http://schemas.microsoft.com/office/drawing/2014/main" id="{43228180-35C5-41F9-974B-C634A1E45B25}"/>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862" name="Text Box 15">
          <a:extLst>
            <a:ext uri="{FF2B5EF4-FFF2-40B4-BE49-F238E27FC236}">
              <a16:creationId xmlns:a16="http://schemas.microsoft.com/office/drawing/2014/main" id="{E3013ACC-BB99-421C-A0AF-C452AA317833}"/>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863" name="Text Box 15">
          <a:extLst>
            <a:ext uri="{FF2B5EF4-FFF2-40B4-BE49-F238E27FC236}">
              <a16:creationId xmlns:a16="http://schemas.microsoft.com/office/drawing/2014/main" id="{A80316F5-932E-4E7F-9951-EC4E0F53A3D0}"/>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64" name="Text Box 15">
          <a:extLst>
            <a:ext uri="{FF2B5EF4-FFF2-40B4-BE49-F238E27FC236}">
              <a16:creationId xmlns:a16="http://schemas.microsoft.com/office/drawing/2014/main" id="{A3D182E6-2CE1-4DB0-9627-51EC72890CB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65" name="Text Box 15">
          <a:extLst>
            <a:ext uri="{FF2B5EF4-FFF2-40B4-BE49-F238E27FC236}">
              <a16:creationId xmlns:a16="http://schemas.microsoft.com/office/drawing/2014/main" id="{ECF1EFAE-5F77-4916-9467-67C389F8627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66" name="Text Box 15">
          <a:extLst>
            <a:ext uri="{FF2B5EF4-FFF2-40B4-BE49-F238E27FC236}">
              <a16:creationId xmlns:a16="http://schemas.microsoft.com/office/drawing/2014/main" id="{02CDC7D2-B118-4B8D-AA7F-0CB0759FB6B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67" name="Text Box 15">
          <a:extLst>
            <a:ext uri="{FF2B5EF4-FFF2-40B4-BE49-F238E27FC236}">
              <a16:creationId xmlns:a16="http://schemas.microsoft.com/office/drawing/2014/main" id="{8313865E-3BE0-40AB-B76B-A20A57EE483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68" name="Text Box 15">
          <a:extLst>
            <a:ext uri="{FF2B5EF4-FFF2-40B4-BE49-F238E27FC236}">
              <a16:creationId xmlns:a16="http://schemas.microsoft.com/office/drawing/2014/main" id="{622C6E52-6140-4D65-938B-CF4E6DCB907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69" name="Text Box 15">
          <a:extLst>
            <a:ext uri="{FF2B5EF4-FFF2-40B4-BE49-F238E27FC236}">
              <a16:creationId xmlns:a16="http://schemas.microsoft.com/office/drawing/2014/main" id="{B18EB351-91CC-4B41-8F80-D3779DFECCA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70" name="Text Box 15">
          <a:extLst>
            <a:ext uri="{FF2B5EF4-FFF2-40B4-BE49-F238E27FC236}">
              <a16:creationId xmlns:a16="http://schemas.microsoft.com/office/drawing/2014/main" id="{094E4927-E1DD-47B5-80E2-CC62FF678AE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71" name="Text Box 15">
          <a:extLst>
            <a:ext uri="{FF2B5EF4-FFF2-40B4-BE49-F238E27FC236}">
              <a16:creationId xmlns:a16="http://schemas.microsoft.com/office/drawing/2014/main" id="{1352970F-0D93-412D-8F76-627D96A5659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72" name="Text Box 15">
          <a:extLst>
            <a:ext uri="{FF2B5EF4-FFF2-40B4-BE49-F238E27FC236}">
              <a16:creationId xmlns:a16="http://schemas.microsoft.com/office/drawing/2014/main" id="{4A946EFB-750F-45E7-8959-B9DA89BEFB9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73" name="Text Box 15">
          <a:extLst>
            <a:ext uri="{FF2B5EF4-FFF2-40B4-BE49-F238E27FC236}">
              <a16:creationId xmlns:a16="http://schemas.microsoft.com/office/drawing/2014/main" id="{3935840B-A3BD-4C01-8910-5AF6E698272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1874" name="Text Box 15">
          <a:extLst>
            <a:ext uri="{FF2B5EF4-FFF2-40B4-BE49-F238E27FC236}">
              <a16:creationId xmlns:a16="http://schemas.microsoft.com/office/drawing/2014/main" id="{C862A8A8-4A65-4988-81D6-5F452999ADA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875" name="Text Box 15">
          <a:extLst>
            <a:ext uri="{FF2B5EF4-FFF2-40B4-BE49-F238E27FC236}">
              <a16:creationId xmlns:a16="http://schemas.microsoft.com/office/drawing/2014/main" id="{8F199D6F-D964-484E-A1F0-27FAFC765FA1}"/>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876" name="Text Box 15">
          <a:extLst>
            <a:ext uri="{FF2B5EF4-FFF2-40B4-BE49-F238E27FC236}">
              <a16:creationId xmlns:a16="http://schemas.microsoft.com/office/drawing/2014/main" id="{A79B88C3-6199-44DF-8C62-B62C4F3B44FD}"/>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1877" name="Text Box 15">
          <a:extLst>
            <a:ext uri="{FF2B5EF4-FFF2-40B4-BE49-F238E27FC236}">
              <a16:creationId xmlns:a16="http://schemas.microsoft.com/office/drawing/2014/main" id="{E79B247C-9161-4FB3-99A7-34FA8445CB02}"/>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878" name="Text Box 15">
          <a:extLst>
            <a:ext uri="{FF2B5EF4-FFF2-40B4-BE49-F238E27FC236}">
              <a16:creationId xmlns:a16="http://schemas.microsoft.com/office/drawing/2014/main" id="{28281617-61A3-480D-AAD3-18388B4E48ED}"/>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879" name="Text Box 15">
          <a:extLst>
            <a:ext uri="{FF2B5EF4-FFF2-40B4-BE49-F238E27FC236}">
              <a16:creationId xmlns:a16="http://schemas.microsoft.com/office/drawing/2014/main" id="{9C20EBE1-B585-42FB-B096-FBB45DB3A8A9}"/>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880" name="Text Box 15">
          <a:extLst>
            <a:ext uri="{FF2B5EF4-FFF2-40B4-BE49-F238E27FC236}">
              <a16:creationId xmlns:a16="http://schemas.microsoft.com/office/drawing/2014/main" id="{FD90EA7A-092A-4D72-97D2-B8A5C1192757}"/>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881" name="Text Box 15">
          <a:extLst>
            <a:ext uri="{FF2B5EF4-FFF2-40B4-BE49-F238E27FC236}">
              <a16:creationId xmlns:a16="http://schemas.microsoft.com/office/drawing/2014/main" id="{0B0D3CE5-8897-4C16-BA3A-E1A27D543BDF}"/>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882" name="Text Box 15">
          <a:extLst>
            <a:ext uri="{FF2B5EF4-FFF2-40B4-BE49-F238E27FC236}">
              <a16:creationId xmlns:a16="http://schemas.microsoft.com/office/drawing/2014/main" id="{63602DFD-5E24-4CF9-BF50-B9BA3297CF50}"/>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83" name="Text Box 15">
          <a:extLst>
            <a:ext uri="{FF2B5EF4-FFF2-40B4-BE49-F238E27FC236}">
              <a16:creationId xmlns:a16="http://schemas.microsoft.com/office/drawing/2014/main" id="{11888B79-2946-47DE-970F-D3617037EE5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84" name="Text Box 15">
          <a:extLst>
            <a:ext uri="{FF2B5EF4-FFF2-40B4-BE49-F238E27FC236}">
              <a16:creationId xmlns:a16="http://schemas.microsoft.com/office/drawing/2014/main" id="{658AD913-E123-41DA-8768-A52813378A2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1885" name="Text Box 15">
          <a:extLst>
            <a:ext uri="{FF2B5EF4-FFF2-40B4-BE49-F238E27FC236}">
              <a16:creationId xmlns:a16="http://schemas.microsoft.com/office/drawing/2014/main" id="{BAFB9749-DC78-4879-B47F-610EE37806C0}"/>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86" name="Text Box 15">
          <a:extLst>
            <a:ext uri="{FF2B5EF4-FFF2-40B4-BE49-F238E27FC236}">
              <a16:creationId xmlns:a16="http://schemas.microsoft.com/office/drawing/2014/main" id="{3DCD6F4C-B9A4-4D37-9044-3D3EF35A707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87" name="Text Box 15">
          <a:extLst>
            <a:ext uri="{FF2B5EF4-FFF2-40B4-BE49-F238E27FC236}">
              <a16:creationId xmlns:a16="http://schemas.microsoft.com/office/drawing/2014/main" id="{F3730BBE-F490-450A-A890-4E53D357726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88" name="Text Box 15">
          <a:extLst>
            <a:ext uri="{FF2B5EF4-FFF2-40B4-BE49-F238E27FC236}">
              <a16:creationId xmlns:a16="http://schemas.microsoft.com/office/drawing/2014/main" id="{387BA213-E56E-4FB6-B1C4-531160D8718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89" name="Text Box 15">
          <a:extLst>
            <a:ext uri="{FF2B5EF4-FFF2-40B4-BE49-F238E27FC236}">
              <a16:creationId xmlns:a16="http://schemas.microsoft.com/office/drawing/2014/main" id="{9AE2D7D4-114C-419E-AE37-9DF30F4A9E1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90" name="Text Box 15">
          <a:extLst>
            <a:ext uri="{FF2B5EF4-FFF2-40B4-BE49-F238E27FC236}">
              <a16:creationId xmlns:a16="http://schemas.microsoft.com/office/drawing/2014/main" id="{51ECF779-B0B3-4E65-BA2D-FA173D38535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91" name="Text Box 15">
          <a:extLst>
            <a:ext uri="{FF2B5EF4-FFF2-40B4-BE49-F238E27FC236}">
              <a16:creationId xmlns:a16="http://schemas.microsoft.com/office/drawing/2014/main" id="{2F61747E-D6D3-4916-95F0-0DDE754B570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92" name="Text Box 15">
          <a:extLst>
            <a:ext uri="{FF2B5EF4-FFF2-40B4-BE49-F238E27FC236}">
              <a16:creationId xmlns:a16="http://schemas.microsoft.com/office/drawing/2014/main" id="{0C0A2DF1-9119-431A-892F-0FB6E72C0DB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93" name="Text Box 15">
          <a:extLst>
            <a:ext uri="{FF2B5EF4-FFF2-40B4-BE49-F238E27FC236}">
              <a16:creationId xmlns:a16="http://schemas.microsoft.com/office/drawing/2014/main" id="{B8A629C4-D1AB-481E-80CF-175B6339FE2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894" name="Text Box 15">
          <a:extLst>
            <a:ext uri="{FF2B5EF4-FFF2-40B4-BE49-F238E27FC236}">
              <a16:creationId xmlns:a16="http://schemas.microsoft.com/office/drawing/2014/main" id="{0AA62FC2-56FF-4140-A432-3BD80DAFCD99}"/>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895" name="Text Box 15">
          <a:extLst>
            <a:ext uri="{FF2B5EF4-FFF2-40B4-BE49-F238E27FC236}">
              <a16:creationId xmlns:a16="http://schemas.microsoft.com/office/drawing/2014/main" id="{DFB91DEA-7D70-4ECD-B96A-9A76ACEA2029}"/>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896" name="Text Box 15">
          <a:extLst>
            <a:ext uri="{FF2B5EF4-FFF2-40B4-BE49-F238E27FC236}">
              <a16:creationId xmlns:a16="http://schemas.microsoft.com/office/drawing/2014/main" id="{A883FB87-8D68-4DBD-9BA0-8F05903208D1}"/>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897" name="Text Box 15">
          <a:extLst>
            <a:ext uri="{FF2B5EF4-FFF2-40B4-BE49-F238E27FC236}">
              <a16:creationId xmlns:a16="http://schemas.microsoft.com/office/drawing/2014/main" id="{8C5F2EE3-30EF-466A-8298-346E1AF8374B}"/>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898" name="Text Box 15">
          <a:extLst>
            <a:ext uri="{FF2B5EF4-FFF2-40B4-BE49-F238E27FC236}">
              <a16:creationId xmlns:a16="http://schemas.microsoft.com/office/drawing/2014/main" id="{C594579C-1691-4605-9B8E-5B501B7E82DA}"/>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899" name="Text Box 15">
          <a:extLst>
            <a:ext uri="{FF2B5EF4-FFF2-40B4-BE49-F238E27FC236}">
              <a16:creationId xmlns:a16="http://schemas.microsoft.com/office/drawing/2014/main" id="{3FEAAEC8-5B1C-4FCE-929A-AF56B14ABA59}"/>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900" name="Text Box 15">
          <a:extLst>
            <a:ext uri="{FF2B5EF4-FFF2-40B4-BE49-F238E27FC236}">
              <a16:creationId xmlns:a16="http://schemas.microsoft.com/office/drawing/2014/main" id="{B06A3FD8-2043-4D3F-A50F-5AAE57DEB262}"/>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01" name="Text Box 15">
          <a:extLst>
            <a:ext uri="{FF2B5EF4-FFF2-40B4-BE49-F238E27FC236}">
              <a16:creationId xmlns:a16="http://schemas.microsoft.com/office/drawing/2014/main" id="{DC9EEB45-2F1D-4272-810B-139D8D319CC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02" name="Text Box 15">
          <a:extLst>
            <a:ext uri="{FF2B5EF4-FFF2-40B4-BE49-F238E27FC236}">
              <a16:creationId xmlns:a16="http://schemas.microsoft.com/office/drawing/2014/main" id="{36CD9F1F-703F-4B2B-BB86-DD45EF28290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03" name="Text Box 15">
          <a:extLst>
            <a:ext uri="{FF2B5EF4-FFF2-40B4-BE49-F238E27FC236}">
              <a16:creationId xmlns:a16="http://schemas.microsoft.com/office/drawing/2014/main" id="{5F30C45F-CD0D-4521-8FBA-961945561B2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04" name="Text Box 15">
          <a:extLst>
            <a:ext uri="{FF2B5EF4-FFF2-40B4-BE49-F238E27FC236}">
              <a16:creationId xmlns:a16="http://schemas.microsoft.com/office/drawing/2014/main" id="{E0D55A29-9316-4C14-9380-CB8A596F05E9}"/>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05" name="Text Box 15">
          <a:extLst>
            <a:ext uri="{FF2B5EF4-FFF2-40B4-BE49-F238E27FC236}">
              <a16:creationId xmlns:a16="http://schemas.microsoft.com/office/drawing/2014/main" id="{9DE424FA-53DA-4830-B187-80A03532224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06" name="Text Box 15">
          <a:extLst>
            <a:ext uri="{FF2B5EF4-FFF2-40B4-BE49-F238E27FC236}">
              <a16:creationId xmlns:a16="http://schemas.microsoft.com/office/drawing/2014/main" id="{BC7B8981-43E0-4F3C-8F5D-1EBABD8CAB1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07" name="Text Box 15">
          <a:extLst>
            <a:ext uri="{FF2B5EF4-FFF2-40B4-BE49-F238E27FC236}">
              <a16:creationId xmlns:a16="http://schemas.microsoft.com/office/drawing/2014/main" id="{B4DFE3F1-2A43-46C3-BAED-5D52786545F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08" name="Text Box 15">
          <a:extLst>
            <a:ext uri="{FF2B5EF4-FFF2-40B4-BE49-F238E27FC236}">
              <a16:creationId xmlns:a16="http://schemas.microsoft.com/office/drawing/2014/main" id="{27CBDAAF-44EF-474F-BB3A-BA134853943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09" name="Text Box 15">
          <a:extLst>
            <a:ext uri="{FF2B5EF4-FFF2-40B4-BE49-F238E27FC236}">
              <a16:creationId xmlns:a16="http://schemas.microsoft.com/office/drawing/2014/main" id="{B986C365-AA9A-4AFE-94BD-4BE13CB646A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10" name="Text Box 15">
          <a:extLst>
            <a:ext uri="{FF2B5EF4-FFF2-40B4-BE49-F238E27FC236}">
              <a16:creationId xmlns:a16="http://schemas.microsoft.com/office/drawing/2014/main" id="{38830244-CBD8-42F2-9897-C2E47E5044E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11" name="Text Box 15">
          <a:extLst>
            <a:ext uri="{FF2B5EF4-FFF2-40B4-BE49-F238E27FC236}">
              <a16:creationId xmlns:a16="http://schemas.microsoft.com/office/drawing/2014/main" id="{7FCC7989-D389-45DB-9C06-BAD918E65E7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12" name="Text Box 15">
          <a:extLst>
            <a:ext uri="{FF2B5EF4-FFF2-40B4-BE49-F238E27FC236}">
              <a16:creationId xmlns:a16="http://schemas.microsoft.com/office/drawing/2014/main" id="{765EA61A-1C26-4A73-BBB6-71C7E066DBF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13" name="Text Box 15">
          <a:extLst>
            <a:ext uri="{FF2B5EF4-FFF2-40B4-BE49-F238E27FC236}">
              <a16:creationId xmlns:a16="http://schemas.microsoft.com/office/drawing/2014/main" id="{FA1FEF16-02BB-42CB-A8A6-8F446812DB1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914" name="Text Box 15">
          <a:extLst>
            <a:ext uri="{FF2B5EF4-FFF2-40B4-BE49-F238E27FC236}">
              <a16:creationId xmlns:a16="http://schemas.microsoft.com/office/drawing/2014/main" id="{95D6D06F-7157-4F4E-AFA5-96ED2AEE3FE0}"/>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915" name="Text Box 15">
          <a:extLst>
            <a:ext uri="{FF2B5EF4-FFF2-40B4-BE49-F238E27FC236}">
              <a16:creationId xmlns:a16="http://schemas.microsoft.com/office/drawing/2014/main" id="{591A36F6-E5F6-4A9A-931D-B549F193E619}"/>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916" name="Text Box 15">
          <a:extLst>
            <a:ext uri="{FF2B5EF4-FFF2-40B4-BE49-F238E27FC236}">
              <a16:creationId xmlns:a16="http://schemas.microsoft.com/office/drawing/2014/main" id="{39CDD861-58C1-42FD-901F-8D1895F278C4}"/>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17" name="Text Box 15">
          <a:extLst>
            <a:ext uri="{FF2B5EF4-FFF2-40B4-BE49-F238E27FC236}">
              <a16:creationId xmlns:a16="http://schemas.microsoft.com/office/drawing/2014/main" id="{2CADFFD7-0B6F-495A-A931-F9C5C31C454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18" name="Text Box 15">
          <a:extLst>
            <a:ext uri="{FF2B5EF4-FFF2-40B4-BE49-F238E27FC236}">
              <a16:creationId xmlns:a16="http://schemas.microsoft.com/office/drawing/2014/main" id="{77E9F776-9D75-4C2A-BE63-8653332FBD0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19" name="Text Box 15">
          <a:extLst>
            <a:ext uri="{FF2B5EF4-FFF2-40B4-BE49-F238E27FC236}">
              <a16:creationId xmlns:a16="http://schemas.microsoft.com/office/drawing/2014/main" id="{2ED86A5A-F15D-49E9-B5D9-4FA9ABD495E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20" name="Text Box 15">
          <a:extLst>
            <a:ext uri="{FF2B5EF4-FFF2-40B4-BE49-F238E27FC236}">
              <a16:creationId xmlns:a16="http://schemas.microsoft.com/office/drawing/2014/main" id="{DDEF5E55-D4A9-420A-871F-69D469AC82D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21" name="Text Box 15">
          <a:extLst>
            <a:ext uri="{FF2B5EF4-FFF2-40B4-BE49-F238E27FC236}">
              <a16:creationId xmlns:a16="http://schemas.microsoft.com/office/drawing/2014/main" id="{44CD1710-CD17-4639-A2F6-2364CB91805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22" name="Text Box 15">
          <a:extLst>
            <a:ext uri="{FF2B5EF4-FFF2-40B4-BE49-F238E27FC236}">
              <a16:creationId xmlns:a16="http://schemas.microsoft.com/office/drawing/2014/main" id="{00050AF7-80B0-4EC3-92BE-3E7AD2F0C31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23" name="Text Box 15">
          <a:extLst>
            <a:ext uri="{FF2B5EF4-FFF2-40B4-BE49-F238E27FC236}">
              <a16:creationId xmlns:a16="http://schemas.microsoft.com/office/drawing/2014/main" id="{420EA0B4-2D6D-4D79-8CCE-D2C88ACE1F59}"/>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24" name="Text Box 15">
          <a:extLst>
            <a:ext uri="{FF2B5EF4-FFF2-40B4-BE49-F238E27FC236}">
              <a16:creationId xmlns:a16="http://schemas.microsoft.com/office/drawing/2014/main" id="{A986BF4A-3405-4918-9247-B1125FCE7E2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25" name="Text Box 15">
          <a:extLst>
            <a:ext uri="{FF2B5EF4-FFF2-40B4-BE49-F238E27FC236}">
              <a16:creationId xmlns:a16="http://schemas.microsoft.com/office/drawing/2014/main" id="{91CF48E9-CA21-48AE-9C52-C510DF33BF3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26" name="Text Box 15">
          <a:extLst>
            <a:ext uri="{FF2B5EF4-FFF2-40B4-BE49-F238E27FC236}">
              <a16:creationId xmlns:a16="http://schemas.microsoft.com/office/drawing/2014/main" id="{8DA69252-4273-49A3-9884-912BB365D1F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27" name="Text Box 15">
          <a:extLst>
            <a:ext uri="{FF2B5EF4-FFF2-40B4-BE49-F238E27FC236}">
              <a16:creationId xmlns:a16="http://schemas.microsoft.com/office/drawing/2014/main" id="{6D9D5D24-70C9-4C94-BBE1-D05B07CC21B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928" name="Text Box 15">
          <a:extLst>
            <a:ext uri="{FF2B5EF4-FFF2-40B4-BE49-F238E27FC236}">
              <a16:creationId xmlns:a16="http://schemas.microsoft.com/office/drawing/2014/main" id="{0C47BF6D-1230-4B90-B394-06C32A839713}"/>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929" name="Text Box 15">
          <a:extLst>
            <a:ext uri="{FF2B5EF4-FFF2-40B4-BE49-F238E27FC236}">
              <a16:creationId xmlns:a16="http://schemas.microsoft.com/office/drawing/2014/main" id="{06644421-2B7E-474E-98C2-248FF4751A93}"/>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930" name="Text Box 15">
          <a:extLst>
            <a:ext uri="{FF2B5EF4-FFF2-40B4-BE49-F238E27FC236}">
              <a16:creationId xmlns:a16="http://schemas.microsoft.com/office/drawing/2014/main" id="{9088797D-47B5-4AE7-897E-2BA50DCFC8EF}"/>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931" name="Text Box 15">
          <a:extLst>
            <a:ext uri="{FF2B5EF4-FFF2-40B4-BE49-F238E27FC236}">
              <a16:creationId xmlns:a16="http://schemas.microsoft.com/office/drawing/2014/main" id="{384CA2AA-7345-49DB-9633-013B72B078A7}"/>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932" name="Text Box 15">
          <a:extLst>
            <a:ext uri="{FF2B5EF4-FFF2-40B4-BE49-F238E27FC236}">
              <a16:creationId xmlns:a16="http://schemas.microsoft.com/office/drawing/2014/main" id="{ED57C321-3AAD-4879-8274-F7C639F05E2D}"/>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933" name="Text Box 15">
          <a:extLst>
            <a:ext uri="{FF2B5EF4-FFF2-40B4-BE49-F238E27FC236}">
              <a16:creationId xmlns:a16="http://schemas.microsoft.com/office/drawing/2014/main" id="{7DF82D3C-06A7-48E8-8F6B-88735FD4594E}"/>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934" name="Text Box 15">
          <a:extLst>
            <a:ext uri="{FF2B5EF4-FFF2-40B4-BE49-F238E27FC236}">
              <a16:creationId xmlns:a16="http://schemas.microsoft.com/office/drawing/2014/main" id="{18195AAF-17C7-4AA0-9FE5-3555977E976F}"/>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935" name="Text Box 15">
          <a:extLst>
            <a:ext uri="{FF2B5EF4-FFF2-40B4-BE49-F238E27FC236}">
              <a16:creationId xmlns:a16="http://schemas.microsoft.com/office/drawing/2014/main" id="{B61CE284-3ADC-4BD7-8315-62DF99442FF6}"/>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936" name="Text Box 15">
          <a:extLst>
            <a:ext uri="{FF2B5EF4-FFF2-40B4-BE49-F238E27FC236}">
              <a16:creationId xmlns:a16="http://schemas.microsoft.com/office/drawing/2014/main" id="{9F3B1BC9-0598-46B4-B1D5-B8AF98971A40}"/>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37" name="Text Box 15">
          <a:extLst>
            <a:ext uri="{FF2B5EF4-FFF2-40B4-BE49-F238E27FC236}">
              <a16:creationId xmlns:a16="http://schemas.microsoft.com/office/drawing/2014/main" id="{D4732E12-4086-4E37-A507-68C96C82261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38" name="Text Box 15">
          <a:extLst>
            <a:ext uri="{FF2B5EF4-FFF2-40B4-BE49-F238E27FC236}">
              <a16:creationId xmlns:a16="http://schemas.microsoft.com/office/drawing/2014/main" id="{159EF558-452A-4DA9-ADC2-7AAA6D8BBE2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39" name="Text Box 15">
          <a:extLst>
            <a:ext uri="{FF2B5EF4-FFF2-40B4-BE49-F238E27FC236}">
              <a16:creationId xmlns:a16="http://schemas.microsoft.com/office/drawing/2014/main" id="{043F65FC-7D98-4622-8E40-616D061B63C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40" name="Text Box 15">
          <a:extLst>
            <a:ext uri="{FF2B5EF4-FFF2-40B4-BE49-F238E27FC236}">
              <a16:creationId xmlns:a16="http://schemas.microsoft.com/office/drawing/2014/main" id="{983207ED-9899-41B2-9C24-2927128AD99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41" name="Text Box 15">
          <a:extLst>
            <a:ext uri="{FF2B5EF4-FFF2-40B4-BE49-F238E27FC236}">
              <a16:creationId xmlns:a16="http://schemas.microsoft.com/office/drawing/2014/main" id="{9B2A7120-F825-4484-9696-326E16FF94E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42" name="Text Box 15">
          <a:extLst>
            <a:ext uri="{FF2B5EF4-FFF2-40B4-BE49-F238E27FC236}">
              <a16:creationId xmlns:a16="http://schemas.microsoft.com/office/drawing/2014/main" id="{7519C4BF-C486-4043-AEEB-61B702C2251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43" name="Text Box 15">
          <a:extLst>
            <a:ext uri="{FF2B5EF4-FFF2-40B4-BE49-F238E27FC236}">
              <a16:creationId xmlns:a16="http://schemas.microsoft.com/office/drawing/2014/main" id="{660A7BC5-D603-4DFC-A74E-CB291A06F35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44" name="Text Box 15">
          <a:extLst>
            <a:ext uri="{FF2B5EF4-FFF2-40B4-BE49-F238E27FC236}">
              <a16:creationId xmlns:a16="http://schemas.microsoft.com/office/drawing/2014/main" id="{A703F4C6-186D-4638-A240-24041DEBC9F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45" name="Text Box 15">
          <a:extLst>
            <a:ext uri="{FF2B5EF4-FFF2-40B4-BE49-F238E27FC236}">
              <a16:creationId xmlns:a16="http://schemas.microsoft.com/office/drawing/2014/main" id="{7F7A4F56-D16C-472B-8DBA-E89804B63A6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46" name="Text Box 15">
          <a:extLst>
            <a:ext uri="{FF2B5EF4-FFF2-40B4-BE49-F238E27FC236}">
              <a16:creationId xmlns:a16="http://schemas.microsoft.com/office/drawing/2014/main" id="{FE09BF26-79AA-49DB-8CCF-DE2471EA6F3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47" name="Text Box 15">
          <a:extLst>
            <a:ext uri="{FF2B5EF4-FFF2-40B4-BE49-F238E27FC236}">
              <a16:creationId xmlns:a16="http://schemas.microsoft.com/office/drawing/2014/main" id="{006DEE94-71B6-4723-9E0C-DC17AC94DF9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48" name="Text Box 15">
          <a:extLst>
            <a:ext uri="{FF2B5EF4-FFF2-40B4-BE49-F238E27FC236}">
              <a16:creationId xmlns:a16="http://schemas.microsoft.com/office/drawing/2014/main" id="{85F9A37B-7595-4AB0-A1A4-4B233472140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49" name="Text Box 15">
          <a:extLst>
            <a:ext uri="{FF2B5EF4-FFF2-40B4-BE49-F238E27FC236}">
              <a16:creationId xmlns:a16="http://schemas.microsoft.com/office/drawing/2014/main" id="{AA241857-5309-4CB9-8211-F7A560E8992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950" name="Text Box 15">
          <a:extLst>
            <a:ext uri="{FF2B5EF4-FFF2-40B4-BE49-F238E27FC236}">
              <a16:creationId xmlns:a16="http://schemas.microsoft.com/office/drawing/2014/main" id="{84101FCB-69A4-498A-8352-E51DC65283F4}"/>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951" name="Text Box 15">
          <a:extLst>
            <a:ext uri="{FF2B5EF4-FFF2-40B4-BE49-F238E27FC236}">
              <a16:creationId xmlns:a16="http://schemas.microsoft.com/office/drawing/2014/main" id="{4CF4D045-BC91-4206-AB9E-12869CC76DE4}"/>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952" name="Text Box 15">
          <a:extLst>
            <a:ext uri="{FF2B5EF4-FFF2-40B4-BE49-F238E27FC236}">
              <a16:creationId xmlns:a16="http://schemas.microsoft.com/office/drawing/2014/main" id="{A2913A40-6EAF-408A-9D8A-CF24DED59C4A}"/>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53" name="Text Box 15">
          <a:extLst>
            <a:ext uri="{FF2B5EF4-FFF2-40B4-BE49-F238E27FC236}">
              <a16:creationId xmlns:a16="http://schemas.microsoft.com/office/drawing/2014/main" id="{30CA656A-79C5-46CC-AD12-E62237388DB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54" name="Text Box 15">
          <a:extLst>
            <a:ext uri="{FF2B5EF4-FFF2-40B4-BE49-F238E27FC236}">
              <a16:creationId xmlns:a16="http://schemas.microsoft.com/office/drawing/2014/main" id="{80ED5C85-CF54-4E51-9364-EE6FDAFB0E6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55" name="Text Box 15">
          <a:extLst>
            <a:ext uri="{FF2B5EF4-FFF2-40B4-BE49-F238E27FC236}">
              <a16:creationId xmlns:a16="http://schemas.microsoft.com/office/drawing/2014/main" id="{17785857-B1D9-486B-BC4C-55747CBB3E1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56" name="Text Box 15">
          <a:extLst>
            <a:ext uri="{FF2B5EF4-FFF2-40B4-BE49-F238E27FC236}">
              <a16:creationId xmlns:a16="http://schemas.microsoft.com/office/drawing/2014/main" id="{626AEAD3-72C0-4D07-A85A-F245C6A7C94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57" name="Text Box 15">
          <a:extLst>
            <a:ext uri="{FF2B5EF4-FFF2-40B4-BE49-F238E27FC236}">
              <a16:creationId xmlns:a16="http://schemas.microsoft.com/office/drawing/2014/main" id="{9A936E73-08C3-4B09-BAC9-6DE8271B863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58" name="Text Box 15">
          <a:extLst>
            <a:ext uri="{FF2B5EF4-FFF2-40B4-BE49-F238E27FC236}">
              <a16:creationId xmlns:a16="http://schemas.microsoft.com/office/drawing/2014/main" id="{62F37770-E784-4E06-BA36-8F53E786724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59" name="Text Box 15">
          <a:extLst>
            <a:ext uri="{FF2B5EF4-FFF2-40B4-BE49-F238E27FC236}">
              <a16:creationId xmlns:a16="http://schemas.microsoft.com/office/drawing/2014/main" id="{726EE7E9-96C2-4C59-838B-AD892B3B517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60" name="Text Box 15">
          <a:extLst>
            <a:ext uri="{FF2B5EF4-FFF2-40B4-BE49-F238E27FC236}">
              <a16:creationId xmlns:a16="http://schemas.microsoft.com/office/drawing/2014/main" id="{B9581E90-9E23-4741-B2F6-7743BECCB16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61" name="Text Box 15">
          <a:extLst>
            <a:ext uri="{FF2B5EF4-FFF2-40B4-BE49-F238E27FC236}">
              <a16:creationId xmlns:a16="http://schemas.microsoft.com/office/drawing/2014/main" id="{7A6BCE67-FA08-452E-8D62-308E3522548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62" name="Text Box 15">
          <a:extLst>
            <a:ext uri="{FF2B5EF4-FFF2-40B4-BE49-F238E27FC236}">
              <a16:creationId xmlns:a16="http://schemas.microsoft.com/office/drawing/2014/main" id="{474EC9CE-7F30-4DF8-BDE5-E841C29D675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1963" name="Text Box 15">
          <a:extLst>
            <a:ext uri="{FF2B5EF4-FFF2-40B4-BE49-F238E27FC236}">
              <a16:creationId xmlns:a16="http://schemas.microsoft.com/office/drawing/2014/main" id="{E57912F8-30AD-4B82-9C91-8969E10F124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964" name="Text Box 15">
          <a:extLst>
            <a:ext uri="{FF2B5EF4-FFF2-40B4-BE49-F238E27FC236}">
              <a16:creationId xmlns:a16="http://schemas.microsoft.com/office/drawing/2014/main" id="{28DFB48B-1F9E-479F-BD37-C309B57F0B56}"/>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965" name="Text Box 15">
          <a:extLst>
            <a:ext uri="{FF2B5EF4-FFF2-40B4-BE49-F238E27FC236}">
              <a16:creationId xmlns:a16="http://schemas.microsoft.com/office/drawing/2014/main" id="{B858BD4B-0507-4D09-A350-09B459040190}"/>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1966" name="Text Box 15">
          <a:extLst>
            <a:ext uri="{FF2B5EF4-FFF2-40B4-BE49-F238E27FC236}">
              <a16:creationId xmlns:a16="http://schemas.microsoft.com/office/drawing/2014/main" id="{89EF370F-DF0C-4056-A7DE-73C41AA141A6}"/>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967" name="Text Box 15">
          <a:extLst>
            <a:ext uri="{FF2B5EF4-FFF2-40B4-BE49-F238E27FC236}">
              <a16:creationId xmlns:a16="http://schemas.microsoft.com/office/drawing/2014/main" id="{6DF01BFE-0C6B-4CBD-BB28-746A81A3BE82}"/>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968" name="Text Box 15">
          <a:extLst>
            <a:ext uri="{FF2B5EF4-FFF2-40B4-BE49-F238E27FC236}">
              <a16:creationId xmlns:a16="http://schemas.microsoft.com/office/drawing/2014/main" id="{F22EF027-56B8-4A2D-8C00-DF81B22FAEC6}"/>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969" name="Text Box 15">
          <a:extLst>
            <a:ext uri="{FF2B5EF4-FFF2-40B4-BE49-F238E27FC236}">
              <a16:creationId xmlns:a16="http://schemas.microsoft.com/office/drawing/2014/main" id="{6CA44F31-05C3-4F7A-A469-D8FCCC5C1749}"/>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970" name="Text Box 15">
          <a:extLst>
            <a:ext uri="{FF2B5EF4-FFF2-40B4-BE49-F238E27FC236}">
              <a16:creationId xmlns:a16="http://schemas.microsoft.com/office/drawing/2014/main" id="{315A85DB-9D34-47B3-8981-E749846F11FE}"/>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971" name="Text Box 15">
          <a:extLst>
            <a:ext uri="{FF2B5EF4-FFF2-40B4-BE49-F238E27FC236}">
              <a16:creationId xmlns:a16="http://schemas.microsoft.com/office/drawing/2014/main" id="{BF51B03F-9EFC-466D-8360-2925BD74145E}"/>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1972" name="Text Box 15">
          <a:extLst>
            <a:ext uri="{FF2B5EF4-FFF2-40B4-BE49-F238E27FC236}">
              <a16:creationId xmlns:a16="http://schemas.microsoft.com/office/drawing/2014/main" id="{F4D1D276-6A37-48D4-AFAD-F21666943042}"/>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973" name="Text Box 15">
          <a:extLst>
            <a:ext uri="{FF2B5EF4-FFF2-40B4-BE49-F238E27FC236}">
              <a16:creationId xmlns:a16="http://schemas.microsoft.com/office/drawing/2014/main" id="{037B7E3E-8372-4F1F-848D-1BE6E5E2BD9A}"/>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974" name="Text Box 15">
          <a:extLst>
            <a:ext uri="{FF2B5EF4-FFF2-40B4-BE49-F238E27FC236}">
              <a16:creationId xmlns:a16="http://schemas.microsoft.com/office/drawing/2014/main" id="{3369D6DD-1C63-45E1-B592-37B3E0BD8925}"/>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15</xdr:row>
      <xdr:rowOff>0</xdr:rowOff>
    </xdr:from>
    <xdr:ext cx="85725" cy="224090"/>
    <xdr:sp macro="" textlink="">
      <xdr:nvSpPr>
        <xdr:cNvPr id="1975" name="Text Box 15">
          <a:extLst>
            <a:ext uri="{FF2B5EF4-FFF2-40B4-BE49-F238E27FC236}">
              <a16:creationId xmlns:a16="http://schemas.microsoft.com/office/drawing/2014/main" id="{53831B67-7581-452B-B1E5-9A6D19FFBDAB}"/>
            </a:ext>
          </a:extLst>
        </xdr:cNvPr>
        <xdr:cNvSpPr txBox="1">
          <a:spLocks noChangeArrowheads="1"/>
        </xdr:cNvSpPr>
      </xdr:nvSpPr>
      <xdr:spPr bwMode="auto">
        <a:xfrm>
          <a:off x="8686800" y="31527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976" name="Text Box 15">
          <a:extLst>
            <a:ext uri="{FF2B5EF4-FFF2-40B4-BE49-F238E27FC236}">
              <a16:creationId xmlns:a16="http://schemas.microsoft.com/office/drawing/2014/main" id="{61FE5D2E-3E74-4677-B800-53FB8995888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977" name="Text Box 15">
          <a:extLst>
            <a:ext uri="{FF2B5EF4-FFF2-40B4-BE49-F238E27FC236}">
              <a16:creationId xmlns:a16="http://schemas.microsoft.com/office/drawing/2014/main" id="{FC5AE9B5-97E6-41D6-9216-041F4A0987E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978" name="Text Box 15">
          <a:extLst>
            <a:ext uri="{FF2B5EF4-FFF2-40B4-BE49-F238E27FC236}">
              <a16:creationId xmlns:a16="http://schemas.microsoft.com/office/drawing/2014/main" id="{C5C5E132-F491-4D7A-ACC2-4FCD7AB2E16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979" name="Text Box 15">
          <a:extLst>
            <a:ext uri="{FF2B5EF4-FFF2-40B4-BE49-F238E27FC236}">
              <a16:creationId xmlns:a16="http://schemas.microsoft.com/office/drawing/2014/main" id="{31F7F0A5-383D-4AE0-B53E-0969E9988DD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980" name="Text Box 15">
          <a:extLst>
            <a:ext uri="{FF2B5EF4-FFF2-40B4-BE49-F238E27FC236}">
              <a16:creationId xmlns:a16="http://schemas.microsoft.com/office/drawing/2014/main" id="{FA0E38EC-E7FF-46CE-B4AA-D8B15F40FA9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981" name="Text Box 15">
          <a:extLst>
            <a:ext uri="{FF2B5EF4-FFF2-40B4-BE49-F238E27FC236}">
              <a16:creationId xmlns:a16="http://schemas.microsoft.com/office/drawing/2014/main" id="{F84BDC8D-9925-4BB4-8083-EE2FDCB4E9C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982" name="Text Box 15">
          <a:extLst>
            <a:ext uri="{FF2B5EF4-FFF2-40B4-BE49-F238E27FC236}">
              <a16:creationId xmlns:a16="http://schemas.microsoft.com/office/drawing/2014/main" id="{59929F2D-46E3-4FC1-BDFD-F8B60BC6805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983" name="Text Box 15">
          <a:extLst>
            <a:ext uri="{FF2B5EF4-FFF2-40B4-BE49-F238E27FC236}">
              <a16:creationId xmlns:a16="http://schemas.microsoft.com/office/drawing/2014/main" id="{D1B21CCA-F487-461A-9397-09259349572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984" name="Text Box 15">
          <a:extLst>
            <a:ext uri="{FF2B5EF4-FFF2-40B4-BE49-F238E27FC236}">
              <a16:creationId xmlns:a16="http://schemas.microsoft.com/office/drawing/2014/main" id="{E2B0FD05-BBCA-4BA9-80C1-A97BCE359F2E}"/>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985" name="Text Box 15">
          <a:extLst>
            <a:ext uri="{FF2B5EF4-FFF2-40B4-BE49-F238E27FC236}">
              <a16:creationId xmlns:a16="http://schemas.microsoft.com/office/drawing/2014/main" id="{4DA883EE-BCE4-4D97-81DD-6B7660B03F8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986" name="Text Box 15">
          <a:extLst>
            <a:ext uri="{FF2B5EF4-FFF2-40B4-BE49-F238E27FC236}">
              <a16:creationId xmlns:a16="http://schemas.microsoft.com/office/drawing/2014/main" id="{8C3938F9-6DD0-4C7D-B477-78C30741EAE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987" name="Text Box 15">
          <a:extLst>
            <a:ext uri="{FF2B5EF4-FFF2-40B4-BE49-F238E27FC236}">
              <a16:creationId xmlns:a16="http://schemas.microsoft.com/office/drawing/2014/main" id="{C33ACD3C-D83A-4416-B822-191F7105A99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988" name="Text Box 15">
          <a:extLst>
            <a:ext uri="{FF2B5EF4-FFF2-40B4-BE49-F238E27FC236}">
              <a16:creationId xmlns:a16="http://schemas.microsoft.com/office/drawing/2014/main" id="{B3E05898-1615-44FA-ACC9-BA57DCA6CD0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989" name="Text Box 15">
          <a:extLst>
            <a:ext uri="{FF2B5EF4-FFF2-40B4-BE49-F238E27FC236}">
              <a16:creationId xmlns:a16="http://schemas.microsoft.com/office/drawing/2014/main" id="{21826506-209F-410F-9FBE-F4CAA757CC5E}"/>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1990" name="Text Box 15">
          <a:extLst>
            <a:ext uri="{FF2B5EF4-FFF2-40B4-BE49-F238E27FC236}">
              <a16:creationId xmlns:a16="http://schemas.microsoft.com/office/drawing/2014/main" id="{3E12AE41-42E6-41F6-B6E0-547C2CD500A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991" name="Text Box 15">
          <a:extLst>
            <a:ext uri="{FF2B5EF4-FFF2-40B4-BE49-F238E27FC236}">
              <a16:creationId xmlns:a16="http://schemas.microsoft.com/office/drawing/2014/main" id="{9E5515C3-95E3-49DD-B5FF-6AADD898C43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992" name="Text Box 15">
          <a:extLst>
            <a:ext uri="{FF2B5EF4-FFF2-40B4-BE49-F238E27FC236}">
              <a16:creationId xmlns:a16="http://schemas.microsoft.com/office/drawing/2014/main" id="{FA745408-BCE0-4CA8-9A57-80C0898829C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1993" name="Text Box 15">
          <a:extLst>
            <a:ext uri="{FF2B5EF4-FFF2-40B4-BE49-F238E27FC236}">
              <a16:creationId xmlns:a16="http://schemas.microsoft.com/office/drawing/2014/main" id="{376BC91B-6503-446F-A7E0-297DB5AD312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994" name="Text Box 15">
          <a:extLst>
            <a:ext uri="{FF2B5EF4-FFF2-40B4-BE49-F238E27FC236}">
              <a16:creationId xmlns:a16="http://schemas.microsoft.com/office/drawing/2014/main" id="{868820A5-223E-4F2C-8140-3E70D22BF235}"/>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995" name="Text Box 15">
          <a:extLst>
            <a:ext uri="{FF2B5EF4-FFF2-40B4-BE49-F238E27FC236}">
              <a16:creationId xmlns:a16="http://schemas.microsoft.com/office/drawing/2014/main" id="{E762BDF6-58E1-43FD-A037-D887BFDDD986}"/>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1996" name="Text Box 15">
          <a:extLst>
            <a:ext uri="{FF2B5EF4-FFF2-40B4-BE49-F238E27FC236}">
              <a16:creationId xmlns:a16="http://schemas.microsoft.com/office/drawing/2014/main" id="{6D64C0DC-85BF-4F91-8464-5558029A38DA}"/>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997" name="Text Box 15">
          <a:extLst>
            <a:ext uri="{FF2B5EF4-FFF2-40B4-BE49-F238E27FC236}">
              <a16:creationId xmlns:a16="http://schemas.microsoft.com/office/drawing/2014/main" id="{AD7C626C-D8A1-4CAD-A1FF-26DD933304DC}"/>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998" name="Text Box 15">
          <a:extLst>
            <a:ext uri="{FF2B5EF4-FFF2-40B4-BE49-F238E27FC236}">
              <a16:creationId xmlns:a16="http://schemas.microsoft.com/office/drawing/2014/main" id="{7AB29612-7AA0-437D-A5D4-D7FBBB597505}"/>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1999" name="Text Box 15">
          <a:extLst>
            <a:ext uri="{FF2B5EF4-FFF2-40B4-BE49-F238E27FC236}">
              <a16:creationId xmlns:a16="http://schemas.microsoft.com/office/drawing/2014/main" id="{D6A84CFF-0605-40EF-8D03-579A027D9158}"/>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00" name="Text Box 15">
          <a:extLst>
            <a:ext uri="{FF2B5EF4-FFF2-40B4-BE49-F238E27FC236}">
              <a16:creationId xmlns:a16="http://schemas.microsoft.com/office/drawing/2014/main" id="{945A3980-9CE2-4AB3-AEF2-910391E9A2F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01" name="Text Box 15">
          <a:extLst>
            <a:ext uri="{FF2B5EF4-FFF2-40B4-BE49-F238E27FC236}">
              <a16:creationId xmlns:a16="http://schemas.microsoft.com/office/drawing/2014/main" id="{69C3FF8E-EFF5-4D10-9502-EFF915309E1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02" name="Text Box 15">
          <a:extLst>
            <a:ext uri="{FF2B5EF4-FFF2-40B4-BE49-F238E27FC236}">
              <a16:creationId xmlns:a16="http://schemas.microsoft.com/office/drawing/2014/main" id="{49E180C5-8241-498D-AAC6-5277DBFCF0F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03" name="Text Box 15">
          <a:extLst>
            <a:ext uri="{FF2B5EF4-FFF2-40B4-BE49-F238E27FC236}">
              <a16:creationId xmlns:a16="http://schemas.microsoft.com/office/drawing/2014/main" id="{A67EBB94-1662-4DA9-8298-798C9016A410}"/>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04" name="Text Box 15">
          <a:extLst>
            <a:ext uri="{FF2B5EF4-FFF2-40B4-BE49-F238E27FC236}">
              <a16:creationId xmlns:a16="http://schemas.microsoft.com/office/drawing/2014/main" id="{477E3F3A-C9D3-4696-84A3-F84ADC511CA9}"/>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05" name="Text Box 15">
          <a:extLst>
            <a:ext uri="{FF2B5EF4-FFF2-40B4-BE49-F238E27FC236}">
              <a16:creationId xmlns:a16="http://schemas.microsoft.com/office/drawing/2014/main" id="{48573A42-0AC4-44D2-99D4-91B092BBCC2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06" name="Text Box 15">
          <a:extLst>
            <a:ext uri="{FF2B5EF4-FFF2-40B4-BE49-F238E27FC236}">
              <a16:creationId xmlns:a16="http://schemas.microsoft.com/office/drawing/2014/main" id="{8CABFA62-D4BF-44D5-8EC8-98D509700837}"/>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07" name="Text Box 15">
          <a:extLst>
            <a:ext uri="{FF2B5EF4-FFF2-40B4-BE49-F238E27FC236}">
              <a16:creationId xmlns:a16="http://schemas.microsoft.com/office/drawing/2014/main" id="{793CB95D-BDAD-448B-B839-15FCDD604D3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08" name="Text Box 15">
          <a:extLst>
            <a:ext uri="{FF2B5EF4-FFF2-40B4-BE49-F238E27FC236}">
              <a16:creationId xmlns:a16="http://schemas.microsoft.com/office/drawing/2014/main" id="{2D43DDF6-5AEA-4B2A-97F0-1FB0547D84F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09" name="Text Box 15">
          <a:extLst>
            <a:ext uri="{FF2B5EF4-FFF2-40B4-BE49-F238E27FC236}">
              <a16:creationId xmlns:a16="http://schemas.microsoft.com/office/drawing/2014/main" id="{A2A24753-B51B-40CA-911E-18E34E04383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10" name="Text Box 15">
          <a:extLst>
            <a:ext uri="{FF2B5EF4-FFF2-40B4-BE49-F238E27FC236}">
              <a16:creationId xmlns:a16="http://schemas.microsoft.com/office/drawing/2014/main" id="{00CB2E98-1B14-4029-92B0-2644C7A50DEE}"/>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011" name="Text Box 15">
          <a:extLst>
            <a:ext uri="{FF2B5EF4-FFF2-40B4-BE49-F238E27FC236}">
              <a16:creationId xmlns:a16="http://schemas.microsoft.com/office/drawing/2014/main" id="{83E9E770-7587-4A90-9C55-2804AD7DA3AD}"/>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012" name="Text Box 15">
          <a:extLst>
            <a:ext uri="{FF2B5EF4-FFF2-40B4-BE49-F238E27FC236}">
              <a16:creationId xmlns:a16="http://schemas.microsoft.com/office/drawing/2014/main" id="{39E56797-A05F-4D66-B463-DC0850F1E23D}"/>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013" name="Text Box 15">
          <a:extLst>
            <a:ext uri="{FF2B5EF4-FFF2-40B4-BE49-F238E27FC236}">
              <a16:creationId xmlns:a16="http://schemas.microsoft.com/office/drawing/2014/main" id="{04822717-7694-47EA-BB5C-C645D2B9F5E9}"/>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14" name="Text Box 15">
          <a:extLst>
            <a:ext uri="{FF2B5EF4-FFF2-40B4-BE49-F238E27FC236}">
              <a16:creationId xmlns:a16="http://schemas.microsoft.com/office/drawing/2014/main" id="{23549A1E-54B3-43FE-9CF4-24A9265E866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15" name="Text Box 15">
          <a:extLst>
            <a:ext uri="{FF2B5EF4-FFF2-40B4-BE49-F238E27FC236}">
              <a16:creationId xmlns:a16="http://schemas.microsoft.com/office/drawing/2014/main" id="{462E5AA0-C48A-41DF-B421-0346092BBED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16" name="Text Box 15">
          <a:extLst>
            <a:ext uri="{FF2B5EF4-FFF2-40B4-BE49-F238E27FC236}">
              <a16:creationId xmlns:a16="http://schemas.microsoft.com/office/drawing/2014/main" id="{35CA1DFE-7027-4D31-8862-84ACF4875B9C}"/>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17" name="Text Box 15">
          <a:extLst>
            <a:ext uri="{FF2B5EF4-FFF2-40B4-BE49-F238E27FC236}">
              <a16:creationId xmlns:a16="http://schemas.microsoft.com/office/drawing/2014/main" id="{B7328304-B4BB-4146-B60D-7A61D440D85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18" name="Text Box 15">
          <a:extLst>
            <a:ext uri="{FF2B5EF4-FFF2-40B4-BE49-F238E27FC236}">
              <a16:creationId xmlns:a16="http://schemas.microsoft.com/office/drawing/2014/main" id="{F6F6D86A-0039-4ABA-AF61-94FCD71CEE9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19" name="Text Box 15">
          <a:extLst>
            <a:ext uri="{FF2B5EF4-FFF2-40B4-BE49-F238E27FC236}">
              <a16:creationId xmlns:a16="http://schemas.microsoft.com/office/drawing/2014/main" id="{2C489E38-4FF0-4740-82C2-42335427A75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20" name="Text Box 15">
          <a:extLst>
            <a:ext uri="{FF2B5EF4-FFF2-40B4-BE49-F238E27FC236}">
              <a16:creationId xmlns:a16="http://schemas.microsoft.com/office/drawing/2014/main" id="{5D36AA72-E06B-4084-A3EF-808194AF142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21" name="Text Box 15">
          <a:extLst>
            <a:ext uri="{FF2B5EF4-FFF2-40B4-BE49-F238E27FC236}">
              <a16:creationId xmlns:a16="http://schemas.microsoft.com/office/drawing/2014/main" id="{1E6C4A3E-716A-4B60-94EF-5E2FA384742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22" name="Text Box 15">
          <a:extLst>
            <a:ext uri="{FF2B5EF4-FFF2-40B4-BE49-F238E27FC236}">
              <a16:creationId xmlns:a16="http://schemas.microsoft.com/office/drawing/2014/main" id="{32650284-A5BB-489A-8E8B-D4AA4FC20D66}"/>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23" name="Text Box 15">
          <a:extLst>
            <a:ext uri="{FF2B5EF4-FFF2-40B4-BE49-F238E27FC236}">
              <a16:creationId xmlns:a16="http://schemas.microsoft.com/office/drawing/2014/main" id="{388B1E6E-7E79-4C18-B481-456582B4AC8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24" name="Text Box 15">
          <a:extLst>
            <a:ext uri="{FF2B5EF4-FFF2-40B4-BE49-F238E27FC236}">
              <a16:creationId xmlns:a16="http://schemas.microsoft.com/office/drawing/2014/main" id="{E748F447-62D3-4AB1-8AF3-82AB0C4B2C6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025" name="Text Box 15">
          <a:extLst>
            <a:ext uri="{FF2B5EF4-FFF2-40B4-BE49-F238E27FC236}">
              <a16:creationId xmlns:a16="http://schemas.microsoft.com/office/drawing/2014/main" id="{FF0B8439-3380-40BA-BBD4-93E3CB3F35F1}"/>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026" name="Text Box 15">
          <a:extLst>
            <a:ext uri="{FF2B5EF4-FFF2-40B4-BE49-F238E27FC236}">
              <a16:creationId xmlns:a16="http://schemas.microsoft.com/office/drawing/2014/main" id="{C6A3730C-5FAA-4311-9E85-6AB5157CAEC5}"/>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027" name="Text Box 15">
          <a:extLst>
            <a:ext uri="{FF2B5EF4-FFF2-40B4-BE49-F238E27FC236}">
              <a16:creationId xmlns:a16="http://schemas.microsoft.com/office/drawing/2014/main" id="{0166D110-CB97-4C07-B165-F47A89D6C57D}"/>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028" name="Text Box 15">
          <a:extLst>
            <a:ext uri="{FF2B5EF4-FFF2-40B4-BE49-F238E27FC236}">
              <a16:creationId xmlns:a16="http://schemas.microsoft.com/office/drawing/2014/main" id="{B6D81762-D352-45E5-9365-FC9AB3CAAEBA}"/>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029" name="Text Box 15">
          <a:extLst>
            <a:ext uri="{FF2B5EF4-FFF2-40B4-BE49-F238E27FC236}">
              <a16:creationId xmlns:a16="http://schemas.microsoft.com/office/drawing/2014/main" id="{DE4AB9F3-C9F9-485C-8353-AE11A23CB598}"/>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030" name="Text Box 15">
          <a:extLst>
            <a:ext uri="{FF2B5EF4-FFF2-40B4-BE49-F238E27FC236}">
              <a16:creationId xmlns:a16="http://schemas.microsoft.com/office/drawing/2014/main" id="{EFBFC707-AED9-439F-A6A7-4F20561C66DD}"/>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31" name="Text Box 15">
          <a:extLst>
            <a:ext uri="{FF2B5EF4-FFF2-40B4-BE49-F238E27FC236}">
              <a16:creationId xmlns:a16="http://schemas.microsoft.com/office/drawing/2014/main" id="{A763E4A2-D9AE-4ADC-8CC5-9AB36FA4E207}"/>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32" name="Text Box 15">
          <a:extLst>
            <a:ext uri="{FF2B5EF4-FFF2-40B4-BE49-F238E27FC236}">
              <a16:creationId xmlns:a16="http://schemas.microsoft.com/office/drawing/2014/main" id="{A2875D91-1CF0-49BF-A922-132E82A0837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33" name="Text Box 15">
          <a:extLst>
            <a:ext uri="{FF2B5EF4-FFF2-40B4-BE49-F238E27FC236}">
              <a16:creationId xmlns:a16="http://schemas.microsoft.com/office/drawing/2014/main" id="{AF09AA06-FC8D-4422-828E-84D9C0069B4C}"/>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34" name="Text Box 15">
          <a:extLst>
            <a:ext uri="{FF2B5EF4-FFF2-40B4-BE49-F238E27FC236}">
              <a16:creationId xmlns:a16="http://schemas.microsoft.com/office/drawing/2014/main" id="{3B57A5D8-0237-419A-8312-ED3E614BA11C}"/>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35" name="Text Box 15">
          <a:extLst>
            <a:ext uri="{FF2B5EF4-FFF2-40B4-BE49-F238E27FC236}">
              <a16:creationId xmlns:a16="http://schemas.microsoft.com/office/drawing/2014/main" id="{EE935670-D62E-43A5-B163-93A36BE7DA6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36" name="Text Box 15">
          <a:extLst>
            <a:ext uri="{FF2B5EF4-FFF2-40B4-BE49-F238E27FC236}">
              <a16:creationId xmlns:a16="http://schemas.microsoft.com/office/drawing/2014/main" id="{4D103E71-07BF-4C7C-AB9A-1F4797FB479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37" name="Text Box 15">
          <a:extLst>
            <a:ext uri="{FF2B5EF4-FFF2-40B4-BE49-F238E27FC236}">
              <a16:creationId xmlns:a16="http://schemas.microsoft.com/office/drawing/2014/main" id="{AD5FFE70-9D4D-417F-A953-61BC3E6DE5FE}"/>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38" name="Text Box 15">
          <a:extLst>
            <a:ext uri="{FF2B5EF4-FFF2-40B4-BE49-F238E27FC236}">
              <a16:creationId xmlns:a16="http://schemas.microsoft.com/office/drawing/2014/main" id="{B5071416-E967-428F-B609-FA052EE76B1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39" name="Text Box 15">
          <a:extLst>
            <a:ext uri="{FF2B5EF4-FFF2-40B4-BE49-F238E27FC236}">
              <a16:creationId xmlns:a16="http://schemas.microsoft.com/office/drawing/2014/main" id="{B689442C-87CC-4A95-B0DA-0F5E5368C969}"/>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40" name="Text Box 15">
          <a:extLst>
            <a:ext uri="{FF2B5EF4-FFF2-40B4-BE49-F238E27FC236}">
              <a16:creationId xmlns:a16="http://schemas.microsoft.com/office/drawing/2014/main" id="{F7C089C3-FA4A-4288-9E7A-A15D4F401AB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41" name="Text Box 15">
          <a:extLst>
            <a:ext uri="{FF2B5EF4-FFF2-40B4-BE49-F238E27FC236}">
              <a16:creationId xmlns:a16="http://schemas.microsoft.com/office/drawing/2014/main" id="{1E3FE57C-6A4A-4FC7-8CC9-3292A4EE2FA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42" name="Text Box 15">
          <a:extLst>
            <a:ext uri="{FF2B5EF4-FFF2-40B4-BE49-F238E27FC236}">
              <a16:creationId xmlns:a16="http://schemas.microsoft.com/office/drawing/2014/main" id="{54EA308F-B858-4C3E-91AC-283898615FC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43" name="Text Box 15">
          <a:extLst>
            <a:ext uri="{FF2B5EF4-FFF2-40B4-BE49-F238E27FC236}">
              <a16:creationId xmlns:a16="http://schemas.microsoft.com/office/drawing/2014/main" id="{FED23F12-1C93-43B6-AEED-7052C7824F7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44" name="Text Box 15">
          <a:extLst>
            <a:ext uri="{FF2B5EF4-FFF2-40B4-BE49-F238E27FC236}">
              <a16:creationId xmlns:a16="http://schemas.microsoft.com/office/drawing/2014/main" id="{7BB3E003-051C-4604-9E1F-217745FBC2C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45" name="Text Box 15">
          <a:extLst>
            <a:ext uri="{FF2B5EF4-FFF2-40B4-BE49-F238E27FC236}">
              <a16:creationId xmlns:a16="http://schemas.microsoft.com/office/drawing/2014/main" id="{5F307126-CB8A-4CD7-9495-AA8EF3B3BA2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46" name="Text Box 15">
          <a:extLst>
            <a:ext uri="{FF2B5EF4-FFF2-40B4-BE49-F238E27FC236}">
              <a16:creationId xmlns:a16="http://schemas.microsoft.com/office/drawing/2014/main" id="{2E909A25-6A4F-471A-88D4-F96A9A033B6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47" name="Text Box 15">
          <a:extLst>
            <a:ext uri="{FF2B5EF4-FFF2-40B4-BE49-F238E27FC236}">
              <a16:creationId xmlns:a16="http://schemas.microsoft.com/office/drawing/2014/main" id="{CF19DE8E-B3A4-494B-8E2E-1033862EE6A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48" name="Text Box 15">
          <a:extLst>
            <a:ext uri="{FF2B5EF4-FFF2-40B4-BE49-F238E27FC236}">
              <a16:creationId xmlns:a16="http://schemas.microsoft.com/office/drawing/2014/main" id="{FA678718-0924-4631-A23B-76F3D3A0EF3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49" name="Text Box 15">
          <a:extLst>
            <a:ext uri="{FF2B5EF4-FFF2-40B4-BE49-F238E27FC236}">
              <a16:creationId xmlns:a16="http://schemas.microsoft.com/office/drawing/2014/main" id="{7D982951-A623-4968-A1B0-D9085EBFFD7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50" name="Text Box 15">
          <a:extLst>
            <a:ext uri="{FF2B5EF4-FFF2-40B4-BE49-F238E27FC236}">
              <a16:creationId xmlns:a16="http://schemas.microsoft.com/office/drawing/2014/main" id="{B803995E-170A-4196-9976-50DAB799618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51" name="Text Box 15">
          <a:extLst>
            <a:ext uri="{FF2B5EF4-FFF2-40B4-BE49-F238E27FC236}">
              <a16:creationId xmlns:a16="http://schemas.microsoft.com/office/drawing/2014/main" id="{2CA7699B-BBBA-4753-8BFE-2528BF257C46}"/>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52" name="Text Box 15">
          <a:extLst>
            <a:ext uri="{FF2B5EF4-FFF2-40B4-BE49-F238E27FC236}">
              <a16:creationId xmlns:a16="http://schemas.microsoft.com/office/drawing/2014/main" id="{26449EA9-F24D-441B-BA3A-D047421018A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53" name="Text Box 15">
          <a:extLst>
            <a:ext uri="{FF2B5EF4-FFF2-40B4-BE49-F238E27FC236}">
              <a16:creationId xmlns:a16="http://schemas.microsoft.com/office/drawing/2014/main" id="{4FE56819-85A7-4214-BDCE-98CBAC532CC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54" name="Text Box 15">
          <a:extLst>
            <a:ext uri="{FF2B5EF4-FFF2-40B4-BE49-F238E27FC236}">
              <a16:creationId xmlns:a16="http://schemas.microsoft.com/office/drawing/2014/main" id="{3783E259-681D-4687-9ED2-6E7DCEFF943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055" name="Text Box 15">
          <a:extLst>
            <a:ext uri="{FF2B5EF4-FFF2-40B4-BE49-F238E27FC236}">
              <a16:creationId xmlns:a16="http://schemas.microsoft.com/office/drawing/2014/main" id="{86D6033F-7062-4F43-A381-12CC9858AE13}"/>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056" name="Text Box 15">
          <a:extLst>
            <a:ext uri="{FF2B5EF4-FFF2-40B4-BE49-F238E27FC236}">
              <a16:creationId xmlns:a16="http://schemas.microsoft.com/office/drawing/2014/main" id="{68C687AF-E4CB-409C-B536-FCF58A7A3A46}"/>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057" name="Text Box 15">
          <a:extLst>
            <a:ext uri="{FF2B5EF4-FFF2-40B4-BE49-F238E27FC236}">
              <a16:creationId xmlns:a16="http://schemas.microsoft.com/office/drawing/2014/main" id="{96CF9B2E-78F0-4CC7-9989-25E3612FAACB}"/>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058" name="Text Box 15">
          <a:extLst>
            <a:ext uri="{FF2B5EF4-FFF2-40B4-BE49-F238E27FC236}">
              <a16:creationId xmlns:a16="http://schemas.microsoft.com/office/drawing/2014/main" id="{CAD77C8A-9914-4AE3-8526-D56A368ECAEC}"/>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059" name="Text Box 15">
          <a:extLst>
            <a:ext uri="{FF2B5EF4-FFF2-40B4-BE49-F238E27FC236}">
              <a16:creationId xmlns:a16="http://schemas.microsoft.com/office/drawing/2014/main" id="{833897B8-939C-47C2-938F-8214A0BABA54}"/>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060" name="Text Box 15">
          <a:extLst>
            <a:ext uri="{FF2B5EF4-FFF2-40B4-BE49-F238E27FC236}">
              <a16:creationId xmlns:a16="http://schemas.microsoft.com/office/drawing/2014/main" id="{ED40FC59-B4FF-4C74-91D8-7108B307ECCC}"/>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61" name="Text Box 15">
          <a:extLst>
            <a:ext uri="{FF2B5EF4-FFF2-40B4-BE49-F238E27FC236}">
              <a16:creationId xmlns:a16="http://schemas.microsoft.com/office/drawing/2014/main" id="{9F67E915-2845-41D5-87CB-94851427634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62" name="Text Box 15">
          <a:extLst>
            <a:ext uri="{FF2B5EF4-FFF2-40B4-BE49-F238E27FC236}">
              <a16:creationId xmlns:a16="http://schemas.microsoft.com/office/drawing/2014/main" id="{7DF3F78D-D74C-428D-AA65-3C274A814C9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63" name="Text Box 15">
          <a:extLst>
            <a:ext uri="{FF2B5EF4-FFF2-40B4-BE49-F238E27FC236}">
              <a16:creationId xmlns:a16="http://schemas.microsoft.com/office/drawing/2014/main" id="{88C6113C-CFD4-4118-890B-93A380E1DA7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64" name="Text Box 15">
          <a:extLst>
            <a:ext uri="{FF2B5EF4-FFF2-40B4-BE49-F238E27FC236}">
              <a16:creationId xmlns:a16="http://schemas.microsoft.com/office/drawing/2014/main" id="{E68BFA0E-9559-432E-AC33-58948C1CAFF6}"/>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65" name="Text Box 15">
          <a:extLst>
            <a:ext uri="{FF2B5EF4-FFF2-40B4-BE49-F238E27FC236}">
              <a16:creationId xmlns:a16="http://schemas.microsoft.com/office/drawing/2014/main" id="{33577F72-5D2C-485C-ACA1-0791D527A150}"/>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66" name="Text Box 15">
          <a:extLst>
            <a:ext uri="{FF2B5EF4-FFF2-40B4-BE49-F238E27FC236}">
              <a16:creationId xmlns:a16="http://schemas.microsoft.com/office/drawing/2014/main" id="{A7AC7291-7453-46A6-99CC-BB8777BA5D8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67" name="Text Box 15">
          <a:extLst>
            <a:ext uri="{FF2B5EF4-FFF2-40B4-BE49-F238E27FC236}">
              <a16:creationId xmlns:a16="http://schemas.microsoft.com/office/drawing/2014/main" id="{78333A77-87EA-43DC-A4E6-C8017555629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68" name="Text Box 15">
          <a:extLst>
            <a:ext uri="{FF2B5EF4-FFF2-40B4-BE49-F238E27FC236}">
              <a16:creationId xmlns:a16="http://schemas.microsoft.com/office/drawing/2014/main" id="{0AAD17B1-D3D8-49DE-A650-DDDD5D3C9BA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69" name="Text Box 15">
          <a:extLst>
            <a:ext uri="{FF2B5EF4-FFF2-40B4-BE49-F238E27FC236}">
              <a16:creationId xmlns:a16="http://schemas.microsoft.com/office/drawing/2014/main" id="{105B26C6-0CCC-4341-9067-9F73B30C2D6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70" name="Text Box 15">
          <a:extLst>
            <a:ext uri="{FF2B5EF4-FFF2-40B4-BE49-F238E27FC236}">
              <a16:creationId xmlns:a16="http://schemas.microsoft.com/office/drawing/2014/main" id="{D0ED643D-B141-4503-B649-7472FE60B5B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071" name="Text Box 15">
          <a:extLst>
            <a:ext uri="{FF2B5EF4-FFF2-40B4-BE49-F238E27FC236}">
              <a16:creationId xmlns:a16="http://schemas.microsoft.com/office/drawing/2014/main" id="{5F802155-26B3-4363-96F9-F3D71629042C}"/>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072" name="Text Box 15">
          <a:extLst>
            <a:ext uri="{FF2B5EF4-FFF2-40B4-BE49-F238E27FC236}">
              <a16:creationId xmlns:a16="http://schemas.microsoft.com/office/drawing/2014/main" id="{67643111-C040-4546-A16E-2398D742771D}"/>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073" name="Text Box 15">
          <a:extLst>
            <a:ext uri="{FF2B5EF4-FFF2-40B4-BE49-F238E27FC236}">
              <a16:creationId xmlns:a16="http://schemas.microsoft.com/office/drawing/2014/main" id="{87B0422F-9B0F-43B3-9BC4-C64018A3E31F}"/>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074" name="Text Box 15">
          <a:extLst>
            <a:ext uri="{FF2B5EF4-FFF2-40B4-BE49-F238E27FC236}">
              <a16:creationId xmlns:a16="http://schemas.microsoft.com/office/drawing/2014/main" id="{09B899BB-C165-4CA4-A5A9-D5ADD5EA1822}"/>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075" name="Text Box 15">
          <a:extLst>
            <a:ext uri="{FF2B5EF4-FFF2-40B4-BE49-F238E27FC236}">
              <a16:creationId xmlns:a16="http://schemas.microsoft.com/office/drawing/2014/main" id="{3304EE40-0465-43A2-814F-1322B8C9B98C}"/>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076" name="Text Box 15">
          <a:extLst>
            <a:ext uri="{FF2B5EF4-FFF2-40B4-BE49-F238E27FC236}">
              <a16:creationId xmlns:a16="http://schemas.microsoft.com/office/drawing/2014/main" id="{DB610D02-F88B-42E6-B9DC-20A558EC9117}"/>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077" name="Text Box 15">
          <a:extLst>
            <a:ext uri="{FF2B5EF4-FFF2-40B4-BE49-F238E27FC236}">
              <a16:creationId xmlns:a16="http://schemas.microsoft.com/office/drawing/2014/main" id="{F99E84FD-6587-4E85-BA42-708652AFDA23}"/>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078" name="Text Box 15">
          <a:extLst>
            <a:ext uri="{FF2B5EF4-FFF2-40B4-BE49-F238E27FC236}">
              <a16:creationId xmlns:a16="http://schemas.microsoft.com/office/drawing/2014/main" id="{2E576B7B-881F-424F-AF27-44BC83ABA448}"/>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079" name="Text Box 15">
          <a:extLst>
            <a:ext uri="{FF2B5EF4-FFF2-40B4-BE49-F238E27FC236}">
              <a16:creationId xmlns:a16="http://schemas.microsoft.com/office/drawing/2014/main" id="{A180253A-AB01-4CAE-9417-1A4328CB410C}"/>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80" name="Text Box 15">
          <a:extLst>
            <a:ext uri="{FF2B5EF4-FFF2-40B4-BE49-F238E27FC236}">
              <a16:creationId xmlns:a16="http://schemas.microsoft.com/office/drawing/2014/main" id="{5C3E817C-418E-438E-A7A9-5E63BBB03F8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81" name="Text Box 15">
          <a:extLst>
            <a:ext uri="{FF2B5EF4-FFF2-40B4-BE49-F238E27FC236}">
              <a16:creationId xmlns:a16="http://schemas.microsoft.com/office/drawing/2014/main" id="{445E7F80-7467-4569-BBDA-4EC911920D9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082" name="Text Box 15">
          <a:extLst>
            <a:ext uri="{FF2B5EF4-FFF2-40B4-BE49-F238E27FC236}">
              <a16:creationId xmlns:a16="http://schemas.microsoft.com/office/drawing/2014/main" id="{78BC9832-1234-4C9A-9788-A5036AFE74F4}"/>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83" name="Text Box 15">
          <a:extLst>
            <a:ext uri="{FF2B5EF4-FFF2-40B4-BE49-F238E27FC236}">
              <a16:creationId xmlns:a16="http://schemas.microsoft.com/office/drawing/2014/main" id="{6B05B90A-9566-4DB9-A799-3C34BDCADF0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84" name="Text Box 15">
          <a:extLst>
            <a:ext uri="{FF2B5EF4-FFF2-40B4-BE49-F238E27FC236}">
              <a16:creationId xmlns:a16="http://schemas.microsoft.com/office/drawing/2014/main" id="{F2CF699B-6113-42B3-80E0-AC8032F493A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85" name="Text Box 15">
          <a:extLst>
            <a:ext uri="{FF2B5EF4-FFF2-40B4-BE49-F238E27FC236}">
              <a16:creationId xmlns:a16="http://schemas.microsoft.com/office/drawing/2014/main" id="{BA33BEEE-183B-488A-B9A4-A84DB7734DF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86" name="Text Box 15">
          <a:extLst>
            <a:ext uri="{FF2B5EF4-FFF2-40B4-BE49-F238E27FC236}">
              <a16:creationId xmlns:a16="http://schemas.microsoft.com/office/drawing/2014/main" id="{D6591A50-3F9C-4371-949C-95D9E2CCC21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87" name="Text Box 15">
          <a:extLst>
            <a:ext uri="{FF2B5EF4-FFF2-40B4-BE49-F238E27FC236}">
              <a16:creationId xmlns:a16="http://schemas.microsoft.com/office/drawing/2014/main" id="{A745FD9E-AE84-4B28-8F9F-90201A085EB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88" name="Text Box 15">
          <a:extLst>
            <a:ext uri="{FF2B5EF4-FFF2-40B4-BE49-F238E27FC236}">
              <a16:creationId xmlns:a16="http://schemas.microsoft.com/office/drawing/2014/main" id="{5745228C-C8A9-466C-87B0-3558FF5A596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89" name="Text Box 15">
          <a:extLst>
            <a:ext uri="{FF2B5EF4-FFF2-40B4-BE49-F238E27FC236}">
              <a16:creationId xmlns:a16="http://schemas.microsoft.com/office/drawing/2014/main" id="{5C2508AF-DE00-45DE-B1E8-CBED3F3559D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90" name="Text Box 15">
          <a:extLst>
            <a:ext uri="{FF2B5EF4-FFF2-40B4-BE49-F238E27FC236}">
              <a16:creationId xmlns:a16="http://schemas.microsoft.com/office/drawing/2014/main" id="{8A9D6382-7DE0-402C-A1CD-86CC3CFB447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91" name="Text Box 15">
          <a:extLst>
            <a:ext uri="{FF2B5EF4-FFF2-40B4-BE49-F238E27FC236}">
              <a16:creationId xmlns:a16="http://schemas.microsoft.com/office/drawing/2014/main" id="{FC78A534-091C-49C0-9BCE-A4C5D02AAC7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092" name="Text Box 15">
          <a:extLst>
            <a:ext uri="{FF2B5EF4-FFF2-40B4-BE49-F238E27FC236}">
              <a16:creationId xmlns:a16="http://schemas.microsoft.com/office/drawing/2014/main" id="{A2A23B69-C534-4895-BFD4-ECD4E926E7CF}"/>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093" name="Text Box 15">
          <a:extLst>
            <a:ext uri="{FF2B5EF4-FFF2-40B4-BE49-F238E27FC236}">
              <a16:creationId xmlns:a16="http://schemas.microsoft.com/office/drawing/2014/main" id="{2D676BB4-2A71-4CD1-B057-929C1614D5BA}"/>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094" name="Text Box 15">
          <a:extLst>
            <a:ext uri="{FF2B5EF4-FFF2-40B4-BE49-F238E27FC236}">
              <a16:creationId xmlns:a16="http://schemas.microsoft.com/office/drawing/2014/main" id="{6053CC11-5460-4257-8825-EB1C59030F5C}"/>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095" name="Text Box 15">
          <a:extLst>
            <a:ext uri="{FF2B5EF4-FFF2-40B4-BE49-F238E27FC236}">
              <a16:creationId xmlns:a16="http://schemas.microsoft.com/office/drawing/2014/main" id="{C79DC29F-FC23-4559-AA7E-7F31CB717E78}"/>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096" name="Text Box 15">
          <a:extLst>
            <a:ext uri="{FF2B5EF4-FFF2-40B4-BE49-F238E27FC236}">
              <a16:creationId xmlns:a16="http://schemas.microsoft.com/office/drawing/2014/main" id="{A7C51FDE-4988-4AAA-8ADA-DBE81E57F6BA}"/>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097" name="Text Box 15">
          <a:extLst>
            <a:ext uri="{FF2B5EF4-FFF2-40B4-BE49-F238E27FC236}">
              <a16:creationId xmlns:a16="http://schemas.microsoft.com/office/drawing/2014/main" id="{4492A258-B9CB-4DA0-85E2-891712053211}"/>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98" name="Text Box 15">
          <a:extLst>
            <a:ext uri="{FF2B5EF4-FFF2-40B4-BE49-F238E27FC236}">
              <a16:creationId xmlns:a16="http://schemas.microsoft.com/office/drawing/2014/main" id="{67484C82-F8AC-4C89-846E-29400343A03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099" name="Text Box 15">
          <a:extLst>
            <a:ext uri="{FF2B5EF4-FFF2-40B4-BE49-F238E27FC236}">
              <a16:creationId xmlns:a16="http://schemas.microsoft.com/office/drawing/2014/main" id="{F84BAFE4-BACE-4B43-92E0-3DE6C6B288C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00" name="Text Box 15">
          <a:extLst>
            <a:ext uri="{FF2B5EF4-FFF2-40B4-BE49-F238E27FC236}">
              <a16:creationId xmlns:a16="http://schemas.microsoft.com/office/drawing/2014/main" id="{1B5D73F1-F567-4780-BAFE-55474F61083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01" name="Text Box 15">
          <a:extLst>
            <a:ext uri="{FF2B5EF4-FFF2-40B4-BE49-F238E27FC236}">
              <a16:creationId xmlns:a16="http://schemas.microsoft.com/office/drawing/2014/main" id="{920E60DD-F2EF-4D4C-8CF9-6F373C8F5C3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02" name="Text Box 15">
          <a:extLst>
            <a:ext uri="{FF2B5EF4-FFF2-40B4-BE49-F238E27FC236}">
              <a16:creationId xmlns:a16="http://schemas.microsoft.com/office/drawing/2014/main" id="{A7C7F8DF-79AF-4DFE-9D53-41CF9F6FC93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03" name="Text Box 15">
          <a:extLst>
            <a:ext uri="{FF2B5EF4-FFF2-40B4-BE49-F238E27FC236}">
              <a16:creationId xmlns:a16="http://schemas.microsoft.com/office/drawing/2014/main" id="{9835669C-5144-4015-BD50-34A9268463C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04" name="Text Box 15">
          <a:extLst>
            <a:ext uri="{FF2B5EF4-FFF2-40B4-BE49-F238E27FC236}">
              <a16:creationId xmlns:a16="http://schemas.microsoft.com/office/drawing/2014/main" id="{CA7A8630-E2E5-43F9-80C8-C153DC2FBD5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05" name="Text Box 15">
          <a:extLst>
            <a:ext uri="{FF2B5EF4-FFF2-40B4-BE49-F238E27FC236}">
              <a16:creationId xmlns:a16="http://schemas.microsoft.com/office/drawing/2014/main" id="{D18F6B40-4900-4719-B76A-6DF4B521577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06" name="Text Box 15">
          <a:extLst>
            <a:ext uri="{FF2B5EF4-FFF2-40B4-BE49-F238E27FC236}">
              <a16:creationId xmlns:a16="http://schemas.microsoft.com/office/drawing/2014/main" id="{298A14CE-72CC-46F4-9186-3452FBF8330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07" name="Text Box 15">
          <a:extLst>
            <a:ext uri="{FF2B5EF4-FFF2-40B4-BE49-F238E27FC236}">
              <a16:creationId xmlns:a16="http://schemas.microsoft.com/office/drawing/2014/main" id="{34F55CFB-38CA-4D17-815D-C1E61280DAF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08" name="Text Box 15">
          <a:extLst>
            <a:ext uri="{FF2B5EF4-FFF2-40B4-BE49-F238E27FC236}">
              <a16:creationId xmlns:a16="http://schemas.microsoft.com/office/drawing/2014/main" id="{7A6A1F5A-19B3-4647-9D0F-E983159487B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09" name="Text Box 15">
          <a:extLst>
            <a:ext uri="{FF2B5EF4-FFF2-40B4-BE49-F238E27FC236}">
              <a16:creationId xmlns:a16="http://schemas.microsoft.com/office/drawing/2014/main" id="{C922B28D-6FA7-42F4-ACE0-1BCFFCA0FAD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10" name="Text Box 15">
          <a:extLst>
            <a:ext uri="{FF2B5EF4-FFF2-40B4-BE49-F238E27FC236}">
              <a16:creationId xmlns:a16="http://schemas.microsoft.com/office/drawing/2014/main" id="{2831AE98-4C84-4526-8E57-93176CE0DEA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111" name="Text Box 15">
          <a:extLst>
            <a:ext uri="{FF2B5EF4-FFF2-40B4-BE49-F238E27FC236}">
              <a16:creationId xmlns:a16="http://schemas.microsoft.com/office/drawing/2014/main" id="{4F039CC7-D1FC-4640-8228-F733DD62FF24}"/>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112" name="Text Box 15">
          <a:extLst>
            <a:ext uri="{FF2B5EF4-FFF2-40B4-BE49-F238E27FC236}">
              <a16:creationId xmlns:a16="http://schemas.microsoft.com/office/drawing/2014/main" id="{E381460F-92AB-4B07-8894-799B1161FC11}"/>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113" name="Text Box 15">
          <a:extLst>
            <a:ext uri="{FF2B5EF4-FFF2-40B4-BE49-F238E27FC236}">
              <a16:creationId xmlns:a16="http://schemas.microsoft.com/office/drawing/2014/main" id="{1A777B44-C401-4806-AF4C-FEBE8AEC51EF}"/>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14" name="Text Box 15">
          <a:extLst>
            <a:ext uri="{FF2B5EF4-FFF2-40B4-BE49-F238E27FC236}">
              <a16:creationId xmlns:a16="http://schemas.microsoft.com/office/drawing/2014/main" id="{845E9EDD-86C8-4C56-B40C-C3257FF56AF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15" name="Text Box 15">
          <a:extLst>
            <a:ext uri="{FF2B5EF4-FFF2-40B4-BE49-F238E27FC236}">
              <a16:creationId xmlns:a16="http://schemas.microsoft.com/office/drawing/2014/main" id="{ED064E33-318A-4D39-90AE-F8FE1BEF92A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16" name="Text Box 15">
          <a:extLst>
            <a:ext uri="{FF2B5EF4-FFF2-40B4-BE49-F238E27FC236}">
              <a16:creationId xmlns:a16="http://schemas.microsoft.com/office/drawing/2014/main" id="{0C2DAEE2-17A1-4929-B1A3-420D4B14C17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17" name="Text Box 15">
          <a:extLst>
            <a:ext uri="{FF2B5EF4-FFF2-40B4-BE49-F238E27FC236}">
              <a16:creationId xmlns:a16="http://schemas.microsoft.com/office/drawing/2014/main" id="{5BB667D5-418A-4FA3-81AE-27489BFF96A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18" name="Text Box 15">
          <a:extLst>
            <a:ext uri="{FF2B5EF4-FFF2-40B4-BE49-F238E27FC236}">
              <a16:creationId xmlns:a16="http://schemas.microsoft.com/office/drawing/2014/main" id="{D16E7869-615D-47B5-AD63-6EE5763AD5D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19" name="Text Box 15">
          <a:extLst>
            <a:ext uri="{FF2B5EF4-FFF2-40B4-BE49-F238E27FC236}">
              <a16:creationId xmlns:a16="http://schemas.microsoft.com/office/drawing/2014/main" id="{8F998C40-8013-4CA5-89A8-1C0AE5E30CC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20" name="Text Box 15">
          <a:extLst>
            <a:ext uri="{FF2B5EF4-FFF2-40B4-BE49-F238E27FC236}">
              <a16:creationId xmlns:a16="http://schemas.microsoft.com/office/drawing/2014/main" id="{04CDDE25-D9E6-4ED4-B5F5-F29278438AA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21" name="Text Box 15">
          <a:extLst>
            <a:ext uri="{FF2B5EF4-FFF2-40B4-BE49-F238E27FC236}">
              <a16:creationId xmlns:a16="http://schemas.microsoft.com/office/drawing/2014/main" id="{1AA4C6D6-FA0E-4D9F-8F3C-5424D061A5A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22" name="Text Box 15">
          <a:extLst>
            <a:ext uri="{FF2B5EF4-FFF2-40B4-BE49-F238E27FC236}">
              <a16:creationId xmlns:a16="http://schemas.microsoft.com/office/drawing/2014/main" id="{75C202C2-A1D7-47A4-9AD3-9FEC2ED195D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23" name="Text Box 15">
          <a:extLst>
            <a:ext uri="{FF2B5EF4-FFF2-40B4-BE49-F238E27FC236}">
              <a16:creationId xmlns:a16="http://schemas.microsoft.com/office/drawing/2014/main" id="{17033523-6A3B-4236-9D9D-66E6D40BDD0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24" name="Text Box 15">
          <a:extLst>
            <a:ext uri="{FF2B5EF4-FFF2-40B4-BE49-F238E27FC236}">
              <a16:creationId xmlns:a16="http://schemas.microsoft.com/office/drawing/2014/main" id="{BBDC52B5-377A-43FD-8496-25CE5858FD5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125" name="Text Box 15">
          <a:extLst>
            <a:ext uri="{FF2B5EF4-FFF2-40B4-BE49-F238E27FC236}">
              <a16:creationId xmlns:a16="http://schemas.microsoft.com/office/drawing/2014/main" id="{91C10A28-DABB-41A9-A3AA-9661B2FEB70C}"/>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126" name="Text Box 15">
          <a:extLst>
            <a:ext uri="{FF2B5EF4-FFF2-40B4-BE49-F238E27FC236}">
              <a16:creationId xmlns:a16="http://schemas.microsoft.com/office/drawing/2014/main" id="{5BA8D86C-3559-49DD-A119-31E2FCF1EADD}"/>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127" name="Text Box 15">
          <a:extLst>
            <a:ext uri="{FF2B5EF4-FFF2-40B4-BE49-F238E27FC236}">
              <a16:creationId xmlns:a16="http://schemas.microsoft.com/office/drawing/2014/main" id="{9B244D09-3813-405B-BBF0-C0CA0C993CDD}"/>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128" name="Text Box 15">
          <a:extLst>
            <a:ext uri="{FF2B5EF4-FFF2-40B4-BE49-F238E27FC236}">
              <a16:creationId xmlns:a16="http://schemas.microsoft.com/office/drawing/2014/main" id="{92158637-02D5-45D0-A0BD-3BB76EB6E8D5}"/>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129" name="Text Box 15">
          <a:extLst>
            <a:ext uri="{FF2B5EF4-FFF2-40B4-BE49-F238E27FC236}">
              <a16:creationId xmlns:a16="http://schemas.microsoft.com/office/drawing/2014/main" id="{82E7EB50-A25C-4A0D-AE93-CA9362C42967}"/>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130" name="Text Box 15">
          <a:extLst>
            <a:ext uri="{FF2B5EF4-FFF2-40B4-BE49-F238E27FC236}">
              <a16:creationId xmlns:a16="http://schemas.microsoft.com/office/drawing/2014/main" id="{A5364D06-A4BB-4D36-98D8-53A4D79F9150}"/>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131" name="Text Box 15">
          <a:extLst>
            <a:ext uri="{FF2B5EF4-FFF2-40B4-BE49-F238E27FC236}">
              <a16:creationId xmlns:a16="http://schemas.microsoft.com/office/drawing/2014/main" id="{5D1BA418-3E48-4266-A6F2-EA882F0F59D1}"/>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132" name="Text Box 15">
          <a:extLst>
            <a:ext uri="{FF2B5EF4-FFF2-40B4-BE49-F238E27FC236}">
              <a16:creationId xmlns:a16="http://schemas.microsoft.com/office/drawing/2014/main" id="{BC892DC2-ABD4-4235-9154-D0243DF05D59}"/>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133" name="Text Box 15">
          <a:extLst>
            <a:ext uri="{FF2B5EF4-FFF2-40B4-BE49-F238E27FC236}">
              <a16:creationId xmlns:a16="http://schemas.microsoft.com/office/drawing/2014/main" id="{016DC78A-9A68-4328-B054-71F48AC44610}"/>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34" name="Text Box 15">
          <a:extLst>
            <a:ext uri="{FF2B5EF4-FFF2-40B4-BE49-F238E27FC236}">
              <a16:creationId xmlns:a16="http://schemas.microsoft.com/office/drawing/2014/main" id="{1E6ACED7-6F74-4A6A-86A8-200425EC9FF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35" name="Text Box 15">
          <a:extLst>
            <a:ext uri="{FF2B5EF4-FFF2-40B4-BE49-F238E27FC236}">
              <a16:creationId xmlns:a16="http://schemas.microsoft.com/office/drawing/2014/main" id="{26B05437-B813-4252-98ED-EB3DE7590BC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36" name="Text Box 15">
          <a:extLst>
            <a:ext uri="{FF2B5EF4-FFF2-40B4-BE49-F238E27FC236}">
              <a16:creationId xmlns:a16="http://schemas.microsoft.com/office/drawing/2014/main" id="{6F63F799-F96D-49A3-AA24-607A2C8AEED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37" name="Text Box 15">
          <a:extLst>
            <a:ext uri="{FF2B5EF4-FFF2-40B4-BE49-F238E27FC236}">
              <a16:creationId xmlns:a16="http://schemas.microsoft.com/office/drawing/2014/main" id="{D69A36AB-BC83-4F40-B676-E004438C9FC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38" name="Text Box 15">
          <a:extLst>
            <a:ext uri="{FF2B5EF4-FFF2-40B4-BE49-F238E27FC236}">
              <a16:creationId xmlns:a16="http://schemas.microsoft.com/office/drawing/2014/main" id="{9B27B7D7-63AF-4F49-9F44-66E9823A7C9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39" name="Text Box 15">
          <a:extLst>
            <a:ext uri="{FF2B5EF4-FFF2-40B4-BE49-F238E27FC236}">
              <a16:creationId xmlns:a16="http://schemas.microsoft.com/office/drawing/2014/main" id="{000BC810-264B-4A69-B86C-C3ED6DFB857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40" name="Text Box 15">
          <a:extLst>
            <a:ext uri="{FF2B5EF4-FFF2-40B4-BE49-F238E27FC236}">
              <a16:creationId xmlns:a16="http://schemas.microsoft.com/office/drawing/2014/main" id="{B8408948-0B99-4BA2-B4FB-C7A4AFC989E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41" name="Text Box 15">
          <a:extLst>
            <a:ext uri="{FF2B5EF4-FFF2-40B4-BE49-F238E27FC236}">
              <a16:creationId xmlns:a16="http://schemas.microsoft.com/office/drawing/2014/main" id="{4C78C8A6-49C3-4761-BA5C-3B595686FB2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42" name="Text Box 15">
          <a:extLst>
            <a:ext uri="{FF2B5EF4-FFF2-40B4-BE49-F238E27FC236}">
              <a16:creationId xmlns:a16="http://schemas.microsoft.com/office/drawing/2014/main" id="{9F3A9162-8400-4F60-8948-B194ADB917F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43" name="Text Box 15">
          <a:extLst>
            <a:ext uri="{FF2B5EF4-FFF2-40B4-BE49-F238E27FC236}">
              <a16:creationId xmlns:a16="http://schemas.microsoft.com/office/drawing/2014/main" id="{AE3FD483-E20E-424C-81FB-559A0F0C58E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44" name="Text Box 15">
          <a:extLst>
            <a:ext uri="{FF2B5EF4-FFF2-40B4-BE49-F238E27FC236}">
              <a16:creationId xmlns:a16="http://schemas.microsoft.com/office/drawing/2014/main" id="{3EF215E5-E6D7-4E6A-BC3C-AEF43D18506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45" name="Text Box 15">
          <a:extLst>
            <a:ext uri="{FF2B5EF4-FFF2-40B4-BE49-F238E27FC236}">
              <a16:creationId xmlns:a16="http://schemas.microsoft.com/office/drawing/2014/main" id="{BAC4910C-7B77-44B8-9989-ABB83D99BC6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46" name="Text Box 15">
          <a:extLst>
            <a:ext uri="{FF2B5EF4-FFF2-40B4-BE49-F238E27FC236}">
              <a16:creationId xmlns:a16="http://schemas.microsoft.com/office/drawing/2014/main" id="{DB4DE07A-AF68-4FE7-8087-AF907F6499E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147" name="Text Box 15">
          <a:extLst>
            <a:ext uri="{FF2B5EF4-FFF2-40B4-BE49-F238E27FC236}">
              <a16:creationId xmlns:a16="http://schemas.microsoft.com/office/drawing/2014/main" id="{D7506AAF-8EA7-4AEC-BE53-8BF99652A5CD}"/>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148" name="Text Box 15">
          <a:extLst>
            <a:ext uri="{FF2B5EF4-FFF2-40B4-BE49-F238E27FC236}">
              <a16:creationId xmlns:a16="http://schemas.microsoft.com/office/drawing/2014/main" id="{7A79CB46-9094-4E42-93CB-E3D1AFDE0E50}"/>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149" name="Text Box 15">
          <a:extLst>
            <a:ext uri="{FF2B5EF4-FFF2-40B4-BE49-F238E27FC236}">
              <a16:creationId xmlns:a16="http://schemas.microsoft.com/office/drawing/2014/main" id="{1DE90F6D-546F-415A-9146-FC68551ED14C}"/>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50" name="Text Box 15">
          <a:extLst>
            <a:ext uri="{FF2B5EF4-FFF2-40B4-BE49-F238E27FC236}">
              <a16:creationId xmlns:a16="http://schemas.microsoft.com/office/drawing/2014/main" id="{95BAD0CE-0EC6-4AAF-9637-1C327F7A141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51" name="Text Box 15">
          <a:extLst>
            <a:ext uri="{FF2B5EF4-FFF2-40B4-BE49-F238E27FC236}">
              <a16:creationId xmlns:a16="http://schemas.microsoft.com/office/drawing/2014/main" id="{A51530D7-0212-4D06-941A-640B13E1EB2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52" name="Text Box 15">
          <a:extLst>
            <a:ext uri="{FF2B5EF4-FFF2-40B4-BE49-F238E27FC236}">
              <a16:creationId xmlns:a16="http://schemas.microsoft.com/office/drawing/2014/main" id="{94457410-F773-479B-B62C-93B3EAF73A0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53" name="Text Box 15">
          <a:extLst>
            <a:ext uri="{FF2B5EF4-FFF2-40B4-BE49-F238E27FC236}">
              <a16:creationId xmlns:a16="http://schemas.microsoft.com/office/drawing/2014/main" id="{2226D798-5DD0-48B0-BA3B-5FED80093DD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54" name="Text Box 15">
          <a:extLst>
            <a:ext uri="{FF2B5EF4-FFF2-40B4-BE49-F238E27FC236}">
              <a16:creationId xmlns:a16="http://schemas.microsoft.com/office/drawing/2014/main" id="{64BAAEAC-E4B7-4F71-82A2-8D5FFA8CDBA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55" name="Text Box 15">
          <a:extLst>
            <a:ext uri="{FF2B5EF4-FFF2-40B4-BE49-F238E27FC236}">
              <a16:creationId xmlns:a16="http://schemas.microsoft.com/office/drawing/2014/main" id="{12C40AB8-B039-466A-BE08-027E9B659DC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56" name="Text Box 15">
          <a:extLst>
            <a:ext uri="{FF2B5EF4-FFF2-40B4-BE49-F238E27FC236}">
              <a16:creationId xmlns:a16="http://schemas.microsoft.com/office/drawing/2014/main" id="{454CC60D-3F33-464E-9D90-020FFC72017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57" name="Text Box 15">
          <a:extLst>
            <a:ext uri="{FF2B5EF4-FFF2-40B4-BE49-F238E27FC236}">
              <a16:creationId xmlns:a16="http://schemas.microsoft.com/office/drawing/2014/main" id="{5B56F13D-F8B0-4DBB-B666-C5DEDC8FBF0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58" name="Text Box 15">
          <a:extLst>
            <a:ext uri="{FF2B5EF4-FFF2-40B4-BE49-F238E27FC236}">
              <a16:creationId xmlns:a16="http://schemas.microsoft.com/office/drawing/2014/main" id="{937666E7-A059-4A35-B16D-36C6556C81A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59" name="Text Box 15">
          <a:extLst>
            <a:ext uri="{FF2B5EF4-FFF2-40B4-BE49-F238E27FC236}">
              <a16:creationId xmlns:a16="http://schemas.microsoft.com/office/drawing/2014/main" id="{AEFE3D01-AE6C-4783-9A82-09FCF4D2E38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160" name="Text Box 15">
          <a:extLst>
            <a:ext uri="{FF2B5EF4-FFF2-40B4-BE49-F238E27FC236}">
              <a16:creationId xmlns:a16="http://schemas.microsoft.com/office/drawing/2014/main" id="{D0CB026C-2E85-4F34-BAD7-E419FC641D6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161" name="Text Box 15">
          <a:extLst>
            <a:ext uri="{FF2B5EF4-FFF2-40B4-BE49-F238E27FC236}">
              <a16:creationId xmlns:a16="http://schemas.microsoft.com/office/drawing/2014/main" id="{A0B9ED80-FF9E-4155-9522-31377794AD3F}"/>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162" name="Text Box 15">
          <a:extLst>
            <a:ext uri="{FF2B5EF4-FFF2-40B4-BE49-F238E27FC236}">
              <a16:creationId xmlns:a16="http://schemas.microsoft.com/office/drawing/2014/main" id="{1803C105-3B39-4ADF-8509-EFCF757D18B0}"/>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163" name="Text Box 15">
          <a:extLst>
            <a:ext uri="{FF2B5EF4-FFF2-40B4-BE49-F238E27FC236}">
              <a16:creationId xmlns:a16="http://schemas.microsoft.com/office/drawing/2014/main" id="{3338F7D5-BC21-41B7-92A0-AA6F804C9466}"/>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164" name="Text Box 15">
          <a:extLst>
            <a:ext uri="{FF2B5EF4-FFF2-40B4-BE49-F238E27FC236}">
              <a16:creationId xmlns:a16="http://schemas.microsoft.com/office/drawing/2014/main" id="{95B2FD3A-39CA-4F24-9300-4F5A5CE3E5CA}"/>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165" name="Text Box 15">
          <a:extLst>
            <a:ext uri="{FF2B5EF4-FFF2-40B4-BE49-F238E27FC236}">
              <a16:creationId xmlns:a16="http://schemas.microsoft.com/office/drawing/2014/main" id="{B3953D5D-9661-483A-8E19-2EA0A3E2FF26}"/>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166" name="Text Box 15">
          <a:extLst>
            <a:ext uri="{FF2B5EF4-FFF2-40B4-BE49-F238E27FC236}">
              <a16:creationId xmlns:a16="http://schemas.microsoft.com/office/drawing/2014/main" id="{AA170273-DA16-40B4-824E-47815F1B46D1}"/>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167" name="Text Box 15">
          <a:extLst>
            <a:ext uri="{FF2B5EF4-FFF2-40B4-BE49-F238E27FC236}">
              <a16:creationId xmlns:a16="http://schemas.microsoft.com/office/drawing/2014/main" id="{CBFA5D5C-FA61-4B62-8ECC-433E67CC9317}"/>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168" name="Text Box 15">
          <a:extLst>
            <a:ext uri="{FF2B5EF4-FFF2-40B4-BE49-F238E27FC236}">
              <a16:creationId xmlns:a16="http://schemas.microsoft.com/office/drawing/2014/main" id="{375F07BF-8D31-46F0-BA1D-BCBF87C0C64A}"/>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169" name="Text Box 15">
          <a:extLst>
            <a:ext uri="{FF2B5EF4-FFF2-40B4-BE49-F238E27FC236}">
              <a16:creationId xmlns:a16="http://schemas.microsoft.com/office/drawing/2014/main" id="{A16DD054-FF46-4652-8464-1C39D377964E}"/>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70" name="Text Box 15">
          <a:extLst>
            <a:ext uri="{FF2B5EF4-FFF2-40B4-BE49-F238E27FC236}">
              <a16:creationId xmlns:a16="http://schemas.microsoft.com/office/drawing/2014/main" id="{0692650D-1D6D-478B-B1C9-5636D6E40FC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71" name="Text Box 15">
          <a:extLst>
            <a:ext uri="{FF2B5EF4-FFF2-40B4-BE49-F238E27FC236}">
              <a16:creationId xmlns:a16="http://schemas.microsoft.com/office/drawing/2014/main" id="{BE0248F9-C986-4A23-AEF4-B3D71DA3462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72" name="Text Box 15">
          <a:extLst>
            <a:ext uri="{FF2B5EF4-FFF2-40B4-BE49-F238E27FC236}">
              <a16:creationId xmlns:a16="http://schemas.microsoft.com/office/drawing/2014/main" id="{E01E6745-1B51-4611-8B05-472A1D6F59F6}"/>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73" name="Text Box 15">
          <a:extLst>
            <a:ext uri="{FF2B5EF4-FFF2-40B4-BE49-F238E27FC236}">
              <a16:creationId xmlns:a16="http://schemas.microsoft.com/office/drawing/2014/main" id="{3E6DD613-2740-4176-9BA6-244692D29B1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74" name="Text Box 15">
          <a:extLst>
            <a:ext uri="{FF2B5EF4-FFF2-40B4-BE49-F238E27FC236}">
              <a16:creationId xmlns:a16="http://schemas.microsoft.com/office/drawing/2014/main" id="{55B865C6-564A-4EF1-883D-81B66EB66F69}"/>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75" name="Text Box 15">
          <a:extLst>
            <a:ext uri="{FF2B5EF4-FFF2-40B4-BE49-F238E27FC236}">
              <a16:creationId xmlns:a16="http://schemas.microsoft.com/office/drawing/2014/main" id="{4633ECF0-D3EA-4DF0-A152-1032B49D4B7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76" name="Text Box 15">
          <a:extLst>
            <a:ext uri="{FF2B5EF4-FFF2-40B4-BE49-F238E27FC236}">
              <a16:creationId xmlns:a16="http://schemas.microsoft.com/office/drawing/2014/main" id="{D47180ED-247A-4308-8BBB-4C085E998F2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77" name="Text Box 15">
          <a:extLst>
            <a:ext uri="{FF2B5EF4-FFF2-40B4-BE49-F238E27FC236}">
              <a16:creationId xmlns:a16="http://schemas.microsoft.com/office/drawing/2014/main" id="{F6DACC31-A3D5-4BFA-8B75-924546CA01A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78" name="Text Box 15">
          <a:extLst>
            <a:ext uri="{FF2B5EF4-FFF2-40B4-BE49-F238E27FC236}">
              <a16:creationId xmlns:a16="http://schemas.microsoft.com/office/drawing/2014/main" id="{21EF02B7-A1BD-4ED9-8150-8A6606D2B34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79" name="Text Box 15">
          <a:extLst>
            <a:ext uri="{FF2B5EF4-FFF2-40B4-BE49-F238E27FC236}">
              <a16:creationId xmlns:a16="http://schemas.microsoft.com/office/drawing/2014/main" id="{170A2D38-1938-49DF-A935-67DEB3D3DDB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80" name="Text Box 15">
          <a:extLst>
            <a:ext uri="{FF2B5EF4-FFF2-40B4-BE49-F238E27FC236}">
              <a16:creationId xmlns:a16="http://schemas.microsoft.com/office/drawing/2014/main" id="{171C1F3A-ED22-47C6-A6E4-8211F1449FE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181" name="Text Box 15">
          <a:extLst>
            <a:ext uri="{FF2B5EF4-FFF2-40B4-BE49-F238E27FC236}">
              <a16:creationId xmlns:a16="http://schemas.microsoft.com/office/drawing/2014/main" id="{AA9B8B99-F5A6-4F5E-8EB0-D1D74CC47115}"/>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182" name="Text Box 15">
          <a:extLst>
            <a:ext uri="{FF2B5EF4-FFF2-40B4-BE49-F238E27FC236}">
              <a16:creationId xmlns:a16="http://schemas.microsoft.com/office/drawing/2014/main" id="{FECA8414-2408-47EA-82D8-BAADEB9C632D}"/>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183" name="Text Box 15">
          <a:extLst>
            <a:ext uri="{FF2B5EF4-FFF2-40B4-BE49-F238E27FC236}">
              <a16:creationId xmlns:a16="http://schemas.microsoft.com/office/drawing/2014/main" id="{F6423E46-83D7-4EAA-8DA4-16CF1B65AA3F}"/>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84" name="Text Box 15">
          <a:extLst>
            <a:ext uri="{FF2B5EF4-FFF2-40B4-BE49-F238E27FC236}">
              <a16:creationId xmlns:a16="http://schemas.microsoft.com/office/drawing/2014/main" id="{CDCED2B7-0BEF-470E-8F81-708EBF4AC3D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85" name="Text Box 15">
          <a:extLst>
            <a:ext uri="{FF2B5EF4-FFF2-40B4-BE49-F238E27FC236}">
              <a16:creationId xmlns:a16="http://schemas.microsoft.com/office/drawing/2014/main" id="{BF89EEB3-527F-4A2F-BE27-0BD9C58730C0}"/>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86" name="Text Box 15">
          <a:extLst>
            <a:ext uri="{FF2B5EF4-FFF2-40B4-BE49-F238E27FC236}">
              <a16:creationId xmlns:a16="http://schemas.microsoft.com/office/drawing/2014/main" id="{00AB74D1-BBB4-4176-B334-9FD40CE1659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87" name="Text Box 15">
          <a:extLst>
            <a:ext uri="{FF2B5EF4-FFF2-40B4-BE49-F238E27FC236}">
              <a16:creationId xmlns:a16="http://schemas.microsoft.com/office/drawing/2014/main" id="{EFA452DA-22E9-42DF-BAED-4D5AC848CEE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88" name="Text Box 15">
          <a:extLst>
            <a:ext uri="{FF2B5EF4-FFF2-40B4-BE49-F238E27FC236}">
              <a16:creationId xmlns:a16="http://schemas.microsoft.com/office/drawing/2014/main" id="{739E44D4-BC59-4250-9A03-C55B61DDAD1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89" name="Text Box 15">
          <a:extLst>
            <a:ext uri="{FF2B5EF4-FFF2-40B4-BE49-F238E27FC236}">
              <a16:creationId xmlns:a16="http://schemas.microsoft.com/office/drawing/2014/main" id="{3BC61771-EB8E-4E68-A19C-5E0E3D56828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90" name="Text Box 15">
          <a:extLst>
            <a:ext uri="{FF2B5EF4-FFF2-40B4-BE49-F238E27FC236}">
              <a16:creationId xmlns:a16="http://schemas.microsoft.com/office/drawing/2014/main" id="{64A7B33F-FBA5-49FD-AA0C-BB63F09EEF4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91" name="Text Box 15">
          <a:extLst>
            <a:ext uri="{FF2B5EF4-FFF2-40B4-BE49-F238E27FC236}">
              <a16:creationId xmlns:a16="http://schemas.microsoft.com/office/drawing/2014/main" id="{C83B5217-1C46-44D1-B6C7-33AD91CBA139}"/>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92" name="Text Box 15">
          <a:extLst>
            <a:ext uri="{FF2B5EF4-FFF2-40B4-BE49-F238E27FC236}">
              <a16:creationId xmlns:a16="http://schemas.microsoft.com/office/drawing/2014/main" id="{B04EE8D6-E81F-47FC-A6D1-4554266302D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93" name="Text Box 15">
          <a:extLst>
            <a:ext uri="{FF2B5EF4-FFF2-40B4-BE49-F238E27FC236}">
              <a16:creationId xmlns:a16="http://schemas.microsoft.com/office/drawing/2014/main" id="{626B9E4D-B8DA-454F-AF10-5EC94C33CC5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194" name="Text Box 15">
          <a:extLst>
            <a:ext uri="{FF2B5EF4-FFF2-40B4-BE49-F238E27FC236}">
              <a16:creationId xmlns:a16="http://schemas.microsoft.com/office/drawing/2014/main" id="{30696828-88A3-4136-83D0-1F8BF303E97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195" name="Text Box 15">
          <a:extLst>
            <a:ext uri="{FF2B5EF4-FFF2-40B4-BE49-F238E27FC236}">
              <a16:creationId xmlns:a16="http://schemas.microsoft.com/office/drawing/2014/main" id="{687622BD-791A-4D54-8A48-027B93120562}"/>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196" name="Text Box 15">
          <a:extLst>
            <a:ext uri="{FF2B5EF4-FFF2-40B4-BE49-F238E27FC236}">
              <a16:creationId xmlns:a16="http://schemas.microsoft.com/office/drawing/2014/main" id="{A88C3E8A-0276-41DE-AEB5-255E108AB3AF}"/>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197" name="Text Box 15">
          <a:extLst>
            <a:ext uri="{FF2B5EF4-FFF2-40B4-BE49-F238E27FC236}">
              <a16:creationId xmlns:a16="http://schemas.microsoft.com/office/drawing/2014/main" id="{22912F32-E7DF-4B4D-AA54-68BDB0D05050}"/>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198" name="Text Box 15">
          <a:extLst>
            <a:ext uri="{FF2B5EF4-FFF2-40B4-BE49-F238E27FC236}">
              <a16:creationId xmlns:a16="http://schemas.microsoft.com/office/drawing/2014/main" id="{CB6FCD05-F845-4FE7-B2E7-878CCDEFA1E4}"/>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199" name="Text Box 15">
          <a:extLst>
            <a:ext uri="{FF2B5EF4-FFF2-40B4-BE49-F238E27FC236}">
              <a16:creationId xmlns:a16="http://schemas.microsoft.com/office/drawing/2014/main" id="{AEA46687-732F-4534-A757-387DCD10AAE6}"/>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200" name="Text Box 15">
          <a:extLst>
            <a:ext uri="{FF2B5EF4-FFF2-40B4-BE49-F238E27FC236}">
              <a16:creationId xmlns:a16="http://schemas.microsoft.com/office/drawing/2014/main" id="{63F0E50D-3B61-4206-BCA9-26EE76167D2A}"/>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01" name="Text Box 15">
          <a:extLst>
            <a:ext uri="{FF2B5EF4-FFF2-40B4-BE49-F238E27FC236}">
              <a16:creationId xmlns:a16="http://schemas.microsoft.com/office/drawing/2014/main" id="{35A0FC6D-A3C3-4809-8B98-C0C0659860C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02" name="Text Box 15">
          <a:extLst>
            <a:ext uri="{FF2B5EF4-FFF2-40B4-BE49-F238E27FC236}">
              <a16:creationId xmlns:a16="http://schemas.microsoft.com/office/drawing/2014/main" id="{38239CED-4963-4CA3-A9D1-48C376432796}"/>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03" name="Text Box 15">
          <a:extLst>
            <a:ext uri="{FF2B5EF4-FFF2-40B4-BE49-F238E27FC236}">
              <a16:creationId xmlns:a16="http://schemas.microsoft.com/office/drawing/2014/main" id="{1A3E0745-0EF0-4808-B659-8DFAB5720DA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04" name="Text Box 15">
          <a:extLst>
            <a:ext uri="{FF2B5EF4-FFF2-40B4-BE49-F238E27FC236}">
              <a16:creationId xmlns:a16="http://schemas.microsoft.com/office/drawing/2014/main" id="{F12DE756-E720-4E33-9790-A959138BCA80}"/>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05" name="Text Box 15">
          <a:extLst>
            <a:ext uri="{FF2B5EF4-FFF2-40B4-BE49-F238E27FC236}">
              <a16:creationId xmlns:a16="http://schemas.microsoft.com/office/drawing/2014/main" id="{7012BE54-DC09-4ACB-A9B3-A5075FA01F2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06" name="Text Box 15">
          <a:extLst>
            <a:ext uri="{FF2B5EF4-FFF2-40B4-BE49-F238E27FC236}">
              <a16:creationId xmlns:a16="http://schemas.microsoft.com/office/drawing/2014/main" id="{0E63313D-EAFB-44D6-B82A-C6D90B9B655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07" name="Text Box 15">
          <a:extLst>
            <a:ext uri="{FF2B5EF4-FFF2-40B4-BE49-F238E27FC236}">
              <a16:creationId xmlns:a16="http://schemas.microsoft.com/office/drawing/2014/main" id="{5E8CC952-63A6-4C51-9E6E-EFDD3F8D07A6}"/>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08" name="Text Box 15">
          <a:extLst>
            <a:ext uri="{FF2B5EF4-FFF2-40B4-BE49-F238E27FC236}">
              <a16:creationId xmlns:a16="http://schemas.microsoft.com/office/drawing/2014/main" id="{9DD1EC82-F049-451C-9029-1E4C34F857C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09" name="Text Box 15">
          <a:extLst>
            <a:ext uri="{FF2B5EF4-FFF2-40B4-BE49-F238E27FC236}">
              <a16:creationId xmlns:a16="http://schemas.microsoft.com/office/drawing/2014/main" id="{A8313979-6A06-43F7-B785-47A2FFD8B30E}"/>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10" name="Text Box 15">
          <a:extLst>
            <a:ext uri="{FF2B5EF4-FFF2-40B4-BE49-F238E27FC236}">
              <a16:creationId xmlns:a16="http://schemas.microsoft.com/office/drawing/2014/main" id="{6FFE259D-BB03-4D41-A876-68E7A16EA65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11" name="Text Box 15">
          <a:extLst>
            <a:ext uri="{FF2B5EF4-FFF2-40B4-BE49-F238E27FC236}">
              <a16:creationId xmlns:a16="http://schemas.microsoft.com/office/drawing/2014/main" id="{2F23C0F9-340A-48D5-ABBC-2A55E44CDAD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12" name="Text Box 15">
          <a:extLst>
            <a:ext uri="{FF2B5EF4-FFF2-40B4-BE49-F238E27FC236}">
              <a16:creationId xmlns:a16="http://schemas.microsoft.com/office/drawing/2014/main" id="{9024929C-9C25-4E1F-8DC3-29EF87A1E76D}"/>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13" name="Text Box 15">
          <a:extLst>
            <a:ext uri="{FF2B5EF4-FFF2-40B4-BE49-F238E27FC236}">
              <a16:creationId xmlns:a16="http://schemas.microsoft.com/office/drawing/2014/main" id="{1EBD26F2-7DF8-406E-84A2-8F292068E527}"/>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214" name="Text Box 15">
          <a:extLst>
            <a:ext uri="{FF2B5EF4-FFF2-40B4-BE49-F238E27FC236}">
              <a16:creationId xmlns:a16="http://schemas.microsoft.com/office/drawing/2014/main" id="{DB65756F-7E9E-4F70-85D3-2F8CF1D47968}"/>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215" name="Text Box 15">
          <a:extLst>
            <a:ext uri="{FF2B5EF4-FFF2-40B4-BE49-F238E27FC236}">
              <a16:creationId xmlns:a16="http://schemas.microsoft.com/office/drawing/2014/main" id="{23F34769-38B0-43AE-9369-71AD9225B84F}"/>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216" name="Text Box 15">
          <a:extLst>
            <a:ext uri="{FF2B5EF4-FFF2-40B4-BE49-F238E27FC236}">
              <a16:creationId xmlns:a16="http://schemas.microsoft.com/office/drawing/2014/main" id="{A65347C2-B085-4D2A-B596-DAD5F5E56541}"/>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17" name="Text Box 15">
          <a:extLst>
            <a:ext uri="{FF2B5EF4-FFF2-40B4-BE49-F238E27FC236}">
              <a16:creationId xmlns:a16="http://schemas.microsoft.com/office/drawing/2014/main" id="{10CC1DCE-2115-4AFF-97DC-E0EF7985818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18" name="Text Box 15">
          <a:extLst>
            <a:ext uri="{FF2B5EF4-FFF2-40B4-BE49-F238E27FC236}">
              <a16:creationId xmlns:a16="http://schemas.microsoft.com/office/drawing/2014/main" id="{7D73FDE7-38AD-4425-B631-4C4591126C26}"/>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19" name="Text Box 15">
          <a:extLst>
            <a:ext uri="{FF2B5EF4-FFF2-40B4-BE49-F238E27FC236}">
              <a16:creationId xmlns:a16="http://schemas.microsoft.com/office/drawing/2014/main" id="{A6FF7301-EBD4-4C1F-AC8F-33F49882FCE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20" name="Text Box 15">
          <a:extLst>
            <a:ext uri="{FF2B5EF4-FFF2-40B4-BE49-F238E27FC236}">
              <a16:creationId xmlns:a16="http://schemas.microsoft.com/office/drawing/2014/main" id="{651F9544-D93B-45A6-A5A9-F0FAFDD0F4F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21" name="Text Box 15">
          <a:extLst>
            <a:ext uri="{FF2B5EF4-FFF2-40B4-BE49-F238E27FC236}">
              <a16:creationId xmlns:a16="http://schemas.microsoft.com/office/drawing/2014/main" id="{93C197E9-1E62-437E-A0B9-7ABEB5A591F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22" name="Text Box 15">
          <a:extLst>
            <a:ext uri="{FF2B5EF4-FFF2-40B4-BE49-F238E27FC236}">
              <a16:creationId xmlns:a16="http://schemas.microsoft.com/office/drawing/2014/main" id="{E71945C3-1348-40B0-8D73-31AC4A3E8C5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23" name="Text Box 15">
          <a:extLst>
            <a:ext uri="{FF2B5EF4-FFF2-40B4-BE49-F238E27FC236}">
              <a16:creationId xmlns:a16="http://schemas.microsoft.com/office/drawing/2014/main" id="{46540A58-F0F9-48DF-BE4C-4686252F1D7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24" name="Text Box 15">
          <a:extLst>
            <a:ext uri="{FF2B5EF4-FFF2-40B4-BE49-F238E27FC236}">
              <a16:creationId xmlns:a16="http://schemas.microsoft.com/office/drawing/2014/main" id="{95696052-B3FC-4FAE-8A98-D997C0B2492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25" name="Text Box 15">
          <a:extLst>
            <a:ext uri="{FF2B5EF4-FFF2-40B4-BE49-F238E27FC236}">
              <a16:creationId xmlns:a16="http://schemas.microsoft.com/office/drawing/2014/main" id="{D70EF349-628C-43A1-B480-88160BD86B66}"/>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26" name="Text Box 15">
          <a:extLst>
            <a:ext uri="{FF2B5EF4-FFF2-40B4-BE49-F238E27FC236}">
              <a16:creationId xmlns:a16="http://schemas.microsoft.com/office/drawing/2014/main" id="{A5565826-29AA-4A21-A349-B26003116EA6}"/>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27" name="Text Box 15">
          <a:extLst>
            <a:ext uri="{FF2B5EF4-FFF2-40B4-BE49-F238E27FC236}">
              <a16:creationId xmlns:a16="http://schemas.microsoft.com/office/drawing/2014/main" id="{BF2543B1-1C5F-435A-B4B3-6CD4723F50F7}"/>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228" name="Text Box 15">
          <a:extLst>
            <a:ext uri="{FF2B5EF4-FFF2-40B4-BE49-F238E27FC236}">
              <a16:creationId xmlns:a16="http://schemas.microsoft.com/office/drawing/2014/main" id="{976F862E-1BAB-4529-823E-9A89532A336F}"/>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229" name="Text Box 15">
          <a:extLst>
            <a:ext uri="{FF2B5EF4-FFF2-40B4-BE49-F238E27FC236}">
              <a16:creationId xmlns:a16="http://schemas.microsoft.com/office/drawing/2014/main" id="{38881861-7DA0-4FD1-ABBA-F50C6C543F81}"/>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230" name="Text Box 15">
          <a:extLst>
            <a:ext uri="{FF2B5EF4-FFF2-40B4-BE49-F238E27FC236}">
              <a16:creationId xmlns:a16="http://schemas.microsoft.com/office/drawing/2014/main" id="{FFE7D3AE-4EAE-4144-B1AD-44C730889D85}"/>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231" name="Text Box 15">
          <a:extLst>
            <a:ext uri="{FF2B5EF4-FFF2-40B4-BE49-F238E27FC236}">
              <a16:creationId xmlns:a16="http://schemas.microsoft.com/office/drawing/2014/main" id="{7D552D97-1455-4E58-A64F-5F3376A2B7F8}"/>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232" name="Text Box 15">
          <a:extLst>
            <a:ext uri="{FF2B5EF4-FFF2-40B4-BE49-F238E27FC236}">
              <a16:creationId xmlns:a16="http://schemas.microsoft.com/office/drawing/2014/main" id="{5EB76F2A-7E88-44B8-8DCC-3AB99F8B05C5}"/>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233" name="Text Box 15">
          <a:extLst>
            <a:ext uri="{FF2B5EF4-FFF2-40B4-BE49-F238E27FC236}">
              <a16:creationId xmlns:a16="http://schemas.microsoft.com/office/drawing/2014/main" id="{FB92C171-D040-4010-9BB4-B5DC91D2B4EB}"/>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234" name="Text Box 15">
          <a:extLst>
            <a:ext uri="{FF2B5EF4-FFF2-40B4-BE49-F238E27FC236}">
              <a16:creationId xmlns:a16="http://schemas.microsoft.com/office/drawing/2014/main" id="{658B3A20-1AA9-48E6-A897-CDC8E649ABFA}"/>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235" name="Text Box 15">
          <a:extLst>
            <a:ext uri="{FF2B5EF4-FFF2-40B4-BE49-F238E27FC236}">
              <a16:creationId xmlns:a16="http://schemas.microsoft.com/office/drawing/2014/main" id="{165E4FA8-3A38-4C7B-ADDB-8B513C02F588}"/>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236" name="Text Box 15">
          <a:extLst>
            <a:ext uri="{FF2B5EF4-FFF2-40B4-BE49-F238E27FC236}">
              <a16:creationId xmlns:a16="http://schemas.microsoft.com/office/drawing/2014/main" id="{B85E1808-B18F-4806-A1BF-DC964A5082E8}"/>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37" name="Text Box 15">
          <a:extLst>
            <a:ext uri="{FF2B5EF4-FFF2-40B4-BE49-F238E27FC236}">
              <a16:creationId xmlns:a16="http://schemas.microsoft.com/office/drawing/2014/main" id="{D926341B-C16C-4DCA-A328-47C7DE2FE6E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38" name="Text Box 15">
          <a:extLst>
            <a:ext uri="{FF2B5EF4-FFF2-40B4-BE49-F238E27FC236}">
              <a16:creationId xmlns:a16="http://schemas.microsoft.com/office/drawing/2014/main" id="{04CE20C3-9770-42B3-8B3D-2CC39061A32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39" name="Text Box 15">
          <a:extLst>
            <a:ext uri="{FF2B5EF4-FFF2-40B4-BE49-F238E27FC236}">
              <a16:creationId xmlns:a16="http://schemas.microsoft.com/office/drawing/2014/main" id="{0F7A3BF0-EE6F-401D-8C6A-19EB3C68C6B7}"/>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40" name="Text Box 15">
          <a:extLst>
            <a:ext uri="{FF2B5EF4-FFF2-40B4-BE49-F238E27FC236}">
              <a16:creationId xmlns:a16="http://schemas.microsoft.com/office/drawing/2014/main" id="{CD942448-7566-41B5-8777-64F51B0E269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41" name="Text Box 15">
          <a:extLst>
            <a:ext uri="{FF2B5EF4-FFF2-40B4-BE49-F238E27FC236}">
              <a16:creationId xmlns:a16="http://schemas.microsoft.com/office/drawing/2014/main" id="{D0F2FC38-C3DF-46C6-BB7B-86B274E4285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42" name="Text Box 15">
          <a:extLst>
            <a:ext uri="{FF2B5EF4-FFF2-40B4-BE49-F238E27FC236}">
              <a16:creationId xmlns:a16="http://schemas.microsoft.com/office/drawing/2014/main" id="{629342A6-A6F7-48BE-8FC1-4E2232887EC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43" name="Text Box 15">
          <a:extLst>
            <a:ext uri="{FF2B5EF4-FFF2-40B4-BE49-F238E27FC236}">
              <a16:creationId xmlns:a16="http://schemas.microsoft.com/office/drawing/2014/main" id="{DA23BB9F-E314-4B53-BC20-71CD9CB89C4C}"/>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44" name="Text Box 15">
          <a:extLst>
            <a:ext uri="{FF2B5EF4-FFF2-40B4-BE49-F238E27FC236}">
              <a16:creationId xmlns:a16="http://schemas.microsoft.com/office/drawing/2014/main" id="{43945B69-30A0-4224-8F65-807AB0C50424}"/>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45" name="Text Box 15">
          <a:extLst>
            <a:ext uri="{FF2B5EF4-FFF2-40B4-BE49-F238E27FC236}">
              <a16:creationId xmlns:a16="http://schemas.microsoft.com/office/drawing/2014/main" id="{46DBD037-0CA9-4E49-A563-BB65FDF34DC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46" name="Text Box 15">
          <a:extLst>
            <a:ext uri="{FF2B5EF4-FFF2-40B4-BE49-F238E27FC236}">
              <a16:creationId xmlns:a16="http://schemas.microsoft.com/office/drawing/2014/main" id="{4AFF0247-4913-4111-BE1E-5605E25BCAD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47" name="Text Box 15">
          <a:extLst>
            <a:ext uri="{FF2B5EF4-FFF2-40B4-BE49-F238E27FC236}">
              <a16:creationId xmlns:a16="http://schemas.microsoft.com/office/drawing/2014/main" id="{34BE8E7F-55E0-44A8-A4D9-5F18F635C97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48" name="Text Box 15">
          <a:extLst>
            <a:ext uri="{FF2B5EF4-FFF2-40B4-BE49-F238E27FC236}">
              <a16:creationId xmlns:a16="http://schemas.microsoft.com/office/drawing/2014/main" id="{F1B695B8-C15D-4F38-960D-F9CA74666D7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49" name="Text Box 15">
          <a:extLst>
            <a:ext uri="{FF2B5EF4-FFF2-40B4-BE49-F238E27FC236}">
              <a16:creationId xmlns:a16="http://schemas.microsoft.com/office/drawing/2014/main" id="{37BA87C4-A20B-49F5-96F4-9C5E7E02F3A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50" name="Text Box 15">
          <a:extLst>
            <a:ext uri="{FF2B5EF4-FFF2-40B4-BE49-F238E27FC236}">
              <a16:creationId xmlns:a16="http://schemas.microsoft.com/office/drawing/2014/main" id="{A1822CA4-9C94-4550-82F1-397A752FDF5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51" name="Text Box 15">
          <a:extLst>
            <a:ext uri="{FF2B5EF4-FFF2-40B4-BE49-F238E27FC236}">
              <a16:creationId xmlns:a16="http://schemas.microsoft.com/office/drawing/2014/main" id="{0189D6D0-06BF-4F10-AEC0-08C2AD5CF983}"/>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52" name="Text Box 15">
          <a:extLst>
            <a:ext uri="{FF2B5EF4-FFF2-40B4-BE49-F238E27FC236}">
              <a16:creationId xmlns:a16="http://schemas.microsoft.com/office/drawing/2014/main" id="{F5787A0C-D16A-4B45-A3A3-606632BEA67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53" name="Text Box 15">
          <a:extLst>
            <a:ext uri="{FF2B5EF4-FFF2-40B4-BE49-F238E27FC236}">
              <a16:creationId xmlns:a16="http://schemas.microsoft.com/office/drawing/2014/main" id="{EF1B5ED9-8E48-4D4D-A392-3729CD2BCE6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54" name="Text Box 15">
          <a:extLst>
            <a:ext uri="{FF2B5EF4-FFF2-40B4-BE49-F238E27FC236}">
              <a16:creationId xmlns:a16="http://schemas.microsoft.com/office/drawing/2014/main" id="{227685D7-1951-4C0D-A9E8-DE3CB8BAD8E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55" name="Text Box 15">
          <a:extLst>
            <a:ext uri="{FF2B5EF4-FFF2-40B4-BE49-F238E27FC236}">
              <a16:creationId xmlns:a16="http://schemas.microsoft.com/office/drawing/2014/main" id="{A2F79FE7-29E2-4C8E-9099-D09008509C11}"/>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56" name="Text Box 15">
          <a:extLst>
            <a:ext uri="{FF2B5EF4-FFF2-40B4-BE49-F238E27FC236}">
              <a16:creationId xmlns:a16="http://schemas.microsoft.com/office/drawing/2014/main" id="{2368C3FA-839F-43C7-97B5-ADE7BA73708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57" name="Text Box 15">
          <a:extLst>
            <a:ext uri="{FF2B5EF4-FFF2-40B4-BE49-F238E27FC236}">
              <a16:creationId xmlns:a16="http://schemas.microsoft.com/office/drawing/2014/main" id="{AC0612AF-9E56-4516-98CE-ABCBA74A1BB6}"/>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58" name="Text Box 15">
          <a:extLst>
            <a:ext uri="{FF2B5EF4-FFF2-40B4-BE49-F238E27FC236}">
              <a16:creationId xmlns:a16="http://schemas.microsoft.com/office/drawing/2014/main" id="{E849E29C-BBA9-4B54-BA52-8B2C6DDA54D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59" name="Text Box 15">
          <a:extLst>
            <a:ext uri="{FF2B5EF4-FFF2-40B4-BE49-F238E27FC236}">
              <a16:creationId xmlns:a16="http://schemas.microsoft.com/office/drawing/2014/main" id="{3ABF894B-AC12-4037-B2F1-A6FDA44FA83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60" name="Text Box 15">
          <a:extLst>
            <a:ext uri="{FF2B5EF4-FFF2-40B4-BE49-F238E27FC236}">
              <a16:creationId xmlns:a16="http://schemas.microsoft.com/office/drawing/2014/main" id="{44E29B8A-5644-4BE9-A827-4B01FF1376F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261" name="Text Box 15">
          <a:extLst>
            <a:ext uri="{FF2B5EF4-FFF2-40B4-BE49-F238E27FC236}">
              <a16:creationId xmlns:a16="http://schemas.microsoft.com/office/drawing/2014/main" id="{CB6D77B9-5A1D-4D8C-A6BD-8F023AEC7A57}"/>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262" name="Text Box 15">
          <a:extLst>
            <a:ext uri="{FF2B5EF4-FFF2-40B4-BE49-F238E27FC236}">
              <a16:creationId xmlns:a16="http://schemas.microsoft.com/office/drawing/2014/main" id="{F13C9889-CDDB-4B25-91E7-6B2C3006E6B5}"/>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263" name="Text Box 15">
          <a:extLst>
            <a:ext uri="{FF2B5EF4-FFF2-40B4-BE49-F238E27FC236}">
              <a16:creationId xmlns:a16="http://schemas.microsoft.com/office/drawing/2014/main" id="{8601E804-8074-4989-B3AE-B4A9E877CFF2}"/>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264" name="Text Box 15">
          <a:extLst>
            <a:ext uri="{FF2B5EF4-FFF2-40B4-BE49-F238E27FC236}">
              <a16:creationId xmlns:a16="http://schemas.microsoft.com/office/drawing/2014/main" id="{EC534354-2FE5-4FF3-8DDE-981B984B581A}"/>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265" name="Text Box 15">
          <a:extLst>
            <a:ext uri="{FF2B5EF4-FFF2-40B4-BE49-F238E27FC236}">
              <a16:creationId xmlns:a16="http://schemas.microsoft.com/office/drawing/2014/main" id="{357813D4-974A-4588-9396-06761062DA4B}"/>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266" name="Text Box 15">
          <a:extLst>
            <a:ext uri="{FF2B5EF4-FFF2-40B4-BE49-F238E27FC236}">
              <a16:creationId xmlns:a16="http://schemas.microsoft.com/office/drawing/2014/main" id="{81BA0EA4-8336-4D20-AEC5-C6BEBA127593}"/>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67" name="Text Box 15">
          <a:extLst>
            <a:ext uri="{FF2B5EF4-FFF2-40B4-BE49-F238E27FC236}">
              <a16:creationId xmlns:a16="http://schemas.microsoft.com/office/drawing/2014/main" id="{AB5365B2-C8A2-4F5F-9B90-8D0BC5B25CA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68" name="Text Box 15">
          <a:extLst>
            <a:ext uri="{FF2B5EF4-FFF2-40B4-BE49-F238E27FC236}">
              <a16:creationId xmlns:a16="http://schemas.microsoft.com/office/drawing/2014/main" id="{A246032F-6E24-4C6D-A35E-35A45146B9F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69" name="Text Box 15">
          <a:extLst>
            <a:ext uri="{FF2B5EF4-FFF2-40B4-BE49-F238E27FC236}">
              <a16:creationId xmlns:a16="http://schemas.microsoft.com/office/drawing/2014/main" id="{4EE8567B-4697-46B1-A786-C182B5B6740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70" name="Text Box 15">
          <a:extLst>
            <a:ext uri="{FF2B5EF4-FFF2-40B4-BE49-F238E27FC236}">
              <a16:creationId xmlns:a16="http://schemas.microsoft.com/office/drawing/2014/main" id="{8CADBC38-C2CF-435B-ADF3-DA0818A45B6B}"/>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71" name="Text Box 15">
          <a:extLst>
            <a:ext uri="{FF2B5EF4-FFF2-40B4-BE49-F238E27FC236}">
              <a16:creationId xmlns:a16="http://schemas.microsoft.com/office/drawing/2014/main" id="{7D647F93-C15C-4700-A466-CDA039E926A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72" name="Text Box 15">
          <a:extLst>
            <a:ext uri="{FF2B5EF4-FFF2-40B4-BE49-F238E27FC236}">
              <a16:creationId xmlns:a16="http://schemas.microsoft.com/office/drawing/2014/main" id="{C27F1B02-D7F0-475F-A509-E3623D6A4DA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73" name="Text Box 15">
          <a:extLst>
            <a:ext uri="{FF2B5EF4-FFF2-40B4-BE49-F238E27FC236}">
              <a16:creationId xmlns:a16="http://schemas.microsoft.com/office/drawing/2014/main" id="{7E8D8E6C-4D10-47C6-A7F3-BA6BCC3F21DF}"/>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74" name="Text Box 15">
          <a:extLst>
            <a:ext uri="{FF2B5EF4-FFF2-40B4-BE49-F238E27FC236}">
              <a16:creationId xmlns:a16="http://schemas.microsoft.com/office/drawing/2014/main" id="{3FD2BDF6-50CE-4E47-86BF-E6A1AF83C805}"/>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75" name="Text Box 15">
          <a:extLst>
            <a:ext uri="{FF2B5EF4-FFF2-40B4-BE49-F238E27FC236}">
              <a16:creationId xmlns:a16="http://schemas.microsoft.com/office/drawing/2014/main" id="{44F80416-037C-4FC5-BA6C-F37522A1A31A}"/>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76" name="Text Box 15">
          <a:extLst>
            <a:ext uri="{FF2B5EF4-FFF2-40B4-BE49-F238E27FC236}">
              <a16:creationId xmlns:a16="http://schemas.microsoft.com/office/drawing/2014/main" id="{996BB585-EA21-4D0A-A292-1C54B0311042}"/>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602"/>
    <xdr:sp macro="" textlink="">
      <xdr:nvSpPr>
        <xdr:cNvPr id="2277" name="Text Box 15">
          <a:extLst>
            <a:ext uri="{FF2B5EF4-FFF2-40B4-BE49-F238E27FC236}">
              <a16:creationId xmlns:a16="http://schemas.microsoft.com/office/drawing/2014/main" id="{C1C66335-1FD0-42E9-AE32-D676BB08A868}"/>
            </a:ext>
          </a:extLst>
        </xdr:cNvPr>
        <xdr:cNvSpPr txBox="1">
          <a:spLocks noChangeArrowheads="1"/>
        </xdr:cNvSpPr>
      </xdr:nvSpPr>
      <xdr:spPr bwMode="auto">
        <a:xfrm>
          <a:off x="8686800" y="33337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278" name="Text Box 15">
          <a:extLst>
            <a:ext uri="{FF2B5EF4-FFF2-40B4-BE49-F238E27FC236}">
              <a16:creationId xmlns:a16="http://schemas.microsoft.com/office/drawing/2014/main" id="{11C18DD7-D481-441C-B190-47082CF6702F}"/>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279" name="Text Box 15">
          <a:extLst>
            <a:ext uri="{FF2B5EF4-FFF2-40B4-BE49-F238E27FC236}">
              <a16:creationId xmlns:a16="http://schemas.microsoft.com/office/drawing/2014/main" id="{B126D36D-43E5-4F33-AC63-96EACD4250DC}"/>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8101"/>
    <xdr:sp macro="" textlink="">
      <xdr:nvSpPr>
        <xdr:cNvPr id="2280" name="Text Box 15">
          <a:extLst>
            <a:ext uri="{FF2B5EF4-FFF2-40B4-BE49-F238E27FC236}">
              <a16:creationId xmlns:a16="http://schemas.microsoft.com/office/drawing/2014/main" id="{74EE4D49-1367-4B53-B995-0A9FAD7C2D47}"/>
            </a:ext>
          </a:extLst>
        </xdr:cNvPr>
        <xdr:cNvSpPr txBox="1">
          <a:spLocks noChangeArrowheads="1"/>
        </xdr:cNvSpPr>
      </xdr:nvSpPr>
      <xdr:spPr bwMode="auto">
        <a:xfrm>
          <a:off x="8686800" y="33337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281" name="Text Box 15">
          <a:extLst>
            <a:ext uri="{FF2B5EF4-FFF2-40B4-BE49-F238E27FC236}">
              <a16:creationId xmlns:a16="http://schemas.microsoft.com/office/drawing/2014/main" id="{23A41A45-EA9D-472E-BD62-F96329ED9790}"/>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282" name="Text Box 15">
          <a:extLst>
            <a:ext uri="{FF2B5EF4-FFF2-40B4-BE49-F238E27FC236}">
              <a16:creationId xmlns:a16="http://schemas.microsoft.com/office/drawing/2014/main" id="{647052C2-CC4F-4B16-9D95-C48C25C74A64}"/>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283" name="Text Box 15">
          <a:extLst>
            <a:ext uri="{FF2B5EF4-FFF2-40B4-BE49-F238E27FC236}">
              <a16:creationId xmlns:a16="http://schemas.microsoft.com/office/drawing/2014/main" id="{69EC1B10-A60A-4405-9361-AC52C6AD5985}"/>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284" name="Text Box 15">
          <a:extLst>
            <a:ext uri="{FF2B5EF4-FFF2-40B4-BE49-F238E27FC236}">
              <a16:creationId xmlns:a16="http://schemas.microsoft.com/office/drawing/2014/main" id="{C0DB7A8D-F486-462D-B07D-1A954027F9BD}"/>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285" name="Text Box 15">
          <a:extLst>
            <a:ext uri="{FF2B5EF4-FFF2-40B4-BE49-F238E27FC236}">
              <a16:creationId xmlns:a16="http://schemas.microsoft.com/office/drawing/2014/main" id="{937C29C9-4B93-40FA-A3F0-6A9EE77850AD}"/>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86" name="Text Box 15">
          <a:extLst>
            <a:ext uri="{FF2B5EF4-FFF2-40B4-BE49-F238E27FC236}">
              <a16:creationId xmlns:a16="http://schemas.microsoft.com/office/drawing/2014/main" id="{0C57F776-F6F8-446F-8546-E6336612D19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87" name="Text Box 15">
          <a:extLst>
            <a:ext uri="{FF2B5EF4-FFF2-40B4-BE49-F238E27FC236}">
              <a16:creationId xmlns:a16="http://schemas.microsoft.com/office/drawing/2014/main" id="{DC1866AC-A683-4CBF-B185-886F5B9B1E6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288" name="Text Box 15">
          <a:extLst>
            <a:ext uri="{FF2B5EF4-FFF2-40B4-BE49-F238E27FC236}">
              <a16:creationId xmlns:a16="http://schemas.microsoft.com/office/drawing/2014/main" id="{519F2BCC-EF6A-4C49-A81B-18ACEE4EC946}"/>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89" name="Text Box 15">
          <a:extLst>
            <a:ext uri="{FF2B5EF4-FFF2-40B4-BE49-F238E27FC236}">
              <a16:creationId xmlns:a16="http://schemas.microsoft.com/office/drawing/2014/main" id="{F0F41A68-3213-4AD8-ACF7-03E26AA0DEB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90" name="Text Box 15">
          <a:extLst>
            <a:ext uri="{FF2B5EF4-FFF2-40B4-BE49-F238E27FC236}">
              <a16:creationId xmlns:a16="http://schemas.microsoft.com/office/drawing/2014/main" id="{827861B9-D5F6-4438-A245-848DFFB3AB7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91" name="Text Box 15">
          <a:extLst>
            <a:ext uri="{FF2B5EF4-FFF2-40B4-BE49-F238E27FC236}">
              <a16:creationId xmlns:a16="http://schemas.microsoft.com/office/drawing/2014/main" id="{15629614-D25C-4DB4-898D-C778652FFE7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92" name="Text Box 15">
          <a:extLst>
            <a:ext uri="{FF2B5EF4-FFF2-40B4-BE49-F238E27FC236}">
              <a16:creationId xmlns:a16="http://schemas.microsoft.com/office/drawing/2014/main" id="{F8169860-BBEC-4774-8A69-115D5511AD1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93" name="Text Box 15">
          <a:extLst>
            <a:ext uri="{FF2B5EF4-FFF2-40B4-BE49-F238E27FC236}">
              <a16:creationId xmlns:a16="http://schemas.microsoft.com/office/drawing/2014/main" id="{94B72E17-40F2-4BDF-90C0-7338D36EB55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94" name="Text Box 15">
          <a:extLst>
            <a:ext uri="{FF2B5EF4-FFF2-40B4-BE49-F238E27FC236}">
              <a16:creationId xmlns:a16="http://schemas.microsoft.com/office/drawing/2014/main" id="{730E6D2B-F009-46D3-B25B-1542218A706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95" name="Text Box 15">
          <a:extLst>
            <a:ext uri="{FF2B5EF4-FFF2-40B4-BE49-F238E27FC236}">
              <a16:creationId xmlns:a16="http://schemas.microsoft.com/office/drawing/2014/main" id="{4C9D0C37-D7F3-43E6-A78A-3E21949844C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96" name="Text Box 15">
          <a:extLst>
            <a:ext uri="{FF2B5EF4-FFF2-40B4-BE49-F238E27FC236}">
              <a16:creationId xmlns:a16="http://schemas.microsoft.com/office/drawing/2014/main" id="{4BB9B95A-2C3A-4537-A21E-D9F3B46433E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297" name="Text Box 15">
          <a:extLst>
            <a:ext uri="{FF2B5EF4-FFF2-40B4-BE49-F238E27FC236}">
              <a16:creationId xmlns:a16="http://schemas.microsoft.com/office/drawing/2014/main" id="{F2051D56-F817-497F-84AF-D6D35B813DB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298" name="Text Box 15">
          <a:extLst>
            <a:ext uri="{FF2B5EF4-FFF2-40B4-BE49-F238E27FC236}">
              <a16:creationId xmlns:a16="http://schemas.microsoft.com/office/drawing/2014/main" id="{923091E1-57F9-418F-9CA8-FBDB7F365658}"/>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299" name="Text Box 15">
          <a:extLst>
            <a:ext uri="{FF2B5EF4-FFF2-40B4-BE49-F238E27FC236}">
              <a16:creationId xmlns:a16="http://schemas.microsoft.com/office/drawing/2014/main" id="{5FDD1FF0-2A66-4754-9FAF-D881FFB02EAD}"/>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300" name="Text Box 15">
          <a:extLst>
            <a:ext uri="{FF2B5EF4-FFF2-40B4-BE49-F238E27FC236}">
              <a16:creationId xmlns:a16="http://schemas.microsoft.com/office/drawing/2014/main" id="{3C0E3BD0-6673-4358-931A-0C8AAAAC1442}"/>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301" name="Text Box 15">
          <a:extLst>
            <a:ext uri="{FF2B5EF4-FFF2-40B4-BE49-F238E27FC236}">
              <a16:creationId xmlns:a16="http://schemas.microsoft.com/office/drawing/2014/main" id="{DF759BAC-5AA6-45B2-8028-026BF08E062D}"/>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302" name="Text Box 15">
          <a:extLst>
            <a:ext uri="{FF2B5EF4-FFF2-40B4-BE49-F238E27FC236}">
              <a16:creationId xmlns:a16="http://schemas.microsoft.com/office/drawing/2014/main" id="{FC26A3DB-CA45-427B-A8B0-72C23776C43E}"/>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303" name="Text Box 15">
          <a:extLst>
            <a:ext uri="{FF2B5EF4-FFF2-40B4-BE49-F238E27FC236}">
              <a16:creationId xmlns:a16="http://schemas.microsoft.com/office/drawing/2014/main" id="{1468D2A8-E3D9-46C4-B428-C1564D75EACD}"/>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04" name="Text Box 15">
          <a:extLst>
            <a:ext uri="{FF2B5EF4-FFF2-40B4-BE49-F238E27FC236}">
              <a16:creationId xmlns:a16="http://schemas.microsoft.com/office/drawing/2014/main" id="{C7FB8C91-E6E2-42BD-AB5E-B83E8AD9921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05" name="Text Box 15">
          <a:extLst>
            <a:ext uri="{FF2B5EF4-FFF2-40B4-BE49-F238E27FC236}">
              <a16:creationId xmlns:a16="http://schemas.microsoft.com/office/drawing/2014/main" id="{68F1A4B4-205A-4CEC-A142-086C5DA6DCF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06" name="Text Box 15">
          <a:extLst>
            <a:ext uri="{FF2B5EF4-FFF2-40B4-BE49-F238E27FC236}">
              <a16:creationId xmlns:a16="http://schemas.microsoft.com/office/drawing/2014/main" id="{98F78971-4C4C-4D9E-9CFD-5D927534B17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07" name="Text Box 15">
          <a:extLst>
            <a:ext uri="{FF2B5EF4-FFF2-40B4-BE49-F238E27FC236}">
              <a16:creationId xmlns:a16="http://schemas.microsoft.com/office/drawing/2014/main" id="{81DFCD05-8D2A-4146-AAA9-E09242E895C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08" name="Text Box 15">
          <a:extLst>
            <a:ext uri="{FF2B5EF4-FFF2-40B4-BE49-F238E27FC236}">
              <a16:creationId xmlns:a16="http://schemas.microsoft.com/office/drawing/2014/main" id="{B20A7878-4564-47AD-8C55-B2B67E73C0B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09" name="Text Box 15">
          <a:extLst>
            <a:ext uri="{FF2B5EF4-FFF2-40B4-BE49-F238E27FC236}">
              <a16:creationId xmlns:a16="http://schemas.microsoft.com/office/drawing/2014/main" id="{D7F5B798-C7CC-4266-8991-6D253C45874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10" name="Text Box 15">
          <a:extLst>
            <a:ext uri="{FF2B5EF4-FFF2-40B4-BE49-F238E27FC236}">
              <a16:creationId xmlns:a16="http://schemas.microsoft.com/office/drawing/2014/main" id="{6B05564B-928C-4F06-9C61-FD922EFEC2B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11" name="Text Box 15">
          <a:extLst>
            <a:ext uri="{FF2B5EF4-FFF2-40B4-BE49-F238E27FC236}">
              <a16:creationId xmlns:a16="http://schemas.microsoft.com/office/drawing/2014/main" id="{45702C08-69A4-4A7C-BA38-E0A179370E8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12" name="Text Box 15">
          <a:extLst>
            <a:ext uri="{FF2B5EF4-FFF2-40B4-BE49-F238E27FC236}">
              <a16:creationId xmlns:a16="http://schemas.microsoft.com/office/drawing/2014/main" id="{8624A990-07BF-4166-A06B-C20DFEB7923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13" name="Text Box 15">
          <a:extLst>
            <a:ext uri="{FF2B5EF4-FFF2-40B4-BE49-F238E27FC236}">
              <a16:creationId xmlns:a16="http://schemas.microsoft.com/office/drawing/2014/main" id="{B5876B00-A3AB-4F7A-8F44-519C152E86D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14" name="Text Box 15">
          <a:extLst>
            <a:ext uri="{FF2B5EF4-FFF2-40B4-BE49-F238E27FC236}">
              <a16:creationId xmlns:a16="http://schemas.microsoft.com/office/drawing/2014/main" id="{B7F80B9E-5728-4370-B373-063AC459554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15" name="Text Box 15">
          <a:extLst>
            <a:ext uri="{FF2B5EF4-FFF2-40B4-BE49-F238E27FC236}">
              <a16:creationId xmlns:a16="http://schemas.microsoft.com/office/drawing/2014/main" id="{C7BB1300-D7AE-4152-8F6C-B9EBE707492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16" name="Text Box 15">
          <a:extLst>
            <a:ext uri="{FF2B5EF4-FFF2-40B4-BE49-F238E27FC236}">
              <a16:creationId xmlns:a16="http://schemas.microsoft.com/office/drawing/2014/main" id="{9975F0DA-F0FB-4523-A5F8-178F6A12F98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317" name="Text Box 15">
          <a:extLst>
            <a:ext uri="{FF2B5EF4-FFF2-40B4-BE49-F238E27FC236}">
              <a16:creationId xmlns:a16="http://schemas.microsoft.com/office/drawing/2014/main" id="{23DFD406-2847-4C5F-9AAF-CF60AD7B2F45}"/>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318" name="Text Box 15">
          <a:extLst>
            <a:ext uri="{FF2B5EF4-FFF2-40B4-BE49-F238E27FC236}">
              <a16:creationId xmlns:a16="http://schemas.microsoft.com/office/drawing/2014/main" id="{31AF7562-885F-43E5-9F8B-EFD7B03E0A15}"/>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319" name="Text Box 15">
          <a:extLst>
            <a:ext uri="{FF2B5EF4-FFF2-40B4-BE49-F238E27FC236}">
              <a16:creationId xmlns:a16="http://schemas.microsoft.com/office/drawing/2014/main" id="{865D00BE-0627-4086-9EC7-1418977D9979}"/>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20" name="Text Box 15">
          <a:extLst>
            <a:ext uri="{FF2B5EF4-FFF2-40B4-BE49-F238E27FC236}">
              <a16:creationId xmlns:a16="http://schemas.microsoft.com/office/drawing/2014/main" id="{795A933F-E6F9-4868-A72D-61749D4D0C4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21" name="Text Box 15">
          <a:extLst>
            <a:ext uri="{FF2B5EF4-FFF2-40B4-BE49-F238E27FC236}">
              <a16:creationId xmlns:a16="http://schemas.microsoft.com/office/drawing/2014/main" id="{90018645-D595-4D2C-9925-262C0B35E3B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22" name="Text Box 15">
          <a:extLst>
            <a:ext uri="{FF2B5EF4-FFF2-40B4-BE49-F238E27FC236}">
              <a16:creationId xmlns:a16="http://schemas.microsoft.com/office/drawing/2014/main" id="{826A8722-E542-4E31-979F-D54ADAECDA8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23" name="Text Box 15">
          <a:extLst>
            <a:ext uri="{FF2B5EF4-FFF2-40B4-BE49-F238E27FC236}">
              <a16:creationId xmlns:a16="http://schemas.microsoft.com/office/drawing/2014/main" id="{13F7E61B-ADF5-4A12-A859-9D9FC45CB31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24" name="Text Box 15">
          <a:extLst>
            <a:ext uri="{FF2B5EF4-FFF2-40B4-BE49-F238E27FC236}">
              <a16:creationId xmlns:a16="http://schemas.microsoft.com/office/drawing/2014/main" id="{FEFFD2B3-2AA1-4B10-8726-E26EF8CEB90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25" name="Text Box 15">
          <a:extLst>
            <a:ext uri="{FF2B5EF4-FFF2-40B4-BE49-F238E27FC236}">
              <a16:creationId xmlns:a16="http://schemas.microsoft.com/office/drawing/2014/main" id="{937EF2EA-547E-4137-A20F-8B8ADAC1634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26" name="Text Box 15">
          <a:extLst>
            <a:ext uri="{FF2B5EF4-FFF2-40B4-BE49-F238E27FC236}">
              <a16:creationId xmlns:a16="http://schemas.microsoft.com/office/drawing/2014/main" id="{B41EA4A6-8C58-4453-8905-0FCE45B1B46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27" name="Text Box 15">
          <a:extLst>
            <a:ext uri="{FF2B5EF4-FFF2-40B4-BE49-F238E27FC236}">
              <a16:creationId xmlns:a16="http://schemas.microsoft.com/office/drawing/2014/main" id="{5E6427CF-A0A8-48A2-A9E1-99391B3B4E6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28" name="Text Box 15">
          <a:extLst>
            <a:ext uri="{FF2B5EF4-FFF2-40B4-BE49-F238E27FC236}">
              <a16:creationId xmlns:a16="http://schemas.microsoft.com/office/drawing/2014/main" id="{18FAB9F1-A7EE-4AFF-A0C4-8F8A14CECA0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29" name="Text Box 15">
          <a:extLst>
            <a:ext uri="{FF2B5EF4-FFF2-40B4-BE49-F238E27FC236}">
              <a16:creationId xmlns:a16="http://schemas.microsoft.com/office/drawing/2014/main" id="{B6B3F355-7C2A-493E-B58A-4EB758745F9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30" name="Text Box 15">
          <a:extLst>
            <a:ext uri="{FF2B5EF4-FFF2-40B4-BE49-F238E27FC236}">
              <a16:creationId xmlns:a16="http://schemas.microsoft.com/office/drawing/2014/main" id="{7E818683-1AA1-4CB2-995B-D0466E6E2D6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331" name="Text Box 15">
          <a:extLst>
            <a:ext uri="{FF2B5EF4-FFF2-40B4-BE49-F238E27FC236}">
              <a16:creationId xmlns:a16="http://schemas.microsoft.com/office/drawing/2014/main" id="{FE3B9A03-65F7-4CA5-B3AB-5B8930D5A4F3}"/>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332" name="Text Box 15">
          <a:extLst>
            <a:ext uri="{FF2B5EF4-FFF2-40B4-BE49-F238E27FC236}">
              <a16:creationId xmlns:a16="http://schemas.microsoft.com/office/drawing/2014/main" id="{B605AAAB-5386-41BB-95E1-88DFBB0AF26B}"/>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333" name="Text Box 15">
          <a:extLst>
            <a:ext uri="{FF2B5EF4-FFF2-40B4-BE49-F238E27FC236}">
              <a16:creationId xmlns:a16="http://schemas.microsoft.com/office/drawing/2014/main" id="{464CF9CB-9523-4C7E-A4A6-48B204E87CA2}"/>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334" name="Text Box 15">
          <a:extLst>
            <a:ext uri="{FF2B5EF4-FFF2-40B4-BE49-F238E27FC236}">
              <a16:creationId xmlns:a16="http://schemas.microsoft.com/office/drawing/2014/main" id="{95E2DA56-5CB8-4C78-B5FF-6480424FA7E0}"/>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335" name="Text Box 15">
          <a:extLst>
            <a:ext uri="{FF2B5EF4-FFF2-40B4-BE49-F238E27FC236}">
              <a16:creationId xmlns:a16="http://schemas.microsoft.com/office/drawing/2014/main" id="{6E248439-3039-4A0E-97A9-748827695C35}"/>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336" name="Text Box 15">
          <a:extLst>
            <a:ext uri="{FF2B5EF4-FFF2-40B4-BE49-F238E27FC236}">
              <a16:creationId xmlns:a16="http://schemas.microsoft.com/office/drawing/2014/main" id="{97F810EF-C50C-42F5-8550-89BFFF372B19}"/>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337" name="Text Box 15">
          <a:extLst>
            <a:ext uri="{FF2B5EF4-FFF2-40B4-BE49-F238E27FC236}">
              <a16:creationId xmlns:a16="http://schemas.microsoft.com/office/drawing/2014/main" id="{8DCC01BE-E374-47C9-9D6C-6369DFA55A8D}"/>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338" name="Text Box 15">
          <a:extLst>
            <a:ext uri="{FF2B5EF4-FFF2-40B4-BE49-F238E27FC236}">
              <a16:creationId xmlns:a16="http://schemas.microsoft.com/office/drawing/2014/main" id="{9B78B148-855E-4FDC-9B05-03D08CA4338A}"/>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339" name="Text Box 15">
          <a:extLst>
            <a:ext uri="{FF2B5EF4-FFF2-40B4-BE49-F238E27FC236}">
              <a16:creationId xmlns:a16="http://schemas.microsoft.com/office/drawing/2014/main" id="{1FE4D580-68EB-484F-82C3-CBDA55FA40F6}"/>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40" name="Text Box 15">
          <a:extLst>
            <a:ext uri="{FF2B5EF4-FFF2-40B4-BE49-F238E27FC236}">
              <a16:creationId xmlns:a16="http://schemas.microsoft.com/office/drawing/2014/main" id="{BC06AF97-C389-44C5-B8E8-63D640DC06F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41" name="Text Box 15">
          <a:extLst>
            <a:ext uri="{FF2B5EF4-FFF2-40B4-BE49-F238E27FC236}">
              <a16:creationId xmlns:a16="http://schemas.microsoft.com/office/drawing/2014/main" id="{CA366CF9-551D-471C-89AD-696BA69598A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42" name="Text Box 15">
          <a:extLst>
            <a:ext uri="{FF2B5EF4-FFF2-40B4-BE49-F238E27FC236}">
              <a16:creationId xmlns:a16="http://schemas.microsoft.com/office/drawing/2014/main" id="{9996EFB6-EE56-4005-B22C-B35B6229EC2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43" name="Text Box 15">
          <a:extLst>
            <a:ext uri="{FF2B5EF4-FFF2-40B4-BE49-F238E27FC236}">
              <a16:creationId xmlns:a16="http://schemas.microsoft.com/office/drawing/2014/main" id="{45606DF7-2203-4ED2-AEEC-14DF08F674A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44" name="Text Box 15">
          <a:extLst>
            <a:ext uri="{FF2B5EF4-FFF2-40B4-BE49-F238E27FC236}">
              <a16:creationId xmlns:a16="http://schemas.microsoft.com/office/drawing/2014/main" id="{91669F72-471B-4F46-BBDF-EC13F1626E8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45" name="Text Box 15">
          <a:extLst>
            <a:ext uri="{FF2B5EF4-FFF2-40B4-BE49-F238E27FC236}">
              <a16:creationId xmlns:a16="http://schemas.microsoft.com/office/drawing/2014/main" id="{CEED6FE1-201A-4E46-A81A-4051846751F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46" name="Text Box 15">
          <a:extLst>
            <a:ext uri="{FF2B5EF4-FFF2-40B4-BE49-F238E27FC236}">
              <a16:creationId xmlns:a16="http://schemas.microsoft.com/office/drawing/2014/main" id="{DCD0D958-C573-4FC6-A677-9A42D0A9C04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47" name="Text Box 15">
          <a:extLst>
            <a:ext uri="{FF2B5EF4-FFF2-40B4-BE49-F238E27FC236}">
              <a16:creationId xmlns:a16="http://schemas.microsoft.com/office/drawing/2014/main" id="{2D4BB0C7-247E-49AE-B857-58A90B2CB2E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48" name="Text Box 15">
          <a:extLst>
            <a:ext uri="{FF2B5EF4-FFF2-40B4-BE49-F238E27FC236}">
              <a16:creationId xmlns:a16="http://schemas.microsoft.com/office/drawing/2014/main" id="{3BDDB7B4-3A81-4460-AA14-2FC0D2324F5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49" name="Text Box 15">
          <a:extLst>
            <a:ext uri="{FF2B5EF4-FFF2-40B4-BE49-F238E27FC236}">
              <a16:creationId xmlns:a16="http://schemas.microsoft.com/office/drawing/2014/main" id="{91969F0E-C81B-4DC0-9927-47800BB8991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50" name="Text Box 15">
          <a:extLst>
            <a:ext uri="{FF2B5EF4-FFF2-40B4-BE49-F238E27FC236}">
              <a16:creationId xmlns:a16="http://schemas.microsoft.com/office/drawing/2014/main" id="{BBA09FCC-C31F-4EA7-9B28-F0A119E1FB4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51" name="Text Box 15">
          <a:extLst>
            <a:ext uri="{FF2B5EF4-FFF2-40B4-BE49-F238E27FC236}">
              <a16:creationId xmlns:a16="http://schemas.microsoft.com/office/drawing/2014/main" id="{2561CFAC-6099-471B-9841-972F4CEE892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52" name="Text Box 15">
          <a:extLst>
            <a:ext uri="{FF2B5EF4-FFF2-40B4-BE49-F238E27FC236}">
              <a16:creationId xmlns:a16="http://schemas.microsoft.com/office/drawing/2014/main" id="{33177F85-C943-4CE7-A04A-911631A1E75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353" name="Text Box 15">
          <a:extLst>
            <a:ext uri="{FF2B5EF4-FFF2-40B4-BE49-F238E27FC236}">
              <a16:creationId xmlns:a16="http://schemas.microsoft.com/office/drawing/2014/main" id="{610E13BF-FA24-4FBE-85F0-8A9959D4B5EB}"/>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354" name="Text Box 15">
          <a:extLst>
            <a:ext uri="{FF2B5EF4-FFF2-40B4-BE49-F238E27FC236}">
              <a16:creationId xmlns:a16="http://schemas.microsoft.com/office/drawing/2014/main" id="{5F2274A4-DDDD-4050-9BCB-BC17D04B0ADE}"/>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355" name="Text Box 15">
          <a:extLst>
            <a:ext uri="{FF2B5EF4-FFF2-40B4-BE49-F238E27FC236}">
              <a16:creationId xmlns:a16="http://schemas.microsoft.com/office/drawing/2014/main" id="{CE5BCCBB-4752-4094-9E42-A2046ED94A64}"/>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56" name="Text Box 15">
          <a:extLst>
            <a:ext uri="{FF2B5EF4-FFF2-40B4-BE49-F238E27FC236}">
              <a16:creationId xmlns:a16="http://schemas.microsoft.com/office/drawing/2014/main" id="{504F85CB-38D4-4CE6-9BD4-F65BB66900C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57" name="Text Box 15">
          <a:extLst>
            <a:ext uri="{FF2B5EF4-FFF2-40B4-BE49-F238E27FC236}">
              <a16:creationId xmlns:a16="http://schemas.microsoft.com/office/drawing/2014/main" id="{CF2BEB6F-264C-4958-B53A-799EA90681D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58" name="Text Box 15">
          <a:extLst>
            <a:ext uri="{FF2B5EF4-FFF2-40B4-BE49-F238E27FC236}">
              <a16:creationId xmlns:a16="http://schemas.microsoft.com/office/drawing/2014/main" id="{8FB65575-6A09-4311-AE6B-195A530A76C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59" name="Text Box 15">
          <a:extLst>
            <a:ext uri="{FF2B5EF4-FFF2-40B4-BE49-F238E27FC236}">
              <a16:creationId xmlns:a16="http://schemas.microsoft.com/office/drawing/2014/main" id="{99C6DCAE-C20B-48EE-92DE-C36D2169FE4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60" name="Text Box 15">
          <a:extLst>
            <a:ext uri="{FF2B5EF4-FFF2-40B4-BE49-F238E27FC236}">
              <a16:creationId xmlns:a16="http://schemas.microsoft.com/office/drawing/2014/main" id="{460045B0-4AD4-48A7-B50E-6FFBB36E975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61" name="Text Box 15">
          <a:extLst>
            <a:ext uri="{FF2B5EF4-FFF2-40B4-BE49-F238E27FC236}">
              <a16:creationId xmlns:a16="http://schemas.microsoft.com/office/drawing/2014/main" id="{58D07CBD-7103-42E9-949B-DEE624C4F87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62" name="Text Box 15">
          <a:extLst>
            <a:ext uri="{FF2B5EF4-FFF2-40B4-BE49-F238E27FC236}">
              <a16:creationId xmlns:a16="http://schemas.microsoft.com/office/drawing/2014/main" id="{9B23808C-085F-46F6-95F5-F40B3162F2C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63" name="Text Box 15">
          <a:extLst>
            <a:ext uri="{FF2B5EF4-FFF2-40B4-BE49-F238E27FC236}">
              <a16:creationId xmlns:a16="http://schemas.microsoft.com/office/drawing/2014/main" id="{F510E941-2E50-41C7-8A07-F8BDBF63ACD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64" name="Text Box 15">
          <a:extLst>
            <a:ext uri="{FF2B5EF4-FFF2-40B4-BE49-F238E27FC236}">
              <a16:creationId xmlns:a16="http://schemas.microsoft.com/office/drawing/2014/main" id="{FC904F27-C19C-4BBA-B741-F0C82DAD2C9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65" name="Text Box 15">
          <a:extLst>
            <a:ext uri="{FF2B5EF4-FFF2-40B4-BE49-F238E27FC236}">
              <a16:creationId xmlns:a16="http://schemas.microsoft.com/office/drawing/2014/main" id="{9DA17C96-3C5B-45D6-B1EE-1CC47CCE709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66" name="Text Box 15">
          <a:extLst>
            <a:ext uri="{FF2B5EF4-FFF2-40B4-BE49-F238E27FC236}">
              <a16:creationId xmlns:a16="http://schemas.microsoft.com/office/drawing/2014/main" id="{9ED182B2-4465-40F7-8A34-49D497E8CC7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367" name="Text Box 15">
          <a:extLst>
            <a:ext uri="{FF2B5EF4-FFF2-40B4-BE49-F238E27FC236}">
              <a16:creationId xmlns:a16="http://schemas.microsoft.com/office/drawing/2014/main" id="{C6A8526B-F1D9-4891-BE28-02766B0A6291}"/>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368" name="Text Box 15">
          <a:extLst>
            <a:ext uri="{FF2B5EF4-FFF2-40B4-BE49-F238E27FC236}">
              <a16:creationId xmlns:a16="http://schemas.microsoft.com/office/drawing/2014/main" id="{84E0A78A-4D03-4AC9-8558-459548576710}"/>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369" name="Text Box 15">
          <a:extLst>
            <a:ext uri="{FF2B5EF4-FFF2-40B4-BE49-F238E27FC236}">
              <a16:creationId xmlns:a16="http://schemas.microsoft.com/office/drawing/2014/main" id="{41065331-185A-451C-ABF0-EEBB49CB42E4}"/>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370" name="Text Box 15">
          <a:extLst>
            <a:ext uri="{FF2B5EF4-FFF2-40B4-BE49-F238E27FC236}">
              <a16:creationId xmlns:a16="http://schemas.microsoft.com/office/drawing/2014/main" id="{D15C5638-26F6-4564-9D1F-7102D748BB12}"/>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371" name="Text Box 15">
          <a:extLst>
            <a:ext uri="{FF2B5EF4-FFF2-40B4-BE49-F238E27FC236}">
              <a16:creationId xmlns:a16="http://schemas.microsoft.com/office/drawing/2014/main" id="{3D5EB14B-2DD3-4A44-A959-84AB9B9994AF}"/>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372" name="Text Box 15">
          <a:extLst>
            <a:ext uri="{FF2B5EF4-FFF2-40B4-BE49-F238E27FC236}">
              <a16:creationId xmlns:a16="http://schemas.microsoft.com/office/drawing/2014/main" id="{B3161808-FE66-4491-90ED-3C2323C69652}"/>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373" name="Text Box 15">
          <a:extLst>
            <a:ext uri="{FF2B5EF4-FFF2-40B4-BE49-F238E27FC236}">
              <a16:creationId xmlns:a16="http://schemas.microsoft.com/office/drawing/2014/main" id="{96ED7468-6E43-45CB-AE39-88EB0C0DED74}"/>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374" name="Text Box 15">
          <a:extLst>
            <a:ext uri="{FF2B5EF4-FFF2-40B4-BE49-F238E27FC236}">
              <a16:creationId xmlns:a16="http://schemas.microsoft.com/office/drawing/2014/main" id="{00F8E507-6B08-4C98-9BDE-2E81E8935646}"/>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375" name="Text Box 15">
          <a:extLst>
            <a:ext uri="{FF2B5EF4-FFF2-40B4-BE49-F238E27FC236}">
              <a16:creationId xmlns:a16="http://schemas.microsoft.com/office/drawing/2014/main" id="{5F2A86F4-8B6B-45AF-B261-3E98DC14FFC7}"/>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76" name="Text Box 15">
          <a:extLst>
            <a:ext uri="{FF2B5EF4-FFF2-40B4-BE49-F238E27FC236}">
              <a16:creationId xmlns:a16="http://schemas.microsoft.com/office/drawing/2014/main" id="{1633544E-3EF6-4A40-A19D-9D5ABDAC19B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77" name="Text Box 15">
          <a:extLst>
            <a:ext uri="{FF2B5EF4-FFF2-40B4-BE49-F238E27FC236}">
              <a16:creationId xmlns:a16="http://schemas.microsoft.com/office/drawing/2014/main" id="{8AACBDD9-94B9-4340-A1BD-035755B6763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78" name="Text Box 15">
          <a:extLst>
            <a:ext uri="{FF2B5EF4-FFF2-40B4-BE49-F238E27FC236}">
              <a16:creationId xmlns:a16="http://schemas.microsoft.com/office/drawing/2014/main" id="{E9C33572-BCD4-4935-84AE-011EED23A8E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79" name="Text Box 15">
          <a:extLst>
            <a:ext uri="{FF2B5EF4-FFF2-40B4-BE49-F238E27FC236}">
              <a16:creationId xmlns:a16="http://schemas.microsoft.com/office/drawing/2014/main" id="{FF6D108F-8306-46CD-B32D-D3CCAD58AC5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80" name="Text Box 15">
          <a:extLst>
            <a:ext uri="{FF2B5EF4-FFF2-40B4-BE49-F238E27FC236}">
              <a16:creationId xmlns:a16="http://schemas.microsoft.com/office/drawing/2014/main" id="{936B1340-4243-4EA9-9E64-6C41C3937AF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81" name="Text Box 15">
          <a:extLst>
            <a:ext uri="{FF2B5EF4-FFF2-40B4-BE49-F238E27FC236}">
              <a16:creationId xmlns:a16="http://schemas.microsoft.com/office/drawing/2014/main" id="{5254B82C-8750-45B3-B793-14A1B44CF65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82" name="Text Box 15">
          <a:extLst>
            <a:ext uri="{FF2B5EF4-FFF2-40B4-BE49-F238E27FC236}">
              <a16:creationId xmlns:a16="http://schemas.microsoft.com/office/drawing/2014/main" id="{A9A4B3F7-11DA-4F4F-B542-0C9E8131A1A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83" name="Text Box 15">
          <a:extLst>
            <a:ext uri="{FF2B5EF4-FFF2-40B4-BE49-F238E27FC236}">
              <a16:creationId xmlns:a16="http://schemas.microsoft.com/office/drawing/2014/main" id="{5F612081-2AC8-4E51-900D-B71633FEA44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84" name="Text Box 15">
          <a:extLst>
            <a:ext uri="{FF2B5EF4-FFF2-40B4-BE49-F238E27FC236}">
              <a16:creationId xmlns:a16="http://schemas.microsoft.com/office/drawing/2014/main" id="{CCA8F1B4-E676-4020-AED1-7BF358B4EB8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85" name="Text Box 15">
          <a:extLst>
            <a:ext uri="{FF2B5EF4-FFF2-40B4-BE49-F238E27FC236}">
              <a16:creationId xmlns:a16="http://schemas.microsoft.com/office/drawing/2014/main" id="{DC2A5449-1099-49C6-82BC-2ABD5372134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86" name="Text Box 15">
          <a:extLst>
            <a:ext uri="{FF2B5EF4-FFF2-40B4-BE49-F238E27FC236}">
              <a16:creationId xmlns:a16="http://schemas.microsoft.com/office/drawing/2014/main" id="{077BA677-399A-4B2D-AA08-DD647A54252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87" name="Text Box 15">
          <a:extLst>
            <a:ext uri="{FF2B5EF4-FFF2-40B4-BE49-F238E27FC236}">
              <a16:creationId xmlns:a16="http://schemas.microsoft.com/office/drawing/2014/main" id="{81ACFFA1-29A7-4AE2-881E-08F34CFF598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88" name="Text Box 15">
          <a:extLst>
            <a:ext uri="{FF2B5EF4-FFF2-40B4-BE49-F238E27FC236}">
              <a16:creationId xmlns:a16="http://schemas.microsoft.com/office/drawing/2014/main" id="{538B56A9-1071-4E04-BEFA-9220385793E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389" name="Text Box 15">
          <a:extLst>
            <a:ext uri="{FF2B5EF4-FFF2-40B4-BE49-F238E27FC236}">
              <a16:creationId xmlns:a16="http://schemas.microsoft.com/office/drawing/2014/main" id="{41A990CD-0F02-4BF1-BE13-98FAF4795644}"/>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390" name="Text Box 15">
          <a:extLst>
            <a:ext uri="{FF2B5EF4-FFF2-40B4-BE49-F238E27FC236}">
              <a16:creationId xmlns:a16="http://schemas.microsoft.com/office/drawing/2014/main" id="{97EF2F7A-3688-46D7-A7F9-7AFD2F3EB68D}"/>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391" name="Text Box 15">
          <a:extLst>
            <a:ext uri="{FF2B5EF4-FFF2-40B4-BE49-F238E27FC236}">
              <a16:creationId xmlns:a16="http://schemas.microsoft.com/office/drawing/2014/main" id="{F72634B7-2418-4E71-8173-1DD894410DCA}"/>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92" name="Text Box 15">
          <a:extLst>
            <a:ext uri="{FF2B5EF4-FFF2-40B4-BE49-F238E27FC236}">
              <a16:creationId xmlns:a16="http://schemas.microsoft.com/office/drawing/2014/main" id="{6F2E59EC-BC78-48D8-9AF3-BEE0138F9E3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93" name="Text Box 15">
          <a:extLst>
            <a:ext uri="{FF2B5EF4-FFF2-40B4-BE49-F238E27FC236}">
              <a16:creationId xmlns:a16="http://schemas.microsoft.com/office/drawing/2014/main" id="{EE275CCC-A967-47F9-9657-5BA3130BD9B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94" name="Text Box 15">
          <a:extLst>
            <a:ext uri="{FF2B5EF4-FFF2-40B4-BE49-F238E27FC236}">
              <a16:creationId xmlns:a16="http://schemas.microsoft.com/office/drawing/2014/main" id="{ABC6C91A-3CF5-4152-A114-49C310EB7CC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95" name="Text Box 15">
          <a:extLst>
            <a:ext uri="{FF2B5EF4-FFF2-40B4-BE49-F238E27FC236}">
              <a16:creationId xmlns:a16="http://schemas.microsoft.com/office/drawing/2014/main" id="{7C1EF246-0B87-4094-95CF-BC9169A9470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96" name="Text Box 15">
          <a:extLst>
            <a:ext uri="{FF2B5EF4-FFF2-40B4-BE49-F238E27FC236}">
              <a16:creationId xmlns:a16="http://schemas.microsoft.com/office/drawing/2014/main" id="{6B708C69-6CC4-4EEF-9CB6-F5729876A5D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97" name="Text Box 15">
          <a:extLst>
            <a:ext uri="{FF2B5EF4-FFF2-40B4-BE49-F238E27FC236}">
              <a16:creationId xmlns:a16="http://schemas.microsoft.com/office/drawing/2014/main" id="{729A7639-2D02-4104-A42D-F59A18E0230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98" name="Text Box 15">
          <a:extLst>
            <a:ext uri="{FF2B5EF4-FFF2-40B4-BE49-F238E27FC236}">
              <a16:creationId xmlns:a16="http://schemas.microsoft.com/office/drawing/2014/main" id="{3782A9D9-089B-4F85-A3FE-528BE11FF89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399" name="Text Box 15">
          <a:extLst>
            <a:ext uri="{FF2B5EF4-FFF2-40B4-BE49-F238E27FC236}">
              <a16:creationId xmlns:a16="http://schemas.microsoft.com/office/drawing/2014/main" id="{52614CF4-6BFD-4482-8BFF-51E8841A0D5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00" name="Text Box 15">
          <a:extLst>
            <a:ext uri="{FF2B5EF4-FFF2-40B4-BE49-F238E27FC236}">
              <a16:creationId xmlns:a16="http://schemas.microsoft.com/office/drawing/2014/main" id="{F5D92CDB-708D-4275-A62F-429DF55CE17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01" name="Text Box 15">
          <a:extLst>
            <a:ext uri="{FF2B5EF4-FFF2-40B4-BE49-F238E27FC236}">
              <a16:creationId xmlns:a16="http://schemas.microsoft.com/office/drawing/2014/main" id="{48ADBFA3-54E7-4B97-8E48-7428251186D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02" name="Text Box 15">
          <a:extLst>
            <a:ext uri="{FF2B5EF4-FFF2-40B4-BE49-F238E27FC236}">
              <a16:creationId xmlns:a16="http://schemas.microsoft.com/office/drawing/2014/main" id="{2B96B238-460B-41A6-83EF-84B44EDA190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403" name="Text Box 15">
          <a:extLst>
            <a:ext uri="{FF2B5EF4-FFF2-40B4-BE49-F238E27FC236}">
              <a16:creationId xmlns:a16="http://schemas.microsoft.com/office/drawing/2014/main" id="{0197FCE7-DC48-475B-AB03-FC5579E3BFE7}"/>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404" name="Text Box 15">
          <a:extLst>
            <a:ext uri="{FF2B5EF4-FFF2-40B4-BE49-F238E27FC236}">
              <a16:creationId xmlns:a16="http://schemas.microsoft.com/office/drawing/2014/main" id="{1BA59736-A1BD-4247-AEE5-E154ED21CFFB}"/>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405" name="Text Box 15">
          <a:extLst>
            <a:ext uri="{FF2B5EF4-FFF2-40B4-BE49-F238E27FC236}">
              <a16:creationId xmlns:a16="http://schemas.microsoft.com/office/drawing/2014/main" id="{E55ADFE1-5C01-4746-8F90-05F40ADCC81C}"/>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406" name="Text Box 15">
          <a:extLst>
            <a:ext uri="{FF2B5EF4-FFF2-40B4-BE49-F238E27FC236}">
              <a16:creationId xmlns:a16="http://schemas.microsoft.com/office/drawing/2014/main" id="{C1CBF1A8-411B-4286-BED6-634FF6BFB20C}"/>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407" name="Text Box 15">
          <a:extLst>
            <a:ext uri="{FF2B5EF4-FFF2-40B4-BE49-F238E27FC236}">
              <a16:creationId xmlns:a16="http://schemas.microsoft.com/office/drawing/2014/main" id="{74797C3F-EF61-4B22-8DE3-76C913237415}"/>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408" name="Text Box 15">
          <a:extLst>
            <a:ext uri="{FF2B5EF4-FFF2-40B4-BE49-F238E27FC236}">
              <a16:creationId xmlns:a16="http://schemas.microsoft.com/office/drawing/2014/main" id="{F49BE2D5-4EF5-4908-AB2F-F808CB8055E0}"/>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409" name="Text Box 15">
          <a:extLst>
            <a:ext uri="{FF2B5EF4-FFF2-40B4-BE49-F238E27FC236}">
              <a16:creationId xmlns:a16="http://schemas.microsoft.com/office/drawing/2014/main" id="{9CF7F8F8-8770-4734-B70C-55DD699A0862}"/>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410" name="Text Box 15">
          <a:extLst>
            <a:ext uri="{FF2B5EF4-FFF2-40B4-BE49-F238E27FC236}">
              <a16:creationId xmlns:a16="http://schemas.microsoft.com/office/drawing/2014/main" id="{46D02364-2B70-44BE-9C91-08EF19300871}"/>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411" name="Text Box 15">
          <a:extLst>
            <a:ext uri="{FF2B5EF4-FFF2-40B4-BE49-F238E27FC236}">
              <a16:creationId xmlns:a16="http://schemas.microsoft.com/office/drawing/2014/main" id="{FE23D08C-787C-477F-93F4-591A07765094}"/>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412" name="Text Box 15">
          <a:extLst>
            <a:ext uri="{FF2B5EF4-FFF2-40B4-BE49-F238E27FC236}">
              <a16:creationId xmlns:a16="http://schemas.microsoft.com/office/drawing/2014/main" id="{23B0E9B1-5F74-49D8-AE59-B78CBF56273E}"/>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413" name="Text Box 15">
          <a:extLst>
            <a:ext uri="{FF2B5EF4-FFF2-40B4-BE49-F238E27FC236}">
              <a16:creationId xmlns:a16="http://schemas.microsoft.com/office/drawing/2014/main" id="{32A37412-7105-4ACE-8E7A-48DA69FE0285}"/>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16</xdr:row>
      <xdr:rowOff>0</xdr:rowOff>
    </xdr:from>
    <xdr:ext cx="85725" cy="224090"/>
    <xdr:sp macro="" textlink="">
      <xdr:nvSpPr>
        <xdr:cNvPr id="2414" name="Text Box 15">
          <a:extLst>
            <a:ext uri="{FF2B5EF4-FFF2-40B4-BE49-F238E27FC236}">
              <a16:creationId xmlns:a16="http://schemas.microsoft.com/office/drawing/2014/main" id="{30AF4C53-0284-4C78-8E93-0716EB105F35}"/>
            </a:ext>
          </a:extLst>
        </xdr:cNvPr>
        <xdr:cNvSpPr txBox="1">
          <a:spLocks noChangeArrowheads="1"/>
        </xdr:cNvSpPr>
      </xdr:nvSpPr>
      <xdr:spPr bwMode="auto">
        <a:xfrm>
          <a:off x="8686800" y="33337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15" name="Text Box 15">
          <a:extLst>
            <a:ext uri="{FF2B5EF4-FFF2-40B4-BE49-F238E27FC236}">
              <a16:creationId xmlns:a16="http://schemas.microsoft.com/office/drawing/2014/main" id="{967C45C1-2D6B-4344-BFEB-0644DBEFE77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16" name="Text Box 15">
          <a:extLst>
            <a:ext uri="{FF2B5EF4-FFF2-40B4-BE49-F238E27FC236}">
              <a16:creationId xmlns:a16="http://schemas.microsoft.com/office/drawing/2014/main" id="{000811A0-3763-46D1-BED0-A454BCA7948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17" name="Text Box 15">
          <a:extLst>
            <a:ext uri="{FF2B5EF4-FFF2-40B4-BE49-F238E27FC236}">
              <a16:creationId xmlns:a16="http://schemas.microsoft.com/office/drawing/2014/main" id="{019A7A30-10E6-4F25-B741-575B3B8585E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18" name="Text Box 15">
          <a:extLst>
            <a:ext uri="{FF2B5EF4-FFF2-40B4-BE49-F238E27FC236}">
              <a16:creationId xmlns:a16="http://schemas.microsoft.com/office/drawing/2014/main" id="{9C3776D7-370A-452B-9A13-AE0EBF565C0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19" name="Text Box 15">
          <a:extLst>
            <a:ext uri="{FF2B5EF4-FFF2-40B4-BE49-F238E27FC236}">
              <a16:creationId xmlns:a16="http://schemas.microsoft.com/office/drawing/2014/main" id="{B66EAAD9-A593-4BFC-875E-39ECE536262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20" name="Text Box 15">
          <a:extLst>
            <a:ext uri="{FF2B5EF4-FFF2-40B4-BE49-F238E27FC236}">
              <a16:creationId xmlns:a16="http://schemas.microsoft.com/office/drawing/2014/main" id="{3ED1AF63-6D9D-4691-ADDA-219560CB04D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21" name="Text Box 15">
          <a:extLst>
            <a:ext uri="{FF2B5EF4-FFF2-40B4-BE49-F238E27FC236}">
              <a16:creationId xmlns:a16="http://schemas.microsoft.com/office/drawing/2014/main" id="{AC3FC97B-6182-43A4-89EE-3FE4DF7B080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22" name="Text Box 15">
          <a:extLst>
            <a:ext uri="{FF2B5EF4-FFF2-40B4-BE49-F238E27FC236}">
              <a16:creationId xmlns:a16="http://schemas.microsoft.com/office/drawing/2014/main" id="{68E6B146-1215-4C40-A3AE-EAA8D846100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23" name="Text Box 15">
          <a:extLst>
            <a:ext uri="{FF2B5EF4-FFF2-40B4-BE49-F238E27FC236}">
              <a16:creationId xmlns:a16="http://schemas.microsoft.com/office/drawing/2014/main" id="{3B4EAF13-140C-49B9-8093-E1B6F84A158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24" name="Text Box 15">
          <a:extLst>
            <a:ext uri="{FF2B5EF4-FFF2-40B4-BE49-F238E27FC236}">
              <a16:creationId xmlns:a16="http://schemas.microsoft.com/office/drawing/2014/main" id="{09890232-890A-493B-BFB4-1E6650D68B9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25" name="Text Box 15">
          <a:extLst>
            <a:ext uri="{FF2B5EF4-FFF2-40B4-BE49-F238E27FC236}">
              <a16:creationId xmlns:a16="http://schemas.microsoft.com/office/drawing/2014/main" id="{AAAF775F-3134-4A14-B658-9187E43638C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26" name="Text Box 15">
          <a:extLst>
            <a:ext uri="{FF2B5EF4-FFF2-40B4-BE49-F238E27FC236}">
              <a16:creationId xmlns:a16="http://schemas.microsoft.com/office/drawing/2014/main" id="{47F0B1B5-409B-408C-964C-F06EE5F075B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27" name="Text Box 15">
          <a:extLst>
            <a:ext uri="{FF2B5EF4-FFF2-40B4-BE49-F238E27FC236}">
              <a16:creationId xmlns:a16="http://schemas.microsoft.com/office/drawing/2014/main" id="{FE8C2E53-BF58-4057-BB17-FFC9445822C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28" name="Text Box 15">
          <a:extLst>
            <a:ext uri="{FF2B5EF4-FFF2-40B4-BE49-F238E27FC236}">
              <a16:creationId xmlns:a16="http://schemas.microsoft.com/office/drawing/2014/main" id="{703AD2F2-B114-458A-9854-0E9B7864055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29" name="Text Box 15">
          <a:extLst>
            <a:ext uri="{FF2B5EF4-FFF2-40B4-BE49-F238E27FC236}">
              <a16:creationId xmlns:a16="http://schemas.microsoft.com/office/drawing/2014/main" id="{334F2125-E02A-4676-B59B-906769C5277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30" name="Text Box 15">
          <a:extLst>
            <a:ext uri="{FF2B5EF4-FFF2-40B4-BE49-F238E27FC236}">
              <a16:creationId xmlns:a16="http://schemas.microsoft.com/office/drawing/2014/main" id="{9AD01A7B-9EC0-4A09-94A8-DA75538819B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31" name="Text Box 15">
          <a:extLst>
            <a:ext uri="{FF2B5EF4-FFF2-40B4-BE49-F238E27FC236}">
              <a16:creationId xmlns:a16="http://schemas.microsoft.com/office/drawing/2014/main" id="{574C1AB5-4F49-473A-B223-F242663E82A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32" name="Text Box 15">
          <a:extLst>
            <a:ext uri="{FF2B5EF4-FFF2-40B4-BE49-F238E27FC236}">
              <a16:creationId xmlns:a16="http://schemas.microsoft.com/office/drawing/2014/main" id="{8DDE3901-434B-44B8-B27F-A60704A6A08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433" name="Text Box 15">
          <a:extLst>
            <a:ext uri="{FF2B5EF4-FFF2-40B4-BE49-F238E27FC236}">
              <a16:creationId xmlns:a16="http://schemas.microsoft.com/office/drawing/2014/main" id="{9E3D8321-2E20-4780-A91E-EF0EB71AFFA3}"/>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434" name="Text Box 15">
          <a:extLst>
            <a:ext uri="{FF2B5EF4-FFF2-40B4-BE49-F238E27FC236}">
              <a16:creationId xmlns:a16="http://schemas.microsoft.com/office/drawing/2014/main" id="{3F87FEC1-5BC6-4365-9FA9-EE4C81F9CA61}"/>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435" name="Text Box 15">
          <a:extLst>
            <a:ext uri="{FF2B5EF4-FFF2-40B4-BE49-F238E27FC236}">
              <a16:creationId xmlns:a16="http://schemas.microsoft.com/office/drawing/2014/main" id="{C5A1F70D-B38B-43FC-8D43-492C7EFA67CF}"/>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436" name="Text Box 15">
          <a:extLst>
            <a:ext uri="{FF2B5EF4-FFF2-40B4-BE49-F238E27FC236}">
              <a16:creationId xmlns:a16="http://schemas.microsoft.com/office/drawing/2014/main" id="{86A8EE23-BEA8-4D98-8FEE-6381FB608B22}"/>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437" name="Text Box 15">
          <a:extLst>
            <a:ext uri="{FF2B5EF4-FFF2-40B4-BE49-F238E27FC236}">
              <a16:creationId xmlns:a16="http://schemas.microsoft.com/office/drawing/2014/main" id="{B2F491BE-CE67-4596-AA9D-5731B799C4C3}"/>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438" name="Text Box 15">
          <a:extLst>
            <a:ext uri="{FF2B5EF4-FFF2-40B4-BE49-F238E27FC236}">
              <a16:creationId xmlns:a16="http://schemas.microsoft.com/office/drawing/2014/main" id="{016E4642-B1E0-4D22-9307-A3472DC98A2B}"/>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39" name="Text Box 15">
          <a:extLst>
            <a:ext uri="{FF2B5EF4-FFF2-40B4-BE49-F238E27FC236}">
              <a16:creationId xmlns:a16="http://schemas.microsoft.com/office/drawing/2014/main" id="{2B112284-F825-419B-AC95-65EFEBBFB13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40" name="Text Box 15">
          <a:extLst>
            <a:ext uri="{FF2B5EF4-FFF2-40B4-BE49-F238E27FC236}">
              <a16:creationId xmlns:a16="http://schemas.microsoft.com/office/drawing/2014/main" id="{85C34F89-540C-4FF0-B698-16CCE34271A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41" name="Text Box 15">
          <a:extLst>
            <a:ext uri="{FF2B5EF4-FFF2-40B4-BE49-F238E27FC236}">
              <a16:creationId xmlns:a16="http://schemas.microsoft.com/office/drawing/2014/main" id="{D0E70E6A-4066-4500-9816-9A61F147109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42" name="Text Box 15">
          <a:extLst>
            <a:ext uri="{FF2B5EF4-FFF2-40B4-BE49-F238E27FC236}">
              <a16:creationId xmlns:a16="http://schemas.microsoft.com/office/drawing/2014/main" id="{2FC2A39A-9BA8-4CB7-B57B-6D7DC91664D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43" name="Text Box 15">
          <a:extLst>
            <a:ext uri="{FF2B5EF4-FFF2-40B4-BE49-F238E27FC236}">
              <a16:creationId xmlns:a16="http://schemas.microsoft.com/office/drawing/2014/main" id="{3F010D93-8FAF-4364-B69F-C8B086DB01E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44" name="Text Box 15">
          <a:extLst>
            <a:ext uri="{FF2B5EF4-FFF2-40B4-BE49-F238E27FC236}">
              <a16:creationId xmlns:a16="http://schemas.microsoft.com/office/drawing/2014/main" id="{6407586E-8D07-4EE1-9805-B249EA6C23F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45" name="Text Box 15">
          <a:extLst>
            <a:ext uri="{FF2B5EF4-FFF2-40B4-BE49-F238E27FC236}">
              <a16:creationId xmlns:a16="http://schemas.microsoft.com/office/drawing/2014/main" id="{86B798FE-41D1-4DE1-9022-F913A74FB4B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46" name="Text Box 15">
          <a:extLst>
            <a:ext uri="{FF2B5EF4-FFF2-40B4-BE49-F238E27FC236}">
              <a16:creationId xmlns:a16="http://schemas.microsoft.com/office/drawing/2014/main" id="{EAEF2B89-DFFA-44DD-8E7D-5E406BAF801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47" name="Text Box 15">
          <a:extLst>
            <a:ext uri="{FF2B5EF4-FFF2-40B4-BE49-F238E27FC236}">
              <a16:creationId xmlns:a16="http://schemas.microsoft.com/office/drawing/2014/main" id="{FD72A178-0C1A-4C35-8523-CA416D16542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48" name="Text Box 15">
          <a:extLst>
            <a:ext uri="{FF2B5EF4-FFF2-40B4-BE49-F238E27FC236}">
              <a16:creationId xmlns:a16="http://schemas.microsoft.com/office/drawing/2014/main" id="{A9FE0659-0EAB-4804-8BDC-1FE9C7FB861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49" name="Text Box 15">
          <a:extLst>
            <a:ext uri="{FF2B5EF4-FFF2-40B4-BE49-F238E27FC236}">
              <a16:creationId xmlns:a16="http://schemas.microsoft.com/office/drawing/2014/main" id="{3FF2A38A-BA64-4DBB-B911-92CA26A90AB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450" name="Text Box 15">
          <a:extLst>
            <a:ext uri="{FF2B5EF4-FFF2-40B4-BE49-F238E27FC236}">
              <a16:creationId xmlns:a16="http://schemas.microsoft.com/office/drawing/2014/main" id="{5400AF9E-A8AC-4105-BE9F-952EB134279F}"/>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451" name="Text Box 15">
          <a:extLst>
            <a:ext uri="{FF2B5EF4-FFF2-40B4-BE49-F238E27FC236}">
              <a16:creationId xmlns:a16="http://schemas.microsoft.com/office/drawing/2014/main" id="{1838B61D-EBF9-4A2A-8944-FA7F8538B307}"/>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452" name="Text Box 15">
          <a:extLst>
            <a:ext uri="{FF2B5EF4-FFF2-40B4-BE49-F238E27FC236}">
              <a16:creationId xmlns:a16="http://schemas.microsoft.com/office/drawing/2014/main" id="{1BC978FA-C80D-4C0B-BE0F-17D61DDD9100}"/>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53" name="Text Box 15">
          <a:extLst>
            <a:ext uri="{FF2B5EF4-FFF2-40B4-BE49-F238E27FC236}">
              <a16:creationId xmlns:a16="http://schemas.microsoft.com/office/drawing/2014/main" id="{BAEC27F8-F7FE-4B27-AFFA-DF1E320959E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54" name="Text Box 15">
          <a:extLst>
            <a:ext uri="{FF2B5EF4-FFF2-40B4-BE49-F238E27FC236}">
              <a16:creationId xmlns:a16="http://schemas.microsoft.com/office/drawing/2014/main" id="{38FE75B4-0489-4C72-881C-7DB6134A6A0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55" name="Text Box 15">
          <a:extLst>
            <a:ext uri="{FF2B5EF4-FFF2-40B4-BE49-F238E27FC236}">
              <a16:creationId xmlns:a16="http://schemas.microsoft.com/office/drawing/2014/main" id="{C54560FD-1A14-46F5-8FA7-CBD4323F98F0}"/>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56" name="Text Box 15">
          <a:extLst>
            <a:ext uri="{FF2B5EF4-FFF2-40B4-BE49-F238E27FC236}">
              <a16:creationId xmlns:a16="http://schemas.microsoft.com/office/drawing/2014/main" id="{26216067-4143-43CC-9F67-35645B72F04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57" name="Text Box 15">
          <a:extLst>
            <a:ext uri="{FF2B5EF4-FFF2-40B4-BE49-F238E27FC236}">
              <a16:creationId xmlns:a16="http://schemas.microsoft.com/office/drawing/2014/main" id="{85325ED1-4A16-45BD-B726-E301B5C3FBA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58" name="Text Box 15">
          <a:extLst>
            <a:ext uri="{FF2B5EF4-FFF2-40B4-BE49-F238E27FC236}">
              <a16:creationId xmlns:a16="http://schemas.microsoft.com/office/drawing/2014/main" id="{B928FCF2-196A-42C8-B94B-0A7ACEA1BC4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59" name="Text Box 15">
          <a:extLst>
            <a:ext uri="{FF2B5EF4-FFF2-40B4-BE49-F238E27FC236}">
              <a16:creationId xmlns:a16="http://schemas.microsoft.com/office/drawing/2014/main" id="{26355B27-1F7F-46A3-A8CC-F5256F5C61D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60" name="Text Box 15">
          <a:extLst>
            <a:ext uri="{FF2B5EF4-FFF2-40B4-BE49-F238E27FC236}">
              <a16:creationId xmlns:a16="http://schemas.microsoft.com/office/drawing/2014/main" id="{55BD05EF-E313-422A-BC2C-6E354B7312E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61" name="Text Box 15">
          <a:extLst>
            <a:ext uri="{FF2B5EF4-FFF2-40B4-BE49-F238E27FC236}">
              <a16:creationId xmlns:a16="http://schemas.microsoft.com/office/drawing/2014/main" id="{7B90DEE2-77E3-4DFC-A5AD-1CF62E1E22D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62" name="Text Box 15">
          <a:extLst>
            <a:ext uri="{FF2B5EF4-FFF2-40B4-BE49-F238E27FC236}">
              <a16:creationId xmlns:a16="http://schemas.microsoft.com/office/drawing/2014/main" id="{51700ADB-2B1E-4948-822D-129903A47C0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63" name="Text Box 15">
          <a:extLst>
            <a:ext uri="{FF2B5EF4-FFF2-40B4-BE49-F238E27FC236}">
              <a16:creationId xmlns:a16="http://schemas.microsoft.com/office/drawing/2014/main" id="{07D21180-5F73-42FD-934F-649F5579935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464" name="Text Box 15">
          <a:extLst>
            <a:ext uri="{FF2B5EF4-FFF2-40B4-BE49-F238E27FC236}">
              <a16:creationId xmlns:a16="http://schemas.microsoft.com/office/drawing/2014/main" id="{EF0472B0-5E00-4C3D-BA9D-ADADA2CBCF46}"/>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465" name="Text Box 15">
          <a:extLst>
            <a:ext uri="{FF2B5EF4-FFF2-40B4-BE49-F238E27FC236}">
              <a16:creationId xmlns:a16="http://schemas.microsoft.com/office/drawing/2014/main" id="{462A156D-4785-40F6-ADD7-9274995EE7F6}"/>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466" name="Text Box 15">
          <a:extLst>
            <a:ext uri="{FF2B5EF4-FFF2-40B4-BE49-F238E27FC236}">
              <a16:creationId xmlns:a16="http://schemas.microsoft.com/office/drawing/2014/main" id="{131666A2-B0B7-469B-B47A-AB11D5F8D270}"/>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467" name="Text Box 15">
          <a:extLst>
            <a:ext uri="{FF2B5EF4-FFF2-40B4-BE49-F238E27FC236}">
              <a16:creationId xmlns:a16="http://schemas.microsoft.com/office/drawing/2014/main" id="{A067EF7B-2940-4011-AEFE-448003730CAD}"/>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468" name="Text Box 15">
          <a:extLst>
            <a:ext uri="{FF2B5EF4-FFF2-40B4-BE49-F238E27FC236}">
              <a16:creationId xmlns:a16="http://schemas.microsoft.com/office/drawing/2014/main" id="{22005C16-BD77-4A10-88AC-7BF18A938376}"/>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469" name="Text Box 15">
          <a:extLst>
            <a:ext uri="{FF2B5EF4-FFF2-40B4-BE49-F238E27FC236}">
              <a16:creationId xmlns:a16="http://schemas.microsoft.com/office/drawing/2014/main" id="{0314F88C-AB95-41E2-A1F0-751373BA6A1F}"/>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70" name="Text Box 15">
          <a:extLst>
            <a:ext uri="{FF2B5EF4-FFF2-40B4-BE49-F238E27FC236}">
              <a16:creationId xmlns:a16="http://schemas.microsoft.com/office/drawing/2014/main" id="{9FD0A394-50E1-427E-B475-ABB979944FD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71" name="Text Box 15">
          <a:extLst>
            <a:ext uri="{FF2B5EF4-FFF2-40B4-BE49-F238E27FC236}">
              <a16:creationId xmlns:a16="http://schemas.microsoft.com/office/drawing/2014/main" id="{4ABB162D-5405-4425-B23E-028675EB403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72" name="Text Box 15">
          <a:extLst>
            <a:ext uri="{FF2B5EF4-FFF2-40B4-BE49-F238E27FC236}">
              <a16:creationId xmlns:a16="http://schemas.microsoft.com/office/drawing/2014/main" id="{448EEE03-DEC1-44F0-B23B-8F5F33F488F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73" name="Text Box 15">
          <a:extLst>
            <a:ext uri="{FF2B5EF4-FFF2-40B4-BE49-F238E27FC236}">
              <a16:creationId xmlns:a16="http://schemas.microsoft.com/office/drawing/2014/main" id="{E6EC72FE-8E0F-4BFC-AAB1-6292F8633B2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74" name="Text Box 15">
          <a:extLst>
            <a:ext uri="{FF2B5EF4-FFF2-40B4-BE49-F238E27FC236}">
              <a16:creationId xmlns:a16="http://schemas.microsoft.com/office/drawing/2014/main" id="{809CF11F-2B4B-4E2B-8834-68C4E0107EB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75" name="Text Box 15">
          <a:extLst>
            <a:ext uri="{FF2B5EF4-FFF2-40B4-BE49-F238E27FC236}">
              <a16:creationId xmlns:a16="http://schemas.microsoft.com/office/drawing/2014/main" id="{DEF7A73F-B83C-4164-BEB7-0CC0DFC1550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76" name="Text Box 15">
          <a:extLst>
            <a:ext uri="{FF2B5EF4-FFF2-40B4-BE49-F238E27FC236}">
              <a16:creationId xmlns:a16="http://schemas.microsoft.com/office/drawing/2014/main" id="{655F61E9-7FE7-4692-A987-5464F62BD85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77" name="Text Box 15">
          <a:extLst>
            <a:ext uri="{FF2B5EF4-FFF2-40B4-BE49-F238E27FC236}">
              <a16:creationId xmlns:a16="http://schemas.microsoft.com/office/drawing/2014/main" id="{9D91810E-9753-404C-8392-7C36E19FBEC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78" name="Text Box 15">
          <a:extLst>
            <a:ext uri="{FF2B5EF4-FFF2-40B4-BE49-F238E27FC236}">
              <a16:creationId xmlns:a16="http://schemas.microsoft.com/office/drawing/2014/main" id="{F0EBBF84-2236-40BC-8205-F761B271267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79" name="Text Box 15">
          <a:extLst>
            <a:ext uri="{FF2B5EF4-FFF2-40B4-BE49-F238E27FC236}">
              <a16:creationId xmlns:a16="http://schemas.microsoft.com/office/drawing/2014/main" id="{7EA3C6F5-5380-4FFE-AADC-17F0191A398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80" name="Text Box 15">
          <a:extLst>
            <a:ext uri="{FF2B5EF4-FFF2-40B4-BE49-F238E27FC236}">
              <a16:creationId xmlns:a16="http://schemas.microsoft.com/office/drawing/2014/main" id="{9466713F-C560-4509-B389-6F32CD42316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81" name="Text Box 15">
          <a:extLst>
            <a:ext uri="{FF2B5EF4-FFF2-40B4-BE49-F238E27FC236}">
              <a16:creationId xmlns:a16="http://schemas.microsoft.com/office/drawing/2014/main" id="{D4CF91B0-FEF5-42DC-A009-2F06E69E349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82" name="Text Box 15">
          <a:extLst>
            <a:ext uri="{FF2B5EF4-FFF2-40B4-BE49-F238E27FC236}">
              <a16:creationId xmlns:a16="http://schemas.microsoft.com/office/drawing/2014/main" id="{B4DD62F0-270C-4977-92A1-27BC856D58D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83" name="Text Box 15">
          <a:extLst>
            <a:ext uri="{FF2B5EF4-FFF2-40B4-BE49-F238E27FC236}">
              <a16:creationId xmlns:a16="http://schemas.microsoft.com/office/drawing/2014/main" id="{733DF53D-0FD3-41F6-9D13-C93ADF0BECE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84" name="Text Box 15">
          <a:extLst>
            <a:ext uri="{FF2B5EF4-FFF2-40B4-BE49-F238E27FC236}">
              <a16:creationId xmlns:a16="http://schemas.microsoft.com/office/drawing/2014/main" id="{9E80D648-3102-4A8D-BE09-14C98985EA6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85" name="Text Box 15">
          <a:extLst>
            <a:ext uri="{FF2B5EF4-FFF2-40B4-BE49-F238E27FC236}">
              <a16:creationId xmlns:a16="http://schemas.microsoft.com/office/drawing/2014/main" id="{683C9402-2B5A-4703-AD09-2F1FCAAEF67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86" name="Text Box 15">
          <a:extLst>
            <a:ext uri="{FF2B5EF4-FFF2-40B4-BE49-F238E27FC236}">
              <a16:creationId xmlns:a16="http://schemas.microsoft.com/office/drawing/2014/main" id="{52D42E5C-83B1-4C83-A7CC-297753E19C1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87" name="Text Box 15">
          <a:extLst>
            <a:ext uri="{FF2B5EF4-FFF2-40B4-BE49-F238E27FC236}">
              <a16:creationId xmlns:a16="http://schemas.microsoft.com/office/drawing/2014/main" id="{2E4463E0-E4B8-4D66-9B36-73AB281B26D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88" name="Text Box 15">
          <a:extLst>
            <a:ext uri="{FF2B5EF4-FFF2-40B4-BE49-F238E27FC236}">
              <a16:creationId xmlns:a16="http://schemas.microsoft.com/office/drawing/2014/main" id="{A7E3154C-B2FB-4218-A902-CF192C6D661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89" name="Text Box 15">
          <a:extLst>
            <a:ext uri="{FF2B5EF4-FFF2-40B4-BE49-F238E27FC236}">
              <a16:creationId xmlns:a16="http://schemas.microsoft.com/office/drawing/2014/main" id="{4E9E2F1F-1BF8-4B36-BE48-A9BF5920C92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490" name="Text Box 15">
          <a:extLst>
            <a:ext uri="{FF2B5EF4-FFF2-40B4-BE49-F238E27FC236}">
              <a16:creationId xmlns:a16="http://schemas.microsoft.com/office/drawing/2014/main" id="{F654B7D3-CF17-4CC6-8E19-2724C7F7113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91" name="Text Box 15">
          <a:extLst>
            <a:ext uri="{FF2B5EF4-FFF2-40B4-BE49-F238E27FC236}">
              <a16:creationId xmlns:a16="http://schemas.microsoft.com/office/drawing/2014/main" id="{D12B5098-504E-49C6-9F16-5D5D1AEF808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92" name="Text Box 15">
          <a:extLst>
            <a:ext uri="{FF2B5EF4-FFF2-40B4-BE49-F238E27FC236}">
              <a16:creationId xmlns:a16="http://schemas.microsoft.com/office/drawing/2014/main" id="{EC12B99D-FB03-4D05-9D60-A43CE21CC3D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493" name="Text Box 15">
          <a:extLst>
            <a:ext uri="{FF2B5EF4-FFF2-40B4-BE49-F238E27FC236}">
              <a16:creationId xmlns:a16="http://schemas.microsoft.com/office/drawing/2014/main" id="{FFAB055E-3CE9-48C9-BAE0-A557F7DB8FA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494" name="Text Box 15">
          <a:extLst>
            <a:ext uri="{FF2B5EF4-FFF2-40B4-BE49-F238E27FC236}">
              <a16:creationId xmlns:a16="http://schemas.microsoft.com/office/drawing/2014/main" id="{FE7937BB-64F8-4C0E-B284-3A91AAF877EA}"/>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495" name="Text Box 15">
          <a:extLst>
            <a:ext uri="{FF2B5EF4-FFF2-40B4-BE49-F238E27FC236}">
              <a16:creationId xmlns:a16="http://schemas.microsoft.com/office/drawing/2014/main" id="{63E30596-D71F-4993-9A93-7B34F083CA72}"/>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496" name="Text Box 15">
          <a:extLst>
            <a:ext uri="{FF2B5EF4-FFF2-40B4-BE49-F238E27FC236}">
              <a16:creationId xmlns:a16="http://schemas.microsoft.com/office/drawing/2014/main" id="{CA4017A2-A0BD-48A5-8CD0-894CA1AB8CE6}"/>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497" name="Text Box 15">
          <a:extLst>
            <a:ext uri="{FF2B5EF4-FFF2-40B4-BE49-F238E27FC236}">
              <a16:creationId xmlns:a16="http://schemas.microsoft.com/office/drawing/2014/main" id="{01A0F59A-1E4E-4BE2-A18E-C674CE986AF1}"/>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498" name="Text Box 15">
          <a:extLst>
            <a:ext uri="{FF2B5EF4-FFF2-40B4-BE49-F238E27FC236}">
              <a16:creationId xmlns:a16="http://schemas.microsoft.com/office/drawing/2014/main" id="{1036F064-BF51-49FD-98FE-7CEC90DC8FBE}"/>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499" name="Text Box 15">
          <a:extLst>
            <a:ext uri="{FF2B5EF4-FFF2-40B4-BE49-F238E27FC236}">
              <a16:creationId xmlns:a16="http://schemas.microsoft.com/office/drawing/2014/main" id="{B2A3E2BA-E098-4058-938B-5014E4EB916C}"/>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500" name="Text Box 15">
          <a:extLst>
            <a:ext uri="{FF2B5EF4-FFF2-40B4-BE49-F238E27FC236}">
              <a16:creationId xmlns:a16="http://schemas.microsoft.com/office/drawing/2014/main" id="{06466F96-0B3D-4939-8CFC-91CD1ACD52E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501" name="Text Box 15">
          <a:extLst>
            <a:ext uri="{FF2B5EF4-FFF2-40B4-BE49-F238E27FC236}">
              <a16:creationId xmlns:a16="http://schemas.microsoft.com/office/drawing/2014/main" id="{8F9A5D39-1EC7-44AC-9428-2DD0DA31ABA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502" name="Text Box 15">
          <a:extLst>
            <a:ext uri="{FF2B5EF4-FFF2-40B4-BE49-F238E27FC236}">
              <a16:creationId xmlns:a16="http://schemas.microsoft.com/office/drawing/2014/main" id="{24820095-A65E-4C4D-B565-1BB13359308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503" name="Text Box 15">
          <a:extLst>
            <a:ext uri="{FF2B5EF4-FFF2-40B4-BE49-F238E27FC236}">
              <a16:creationId xmlns:a16="http://schemas.microsoft.com/office/drawing/2014/main" id="{18A806D4-0C39-4A0F-95CA-93F40AEEDFB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504" name="Text Box 15">
          <a:extLst>
            <a:ext uri="{FF2B5EF4-FFF2-40B4-BE49-F238E27FC236}">
              <a16:creationId xmlns:a16="http://schemas.microsoft.com/office/drawing/2014/main" id="{77B340C3-8289-4F4C-9786-D8C091A6D46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505" name="Text Box 15">
          <a:extLst>
            <a:ext uri="{FF2B5EF4-FFF2-40B4-BE49-F238E27FC236}">
              <a16:creationId xmlns:a16="http://schemas.microsoft.com/office/drawing/2014/main" id="{8BCB4C5B-43ED-4DB2-9649-5AC1831A942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506" name="Text Box 15">
          <a:extLst>
            <a:ext uri="{FF2B5EF4-FFF2-40B4-BE49-F238E27FC236}">
              <a16:creationId xmlns:a16="http://schemas.microsoft.com/office/drawing/2014/main" id="{1B682BE5-4969-4C70-A6C8-33B96187BA1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507" name="Text Box 15">
          <a:extLst>
            <a:ext uri="{FF2B5EF4-FFF2-40B4-BE49-F238E27FC236}">
              <a16:creationId xmlns:a16="http://schemas.microsoft.com/office/drawing/2014/main" id="{812DB359-39AF-4633-BD10-A8721D5F215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508" name="Text Box 15">
          <a:extLst>
            <a:ext uri="{FF2B5EF4-FFF2-40B4-BE49-F238E27FC236}">
              <a16:creationId xmlns:a16="http://schemas.microsoft.com/office/drawing/2014/main" id="{08D447C4-3C6D-4816-B26D-440836A6FE3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509" name="Text Box 15">
          <a:extLst>
            <a:ext uri="{FF2B5EF4-FFF2-40B4-BE49-F238E27FC236}">
              <a16:creationId xmlns:a16="http://schemas.microsoft.com/office/drawing/2014/main" id="{158F39CB-0163-4248-BEE3-E27AEB4DD5C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510" name="Text Box 15">
          <a:extLst>
            <a:ext uri="{FF2B5EF4-FFF2-40B4-BE49-F238E27FC236}">
              <a16:creationId xmlns:a16="http://schemas.microsoft.com/office/drawing/2014/main" id="{8657EF05-F5A1-48BF-BCAF-1FFC9F7B5D5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511" name="Text Box 15">
          <a:extLst>
            <a:ext uri="{FF2B5EF4-FFF2-40B4-BE49-F238E27FC236}">
              <a16:creationId xmlns:a16="http://schemas.microsoft.com/office/drawing/2014/main" id="{4012D5C1-90A2-4E28-9EEC-F0B1D3657E07}"/>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512" name="Text Box 15">
          <a:extLst>
            <a:ext uri="{FF2B5EF4-FFF2-40B4-BE49-F238E27FC236}">
              <a16:creationId xmlns:a16="http://schemas.microsoft.com/office/drawing/2014/main" id="{178E1368-A197-41D3-B52C-4BFE7BFA6778}"/>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513" name="Text Box 15">
          <a:extLst>
            <a:ext uri="{FF2B5EF4-FFF2-40B4-BE49-F238E27FC236}">
              <a16:creationId xmlns:a16="http://schemas.microsoft.com/office/drawing/2014/main" id="{7C05A1BB-1D2C-4370-91D0-38C996C5C2DF}"/>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514" name="Text Box 15">
          <a:extLst>
            <a:ext uri="{FF2B5EF4-FFF2-40B4-BE49-F238E27FC236}">
              <a16:creationId xmlns:a16="http://schemas.microsoft.com/office/drawing/2014/main" id="{61F3F66E-AF94-4F6F-A825-012A59A8ED3A}"/>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515" name="Text Box 15">
          <a:extLst>
            <a:ext uri="{FF2B5EF4-FFF2-40B4-BE49-F238E27FC236}">
              <a16:creationId xmlns:a16="http://schemas.microsoft.com/office/drawing/2014/main" id="{23E47611-E97C-4B44-B006-D977A086C950}"/>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516" name="Text Box 15">
          <a:extLst>
            <a:ext uri="{FF2B5EF4-FFF2-40B4-BE49-F238E27FC236}">
              <a16:creationId xmlns:a16="http://schemas.microsoft.com/office/drawing/2014/main" id="{B076475F-819B-4A93-8138-85289DFBCB21}"/>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517" name="Text Box 15">
          <a:extLst>
            <a:ext uri="{FF2B5EF4-FFF2-40B4-BE49-F238E27FC236}">
              <a16:creationId xmlns:a16="http://schemas.microsoft.com/office/drawing/2014/main" id="{90677530-DDD4-471B-81AA-F8BBC3B2CCE4}"/>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518" name="Text Box 15">
          <a:extLst>
            <a:ext uri="{FF2B5EF4-FFF2-40B4-BE49-F238E27FC236}">
              <a16:creationId xmlns:a16="http://schemas.microsoft.com/office/drawing/2014/main" id="{EF7B36B3-4AA5-4D74-A673-4B4CE58A7151}"/>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19" name="Text Box 15">
          <a:extLst>
            <a:ext uri="{FF2B5EF4-FFF2-40B4-BE49-F238E27FC236}">
              <a16:creationId xmlns:a16="http://schemas.microsoft.com/office/drawing/2014/main" id="{26D694ED-1DAF-4837-B6ED-EE860EDFB73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20" name="Text Box 15">
          <a:extLst>
            <a:ext uri="{FF2B5EF4-FFF2-40B4-BE49-F238E27FC236}">
              <a16:creationId xmlns:a16="http://schemas.microsoft.com/office/drawing/2014/main" id="{05045587-BB54-40B9-8938-39ABAA15BB1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521" name="Text Box 15">
          <a:extLst>
            <a:ext uri="{FF2B5EF4-FFF2-40B4-BE49-F238E27FC236}">
              <a16:creationId xmlns:a16="http://schemas.microsoft.com/office/drawing/2014/main" id="{9284E9D4-E6F6-4FDC-870D-D742CEB04B42}"/>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22" name="Text Box 15">
          <a:extLst>
            <a:ext uri="{FF2B5EF4-FFF2-40B4-BE49-F238E27FC236}">
              <a16:creationId xmlns:a16="http://schemas.microsoft.com/office/drawing/2014/main" id="{9CB356A2-3BFC-450F-AE55-CB9030A0B81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23" name="Text Box 15">
          <a:extLst>
            <a:ext uri="{FF2B5EF4-FFF2-40B4-BE49-F238E27FC236}">
              <a16:creationId xmlns:a16="http://schemas.microsoft.com/office/drawing/2014/main" id="{F3A9B85D-27D1-49C9-97B8-BA922F37F73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24" name="Text Box 15">
          <a:extLst>
            <a:ext uri="{FF2B5EF4-FFF2-40B4-BE49-F238E27FC236}">
              <a16:creationId xmlns:a16="http://schemas.microsoft.com/office/drawing/2014/main" id="{2EAB78E1-BC96-4103-8540-B23ABA46F35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25" name="Text Box 15">
          <a:extLst>
            <a:ext uri="{FF2B5EF4-FFF2-40B4-BE49-F238E27FC236}">
              <a16:creationId xmlns:a16="http://schemas.microsoft.com/office/drawing/2014/main" id="{0DCA6D52-B521-4DAF-AF30-34AEC98096E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26" name="Text Box 15">
          <a:extLst>
            <a:ext uri="{FF2B5EF4-FFF2-40B4-BE49-F238E27FC236}">
              <a16:creationId xmlns:a16="http://schemas.microsoft.com/office/drawing/2014/main" id="{BE9DE13A-DFA9-435E-A722-B1157B8260F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27" name="Text Box 15">
          <a:extLst>
            <a:ext uri="{FF2B5EF4-FFF2-40B4-BE49-F238E27FC236}">
              <a16:creationId xmlns:a16="http://schemas.microsoft.com/office/drawing/2014/main" id="{4EFF26A1-1CED-44EF-BEA8-AE5E1152519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28" name="Text Box 15">
          <a:extLst>
            <a:ext uri="{FF2B5EF4-FFF2-40B4-BE49-F238E27FC236}">
              <a16:creationId xmlns:a16="http://schemas.microsoft.com/office/drawing/2014/main" id="{344E8DD5-210E-4D2E-92B5-C080538AF29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29" name="Text Box 15">
          <a:extLst>
            <a:ext uri="{FF2B5EF4-FFF2-40B4-BE49-F238E27FC236}">
              <a16:creationId xmlns:a16="http://schemas.microsoft.com/office/drawing/2014/main" id="{476EA04F-5E31-42E0-97B7-27817886777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30" name="Text Box 15">
          <a:extLst>
            <a:ext uri="{FF2B5EF4-FFF2-40B4-BE49-F238E27FC236}">
              <a16:creationId xmlns:a16="http://schemas.microsoft.com/office/drawing/2014/main" id="{DBA910A5-71FA-4344-8C81-300CBB516C0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531" name="Text Box 15">
          <a:extLst>
            <a:ext uri="{FF2B5EF4-FFF2-40B4-BE49-F238E27FC236}">
              <a16:creationId xmlns:a16="http://schemas.microsoft.com/office/drawing/2014/main" id="{02F8E47D-2940-4839-821C-4F4A2869BEA1}"/>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532" name="Text Box 15">
          <a:extLst>
            <a:ext uri="{FF2B5EF4-FFF2-40B4-BE49-F238E27FC236}">
              <a16:creationId xmlns:a16="http://schemas.microsoft.com/office/drawing/2014/main" id="{CF23630D-FCA8-4708-B412-B4E64E0EEF9E}"/>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533" name="Text Box 15">
          <a:extLst>
            <a:ext uri="{FF2B5EF4-FFF2-40B4-BE49-F238E27FC236}">
              <a16:creationId xmlns:a16="http://schemas.microsoft.com/office/drawing/2014/main" id="{66CFE1AF-4D17-4FF0-9CC9-B5C58C50DE2E}"/>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534" name="Text Box 15">
          <a:extLst>
            <a:ext uri="{FF2B5EF4-FFF2-40B4-BE49-F238E27FC236}">
              <a16:creationId xmlns:a16="http://schemas.microsoft.com/office/drawing/2014/main" id="{518998D1-50CB-49DA-BFA6-DC02D10D06AD}"/>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535" name="Text Box 15">
          <a:extLst>
            <a:ext uri="{FF2B5EF4-FFF2-40B4-BE49-F238E27FC236}">
              <a16:creationId xmlns:a16="http://schemas.microsoft.com/office/drawing/2014/main" id="{47B02D34-7FB3-49C5-9F0A-725F584C2A7E}"/>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536" name="Text Box 15">
          <a:extLst>
            <a:ext uri="{FF2B5EF4-FFF2-40B4-BE49-F238E27FC236}">
              <a16:creationId xmlns:a16="http://schemas.microsoft.com/office/drawing/2014/main" id="{D0056305-EBE5-4132-8A3A-BB002A6914C8}"/>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37" name="Text Box 15">
          <a:extLst>
            <a:ext uri="{FF2B5EF4-FFF2-40B4-BE49-F238E27FC236}">
              <a16:creationId xmlns:a16="http://schemas.microsoft.com/office/drawing/2014/main" id="{3579A917-A9E1-4073-8709-8E7FF07AAB4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38" name="Text Box 15">
          <a:extLst>
            <a:ext uri="{FF2B5EF4-FFF2-40B4-BE49-F238E27FC236}">
              <a16:creationId xmlns:a16="http://schemas.microsoft.com/office/drawing/2014/main" id="{B160861E-900E-4680-B46E-15605A587AA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39" name="Text Box 15">
          <a:extLst>
            <a:ext uri="{FF2B5EF4-FFF2-40B4-BE49-F238E27FC236}">
              <a16:creationId xmlns:a16="http://schemas.microsoft.com/office/drawing/2014/main" id="{E0B2DA13-F587-434F-BD35-5A5C7C9A7DC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40" name="Text Box 15">
          <a:extLst>
            <a:ext uri="{FF2B5EF4-FFF2-40B4-BE49-F238E27FC236}">
              <a16:creationId xmlns:a16="http://schemas.microsoft.com/office/drawing/2014/main" id="{6D5C0DFC-527B-4083-8B35-B9B6E758590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41" name="Text Box 15">
          <a:extLst>
            <a:ext uri="{FF2B5EF4-FFF2-40B4-BE49-F238E27FC236}">
              <a16:creationId xmlns:a16="http://schemas.microsoft.com/office/drawing/2014/main" id="{A3E3904E-7D5F-4374-B169-CF8EE709727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42" name="Text Box 15">
          <a:extLst>
            <a:ext uri="{FF2B5EF4-FFF2-40B4-BE49-F238E27FC236}">
              <a16:creationId xmlns:a16="http://schemas.microsoft.com/office/drawing/2014/main" id="{BEEFA3AB-CDD3-42B2-9931-0E09228F403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43" name="Text Box 15">
          <a:extLst>
            <a:ext uri="{FF2B5EF4-FFF2-40B4-BE49-F238E27FC236}">
              <a16:creationId xmlns:a16="http://schemas.microsoft.com/office/drawing/2014/main" id="{17C63C0B-2136-4DA2-9EE8-4CE8B8C4EBE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44" name="Text Box 15">
          <a:extLst>
            <a:ext uri="{FF2B5EF4-FFF2-40B4-BE49-F238E27FC236}">
              <a16:creationId xmlns:a16="http://schemas.microsoft.com/office/drawing/2014/main" id="{9F6D6D04-8699-47B2-8B3A-6EB2ED20B0D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45" name="Text Box 15">
          <a:extLst>
            <a:ext uri="{FF2B5EF4-FFF2-40B4-BE49-F238E27FC236}">
              <a16:creationId xmlns:a16="http://schemas.microsoft.com/office/drawing/2014/main" id="{A8A4AC21-9AD3-4569-8896-DBE0EE362DC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46" name="Text Box 15">
          <a:extLst>
            <a:ext uri="{FF2B5EF4-FFF2-40B4-BE49-F238E27FC236}">
              <a16:creationId xmlns:a16="http://schemas.microsoft.com/office/drawing/2014/main" id="{19E21503-199B-44DE-9319-CD283DF19B9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47" name="Text Box 15">
          <a:extLst>
            <a:ext uri="{FF2B5EF4-FFF2-40B4-BE49-F238E27FC236}">
              <a16:creationId xmlns:a16="http://schemas.microsoft.com/office/drawing/2014/main" id="{D8332582-D481-45C1-940E-433A9A7823E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48" name="Text Box 15">
          <a:extLst>
            <a:ext uri="{FF2B5EF4-FFF2-40B4-BE49-F238E27FC236}">
              <a16:creationId xmlns:a16="http://schemas.microsoft.com/office/drawing/2014/main" id="{F64F8253-159D-446C-BA79-80210C03148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49" name="Text Box 15">
          <a:extLst>
            <a:ext uri="{FF2B5EF4-FFF2-40B4-BE49-F238E27FC236}">
              <a16:creationId xmlns:a16="http://schemas.microsoft.com/office/drawing/2014/main" id="{6C704861-6152-4D4D-813B-6DD9F151B70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550" name="Text Box 15">
          <a:extLst>
            <a:ext uri="{FF2B5EF4-FFF2-40B4-BE49-F238E27FC236}">
              <a16:creationId xmlns:a16="http://schemas.microsoft.com/office/drawing/2014/main" id="{8EB7AD65-9D8F-4685-B0B8-14D0132ECA4D}"/>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551" name="Text Box 15">
          <a:extLst>
            <a:ext uri="{FF2B5EF4-FFF2-40B4-BE49-F238E27FC236}">
              <a16:creationId xmlns:a16="http://schemas.microsoft.com/office/drawing/2014/main" id="{2BD3E6C1-0B27-4D13-876D-DA360857BC7B}"/>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552" name="Text Box 15">
          <a:extLst>
            <a:ext uri="{FF2B5EF4-FFF2-40B4-BE49-F238E27FC236}">
              <a16:creationId xmlns:a16="http://schemas.microsoft.com/office/drawing/2014/main" id="{29E2ECBC-C37F-4ACD-ACD3-AA8F375EF88D}"/>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53" name="Text Box 15">
          <a:extLst>
            <a:ext uri="{FF2B5EF4-FFF2-40B4-BE49-F238E27FC236}">
              <a16:creationId xmlns:a16="http://schemas.microsoft.com/office/drawing/2014/main" id="{57EC7702-B230-45C5-83BD-E95C5F97A99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54" name="Text Box 15">
          <a:extLst>
            <a:ext uri="{FF2B5EF4-FFF2-40B4-BE49-F238E27FC236}">
              <a16:creationId xmlns:a16="http://schemas.microsoft.com/office/drawing/2014/main" id="{354C27EC-A401-4803-8EC6-4570EC6D972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55" name="Text Box 15">
          <a:extLst>
            <a:ext uri="{FF2B5EF4-FFF2-40B4-BE49-F238E27FC236}">
              <a16:creationId xmlns:a16="http://schemas.microsoft.com/office/drawing/2014/main" id="{929A3E10-AAB8-444D-A378-674283C491C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56" name="Text Box 15">
          <a:extLst>
            <a:ext uri="{FF2B5EF4-FFF2-40B4-BE49-F238E27FC236}">
              <a16:creationId xmlns:a16="http://schemas.microsoft.com/office/drawing/2014/main" id="{13C51050-256E-4EEF-BE91-4F373187A1C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57" name="Text Box 15">
          <a:extLst>
            <a:ext uri="{FF2B5EF4-FFF2-40B4-BE49-F238E27FC236}">
              <a16:creationId xmlns:a16="http://schemas.microsoft.com/office/drawing/2014/main" id="{50E7F51C-A33B-4C68-9E8E-8E0128A0B5B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58" name="Text Box 15">
          <a:extLst>
            <a:ext uri="{FF2B5EF4-FFF2-40B4-BE49-F238E27FC236}">
              <a16:creationId xmlns:a16="http://schemas.microsoft.com/office/drawing/2014/main" id="{494FE242-9892-4F04-8DE6-B31D5A5F13F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59" name="Text Box 15">
          <a:extLst>
            <a:ext uri="{FF2B5EF4-FFF2-40B4-BE49-F238E27FC236}">
              <a16:creationId xmlns:a16="http://schemas.microsoft.com/office/drawing/2014/main" id="{48574C96-71B3-4D3B-850D-85972836983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60" name="Text Box 15">
          <a:extLst>
            <a:ext uri="{FF2B5EF4-FFF2-40B4-BE49-F238E27FC236}">
              <a16:creationId xmlns:a16="http://schemas.microsoft.com/office/drawing/2014/main" id="{B26CF15E-4FFD-458A-B6E3-1E86E3623BC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61" name="Text Box 15">
          <a:extLst>
            <a:ext uri="{FF2B5EF4-FFF2-40B4-BE49-F238E27FC236}">
              <a16:creationId xmlns:a16="http://schemas.microsoft.com/office/drawing/2014/main" id="{1BF7504C-3F75-4554-812B-F5020B033B3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62" name="Text Box 15">
          <a:extLst>
            <a:ext uri="{FF2B5EF4-FFF2-40B4-BE49-F238E27FC236}">
              <a16:creationId xmlns:a16="http://schemas.microsoft.com/office/drawing/2014/main" id="{1804ABD7-5B8C-4BC9-9ED0-29759EF59B7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63" name="Text Box 15">
          <a:extLst>
            <a:ext uri="{FF2B5EF4-FFF2-40B4-BE49-F238E27FC236}">
              <a16:creationId xmlns:a16="http://schemas.microsoft.com/office/drawing/2014/main" id="{6CF77482-2E7D-4744-B457-E72FFFC1964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564" name="Text Box 15">
          <a:extLst>
            <a:ext uri="{FF2B5EF4-FFF2-40B4-BE49-F238E27FC236}">
              <a16:creationId xmlns:a16="http://schemas.microsoft.com/office/drawing/2014/main" id="{D1A60DF5-E5C2-4354-A097-709F596C1F5F}"/>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565" name="Text Box 15">
          <a:extLst>
            <a:ext uri="{FF2B5EF4-FFF2-40B4-BE49-F238E27FC236}">
              <a16:creationId xmlns:a16="http://schemas.microsoft.com/office/drawing/2014/main" id="{7131A729-3E71-4D73-B3A4-172CB7F357C0}"/>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566" name="Text Box 15">
          <a:extLst>
            <a:ext uri="{FF2B5EF4-FFF2-40B4-BE49-F238E27FC236}">
              <a16:creationId xmlns:a16="http://schemas.microsoft.com/office/drawing/2014/main" id="{8DC20D78-BE30-496A-8E6B-61BDD6A04EC2}"/>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567" name="Text Box 15">
          <a:extLst>
            <a:ext uri="{FF2B5EF4-FFF2-40B4-BE49-F238E27FC236}">
              <a16:creationId xmlns:a16="http://schemas.microsoft.com/office/drawing/2014/main" id="{968B14E2-F85D-4EEC-AE1D-2E05AA996A08}"/>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568" name="Text Box 15">
          <a:extLst>
            <a:ext uri="{FF2B5EF4-FFF2-40B4-BE49-F238E27FC236}">
              <a16:creationId xmlns:a16="http://schemas.microsoft.com/office/drawing/2014/main" id="{1B9FC4DA-33D0-44DB-A4A4-072DDF94CF21}"/>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569" name="Text Box 15">
          <a:extLst>
            <a:ext uri="{FF2B5EF4-FFF2-40B4-BE49-F238E27FC236}">
              <a16:creationId xmlns:a16="http://schemas.microsoft.com/office/drawing/2014/main" id="{527DEC61-DE3D-42B2-A01F-E8DBE335230A}"/>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570" name="Text Box 15">
          <a:extLst>
            <a:ext uri="{FF2B5EF4-FFF2-40B4-BE49-F238E27FC236}">
              <a16:creationId xmlns:a16="http://schemas.microsoft.com/office/drawing/2014/main" id="{E460A21E-45C5-46FB-A5C8-585CDAA25010}"/>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571" name="Text Box 15">
          <a:extLst>
            <a:ext uri="{FF2B5EF4-FFF2-40B4-BE49-F238E27FC236}">
              <a16:creationId xmlns:a16="http://schemas.microsoft.com/office/drawing/2014/main" id="{D221ACE8-3FB2-4ABC-8EC4-2F129394E96E}"/>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572" name="Text Box 15">
          <a:extLst>
            <a:ext uri="{FF2B5EF4-FFF2-40B4-BE49-F238E27FC236}">
              <a16:creationId xmlns:a16="http://schemas.microsoft.com/office/drawing/2014/main" id="{0C7A3862-67CA-4DFA-B484-8E154135E80E}"/>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73" name="Text Box 15">
          <a:extLst>
            <a:ext uri="{FF2B5EF4-FFF2-40B4-BE49-F238E27FC236}">
              <a16:creationId xmlns:a16="http://schemas.microsoft.com/office/drawing/2014/main" id="{358F8285-93F5-43C8-A9E2-D65AC7AC729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74" name="Text Box 15">
          <a:extLst>
            <a:ext uri="{FF2B5EF4-FFF2-40B4-BE49-F238E27FC236}">
              <a16:creationId xmlns:a16="http://schemas.microsoft.com/office/drawing/2014/main" id="{BE83F8F0-338C-4734-BFBA-44BD898A1AA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75" name="Text Box 15">
          <a:extLst>
            <a:ext uri="{FF2B5EF4-FFF2-40B4-BE49-F238E27FC236}">
              <a16:creationId xmlns:a16="http://schemas.microsoft.com/office/drawing/2014/main" id="{786E40E5-5B32-4209-BD83-896D8A1FBAF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76" name="Text Box 15">
          <a:extLst>
            <a:ext uri="{FF2B5EF4-FFF2-40B4-BE49-F238E27FC236}">
              <a16:creationId xmlns:a16="http://schemas.microsoft.com/office/drawing/2014/main" id="{1CEF1C8F-41D5-45AB-A8DF-522F8894566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77" name="Text Box 15">
          <a:extLst>
            <a:ext uri="{FF2B5EF4-FFF2-40B4-BE49-F238E27FC236}">
              <a16:creationId xmlns:a16="http://schemas.microsoft.com/office/drawing/2014/main" id="{BA4E55A5-E79C-4EA2-923A-DA90B51E696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78" name="Text Box 15">
          <a:extLst>
            <a:ext uri="{FF2B5EF4-FFF2-40B4-BE49-F238E27FC236}">
              <a16:creationId xmlns:a16="http://schemas.microsoft.com/office/drawing/2014/main" id="{31EEB578-C76F-4302-BE5D-4AD76C38BDC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79" name="Text Box 15">
          <a:extLst>
            <a:ext uri="{FF2B5EF4-FFF2-40B4-BE49-F238E27FC236}">
              <a16:creationId xmlns:a16="http://schemas.microsoft.com/office/drawing/2014/main" id="{0B0DBA4F-01EF-4652-BE57-9E11FBFC2DE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80" name="Text Box 15">
          <a:extLst>
            <a:ext uri="{FF2B5EF4-FFF2-40B4-BE49-F238E27FC236}">
              <a16:creationId xmlns:a16="http://schemas.microsoft.com/office/drawing/2014/main" id="{87C59193-6D1F-4707-8EAC-8F61C4D8D00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81" name="Text Box 15">
          <a:extLst>
            <a:ext uri="{FF2B5EF4-FFF2-40B4-BE49-F238E27FC236}">
              <a16:creationId xmlns:a16="http://schemas.microsoft.com/office/drawing/2014/main" id="{57F43862-52A3-4D10-BEDB-559C4DFB165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82" name="Text Box 15">
          <a:extLst>
            <a:ext uri="{FF2B5EF4-FFF2-40B4-BE49-F238E27FC236}">
              <a16:creationId xmlns:a16="http://schemas.microsoft.com/office/drawing/2014/main" id="{AFFCEFC8-319F-4C8C-BFAD-934A3208E48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83" name="Text Box 15">
          <a:extLst>
            <a:ext uri="{FF2B5EF4-FFF2-40B4-BE49-F238E27FC236}">
              <a16:creationId xmlns:a16="http://schemas.microsoft.com/office/drawing/2014/main" id="{E7443BA4-A2E4-468A-AED0-FCD5479D718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84" name="Text Box 15">
          <a:extLst>
            <a:ext uri="{FF2B5EF4-FFF2-40B4-BE49-F238E27FC236}">
              <a16:creationId xmlns:a16="http://schemas.microsoft.com/office/drawing/2014/main" id="{ABED7417-87FE-4DD1-879A-A6D3EB52E66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85" name="Text Box 15">
          <a:extLst>
            <a:ext uri="{FF2B5EF4-FFF2-40B4-BE49-F238E27FC236}">
              <a16:creationId xmlns:a16="http://schemas.microsoft.com/office/drawing/2014/main" id="{D11A58DD-8AC0-4E20-BB9A-E407D7FA295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586" name="Text Box 15">
          <a:extLst>
            <a:ext uri="{FF2B5EF4-FFF2-40B4-BE49-F238E27FC236}">
              <a16:creationId xmlns:a16="http://schemas.microsoft.com/office/drawing/2014/main" id="{559E5440-A59E-4144-90C3-3973A9E55C57}"/>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587" name="Text Box 15">
          <a:extLst>
            <a:ext uri="{FF2B5EF4-FFF2-40B4-BE49-F238E27FC236}">
              <a16:creationId xmlns:a16="http://schemas.microsoft.com/office/drawing/2014/main" id="{967A155D-E97D-4FE2-A97D-B87FFF449011}"/>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588" name="Text Box 15">
          <a:extLst>
            <a:ext uri="{FF2B5EF4-FFF2-40B4-BE49-F238E27FC236}">
              <a16:creationId xmlns:a16="http://schemas.microsoft.com/office/drawing/2014/main" id="{EFB757BB-F493-4B5F-8B80-15816018622A}"/>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89" name="Text Box 15">
          <a:extLst>
            <a:ext uri="{FF2B5EF4-FFF2-40B4-BE49-F238E27FC236}">
              <a16:creationId xmlns:a16="http://schemas.microsoft.com/office/drawing/2014/main" id="{4D1C485C-0BE5-4D29-A088-9C22BBF51CC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90" name="Text Box 15">
          <a:extLst>
            <a:ext uri="{FF2B5EF4-FFF2-40B4-BE49-F238E27FC236}">
              <a16:creationId xmlns:a16="http://schemas.microsoft.com/office/drawing/2014/main" id="{AF34289D-4991-4BE5-8932-E9B8C97FADD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91" name="Text Box 15">
          <a:extLst>
            <a:ext uri="{FF2B5EF4-FFF2-40B4-BE49-F238E27FC236}">
              <a16:creationId xmlns:a16="http://schemas.microsoft.com/office/drawing/2014/main" id="{082D9826-BC68-41AA-B001-F029C16E4C8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92" name="Text Box 15">
          <a:extLst>
            <a:ext uri="{FF2B5EF4-FFF2-40B4-BE49-F238E27FC236}">
              <a16:creationId xmlns:a16="http://schemas.microsoft.com/office/drawing/2014/main" id="{2EBAE64A-9B9B-4D3C-81D1-6CE865DD1E3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93" name="Text Box 15">
          <a:extLst>
            <a:ext uri="{FF2B5EF4-FFF2-40B4-BE49-F238E27FC236}">
              <a16:creationId xmlns:a16="http://schemas.microsoft.com/office/drawing/2014/main" id="{251C24CF-4213-49AA-9A34-9D5D1DCCEFE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94" name="Text Box 15">
          <a:extLst>
            <a:ext uri="{FF2B5EF4-FFF2-40B4-BE49-F238E27FC236}">
              <a16:creationId xmlns:a16="http://schemas.microsoft.com/office/drawing/2014/main" id="{D22B100D-2F15-4F08-9C67-7BE93A7D515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95" name="Text Box 15">
          <a:extLst>
            <a:ext uri="{FF2B5EF4-FFF2-40B4-BE49-F238E27FC236}">
              <a16:creationId xmlns:a16="http://schemas.microsoft.com/office/drawing/2014/main" id="{779A7E02-0FFF-4A46-976A-2CD6D890A9D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96" name="Text Box 15">
          <a:extLst>
            <a:ext uri="{FF2B5EF4-FFF2-40B4-BE49-F238E27FC236}">
              <a16:creationId xmlns:a16="http://schemas.microsoft.com/office/drawing/2014/main" id="{00473D8E-A934-4D75-BE19-F5F8A20BF5C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97" name="Text Box 15">
          <a:extLst>
            <a:ext uri="{FF2B5EF4-FFF2-40B4-BE49-F238E27FC236}">
              <a16:creationId xmlns:a16="http://schemas.microsoft.com/office/drawing/2014/main" id="{622DBE7C-4F23-4FF0-9907-8E884D30458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98" name="Text Box 15">
          <a:extLst>
            <a:ext uri="{FF2B5EF4-FFF2-40B4-BE49-F238E27FC236}">
              <a16:creationId xmlns:a16="http://schemas.microsoft.com/office/drawing/2014/main" id="{5028C729-76A8-440C-8903-94F3E257B5F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599" name="Text Box 15">
          <a:extLst>
            <a:ext uri="{FF2B5EF4-FFF2-40B4-BE49-F238E27FC236}">
              <a16:creationId xmlns:a16="http://schemas.microsoft.com/office/drawing/2014/main" id="{AE1D1302-08AD-472B-80EA-A4A295BBAFF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600" name="Text Box 15">
          <a:extLst>
            <a:ext uri="{FF2B5EF4-FFF2-40B4-BE49-F238E27FC236}">
              <a16:creationId xmlns:a16="http://schemas.microsoft.com/office/drawing/2014/main" id="{C76ADB1A-9060-4F9F-AB90-68844F8D579E}"/>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601" name="Text Box 15">
          <a:extLst>
            <a:ext uri="{FF2B5EF4-FFF2-40B4-BE49-F238E27FC236}">
              <a16:creationId xmlns:a16="http://schemas.microsoft.com/office/drawing/2014/main" id="{F768A0FD-0769-406F-B761-A4F007CB92BC}"/>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602" name="Text Box 15">
          <a:extLst>
            <a:ext uri="{FF2B5EF4-FFF2-40B4-BE49-F238E27FC236}">
              <a16:creationId xmlns:a16="http://schemas.microsoft.com/office/drawing/2014/main" id="{A34DE6D7-0AFB-40E4-892D-2A898939BE31}"/>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603" name="Text Box 15">
          <a:extLst>
            <a:ext uri="{FF2B5EF4-FFF2-40B4-BE49-F238E27FC236}">
              <a16:creationId xmlns:a16="http://schemas.microsoft.com/office/drawing/2014/main" id="{16D8C6CD-53BD-4A18-926E-4BFFFDFAD6CC}"/>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604" name="Text Box 15">
          <a:extLst>
            <a:ext uri="{FF2B5EF4-FFF2-40B4-BE49-F238E27FC236}">
              <a16:creationId xmlns:a16="http://schemas.microsoft.com/office/drawing/2014/main" id="{AA676696-F27D-4DCA-ADC8-C320A6CF9077}"/>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605" name="Text Box 15">
          <a:extLst>
            <a:ext uri="{FF2B5EF4-FFF2-40B4-BE49-F238E27FC236}">
              <a16:creationId xmlns:a16="http://schemas.microsoft.com/office/drawing/2014/main" id="{1D064058-53D1-455F-A604-2638A03899ED}"/>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606" name="Text Box 15">
          <a:extLst>
            <a:ext uri="{FF2B5EF4-FFF2-40B4-BE49-F238E27FC236}">
              <a16:creationId xmlns:a16="http://schemas.microsoft.com/office/drawing/2014/main" id="{D4734008-9AE8-49D9-89FA-090CFAB3A2A5}"/>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607" name="Text Box 15">
          <a:extLst>
            <a:ext uri="{FF2B5EF4-FFF2-40B4-BE49-F238E27FC236}">
              <a16:creationId xmlns:a16="http://schemas.microsoft.com/office/drawing/2014/main" id="{08B4A6D8-6B1F-4393-9AA0-BE4CE16173E7}"/>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608" name="Text Box 15">
          <a:extLst>
            <a:ext uri="{FF2B5EF4-FFF2-40B4-BE49-F238E27FC236}">
              <a16:creationId xmlns:a16="http://schemas.microsoft.com/office/drawing/2014/main" id="{4E8FDECE-C790-4D87-AAD3-C0A1572609EF}"/>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09" name="Text Box 15">
          <a:extLst>
            <a:ext uri="{FF2B5EF4-FFF2-40B4-BE49-F238E27FC236}">
              <a16:creationId xmlns:a16="http://schemas.microsoft.com/office/drawing/2014/main" id="{0D2DE32D-0EBE-44B8-B960-27B5D76BFDC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10" name="Text Box 15">
          <a:extLst>
            <a:ext uri="{FF2B5EF4-FFF2-40B4-BE49-F238E27FC236}">
              <a16:creationId xmlns:a16="http://schemas.microsoft.com/office/drawing/2014/main" id="{27DB579F-329A-40DB-B3F8-7F217DE717C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11" name="Text Box 15">
          <a:extLst>
            <a:ext uri="{FF2B5EF4-FFF2-40B4-BE49-F238E27FC236}">
              <a16:creationId xmlns:a16="http://schemas.microsoft.com/office/drawing/2014/main" id="{8B1FF97C-4D7D-440A-9C64-D8CD72A220C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12" name="Text Box 15">
          <a:extLst>
            <a:ext uri="{FF2B5EF4-FFF2-40B4-BE49-F238E27FC236}">
              <a16:creationId xmlns:a16="http://schemas.microsoft.com/office/drawing/2014/main" id="{167D9984-BDC9-4B7B-B992-A0C81EA9924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13" name="Text Box 15">
          <a:extLst>
            <a:ext uri="{FF2B5EF4-FFF2-40B4-BE49-F238E27FC236}">
              <a16:creationId xmlns:a16="http://schemas.microsoft.com/office/drawing/2014/main" id="{63555EA6-2A15-4E6B-B05C-9B26F3D974B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14" name="Text Box 15">
          <a:extLst>
            <a:ext uri="{FF2B5EF4-FFF2-40B4-BE49-F238E27FC236}">
              <a16:creationId xmlns:a16="http://schemas.microsoft.com/office/drawing/2014/main" id="{2A9B4BDB-742C-4A43-9F4D-C16C4F5EA3F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15" name="Text Box 15">
          <a:extLst>
            <a:ext uri="{FF2B5EF4-FFF2-40B4-BE49-F238E27FC236}">
              <a16:creationId xmlns:a16="http://schemas.microsoft.com/office/drawing/2014/main" id="{6A618E97-DD34-4540-90C9-28D18A87D61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16" name="Text Box 15">
          <a:extLst>
            <a:ext uri="{FF2B5EF4-FFF2-40B4-BE49-F238E27FC236}">
              <a16:creationId xmlns:a16="http://schemas.microsoft.com/office/drawing/2014/main" id="{6FD9F94C-A22F-49E0-A97C-A1DBA3B589B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17" name="Text Box 15">
          <a:extLst>
            <a:ext uri="{FF2B5EF4-FFF2-40B4-BE49-F238E27FC236}">
              <a16:creationId xmlns:a16="http://schemas.microsoft.com/office/drawing/2014/main" id="{253DB74D-E1B4-4046-BAF1-EA9F52B9512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18" name="Text Box 15">
          <a:extLst>
            <a:ext uri="{FF2B5EF4-FFF2-40B4-BE49-F238E27FC236}">
              <a16:creationId xmlns:a16="http://schemas.microsoft.com/office/drawing/2014/main" id="{C0E09BA9-0F86-4BF2-878F-7877ADB3D6E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19" name="Text Box 15">
          <a:extLst>
            <a:ext uri="{FF2B5EF4-FFF2-40B4-BE49-F238E27FC236}">
              <a16:creationId xmlns:a16="http://schemas.microsoft.com/office/drawing/2014/main" id="{A8E84C01-6A98-41D7-A242-9587CCB50B8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620" name="Text Box 15">
          <a:extLst>
            <a:ext uri="{FF2B5EF4-FFF2-40B4-BE49-F238E27FC236}">
              <a16:creationId xmlns:a16="http://schemas.microsoft.com/office/drawing/2014/main" id="{757EBEA9-FA45-442C-8B68-E66DCDF2E5AF}"/>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621" name="Text Box 15">
          <a:extLst>
            <a:ext uri="{FF2B5EF4-FFF2-40B4-BE49-F238E27FC236}">
              <a16:creationId xmlns:a16="http://schemas.microsoft.com/office/drawing/2014/main" id="{84B337BE-3CFF-43C8-97E1-5758C2CAFA6A}"/>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622" name="Text Box 15">
          <a:extLst>
            <a:ext uri="{FF2B5EF4-FFF2-40B4-BE49-F238E27FC236}">
              <a16:creationId xmlns:a16="http://schemas.microsoft.com/office/drawing/2014/main" id="{9D17F2D0-FD20-48ED-8D82-0942E488B557}"/>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23" name="Text Box 15">
          <a:extLst>
            <a:ext uri="{FF2B5EF4-FFF2-40B4-BE49-F238E27FC236}">
              <a16:creationId xmlns:a16="http://schemas.microsoft.com/office/drawing/2014/main" id="{32A382BA-A958-46B7-8114-2165499EEED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24" name="Text Box 15">
          <a:extLst>
            <a:ext uri="{FF2B5EF4-FFF2-40B4-BE49-F238E27FC236}">
              <a16:creationId xmlns:a16="http://schemas.microsoft.com/office/drawing/2014/main" id="{EF1C5DBE-3F12-4186-B250-C5408507BAC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25" name="Text Box 15">
          <a:extLst>
            <a:ext uri="{FF2B5EF4-FFF2-40B4-BE49-F238E27FC236}">
              <a16:creationId xmlns:a16="http://schemas.microsoft.com/office/drawing/2014/main" id="{7B31D013-BC30-432C-B392-9D38427F84B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26" name="Text Box 15">
          <a:extLst>
            <a:ext uri="{FF2B5EF4-FFF2-40B4-BE49-F238E27FC236}">
              <a16:creationId xmlns:a16="http://schemas.microsoft.com/office/drawing/2014/main" id="{503FB654-4342-4E55-81A7-982DECE3AE1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27" name="Text Box 15">
          <a:extLst>
            <a:ext uri="{FF2B5EF4-FFF2-40B4-BE49-F238E27FC236}">
              <a16:creationId xmlns:a16="http://schemas.microsoft.com/office/drawing/2014/main" id="{32237CF1-6340-4A3F-B02B-BB81B79F423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28" name="Text Box 15">
          <a:extLst>
            <a:ext uri="{FF2B5EF4-FFF2-40B4-BE49-F238E27FC236}">
              <a16:creationId xmlns:a16="http://schemas.microsoft.com/office/drawing/2014/main" id="{16149F6C-30FF-40C0-89A1-E047202F7D8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29" name="Text Box 15">
          <a:extLst>
            <a:ext uri="{FF2B5EF4-FFF2-40B4-BE49-F238E27FC236}">
              <a16:creationId xmlns:a16="http://schemas.microsoft.com/office/drawing/2014/main" id="{CCDE1A3A-FBE2-4ABD-9D4F-131ACE04571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30" name="Text Box 15">
          <a:extLst>
            <a:ext uri="{FF2B5EF4-FFF2-40B4-BE49-F238E27FC236}">
              <a16:creationId xmlns:a16="http://schemas.microsoft.com/office/drawing/2014/main" id="{13AE7BE9-123B-453F-A75B-8840E6FD070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31" name="Text Box 15">
          <a:extLst>
            <a:ext uri="{FF2B5EF4-FFF2-40B4-BE49-F238E27FC236}">
              <a16:creationId xmlns:a16="http://schemas.microsoft.com/office/drawing/2014/main" id="{6DF86C7A-2FC4-4DD3-AEF3-297A1CA5E1E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32" name="Text Box 15">
          <a:extLst>
            <a:ext uri="{FF2B5EF4-FFF2-40B4-BE49-F238E27FC236}">
              <a16:creationId xmlns:a16="http://schemas.microsoft.com/office/drawing/2014/main" id="{D7D4B407-084C-4768-BEC6-EB00C2789AE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33" name="Text Box 15">
          <a:extLst>
            <a:ext uri="{FF2B5EF4-FFF2-40B4-BE49-F238E27FC236}">
              <a16:creationId xmlns:a16="http://schemas.microsoft.com/office/drawing/2014/main" id="{F7C27A06-F395-4CB2-B7BE-925B36A7422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634" name="Text Box 15">
          <a:extLst>
            <a:ext uri="{FF2B5EF4-FFF2-40B4-BE49-F238E27FC236}">
              <a16:creationId xmlns:a16="http://schemas.microsoft.com/office/drawing/2014/main" id="{CBEC3C68-F89C-421C-92EB-0DC6DA20B416}"/>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635" name="Text Box 15">
          <a:extLst>
            <a:ext uri="{FF2B5EF4-FFF2-40B4-BE49-F238E27FC236}">
              <a16:creationId xmlns:a16="http://schemas.microsoft.com/office/drawing/2014/main" id="{2913A08D-CDD2-4F81-BE6C-F03798673ADB}"/>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636" name="Text Box 15">
          <a:extLst>
            <a:ext uri="{FF2B5EF4-FFF2-40B4-BE49-F238E27FC236}">
              <a16:creationId xmlns:a16="http://schemas.microsoft.com/office/drawing/2014/main" id="{BB880B33-FA6C-42ED-A19D-533890E60B47}"/>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637" name="Text Box 15">
          <a:extLst>
            <a:ext uri="{FF2B5EF4-FFF2-40B4-BE49-F238E27FC236}">
              <a16:creationId xmlns:a16="http://schemas.microsoft.com/office/drawing/2014/main" id="{B896844F-E7A9-4081-A9E7-729EB3CE3BC5}"/>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638" name="Text Box 15">
          <a:extLst>
            <a:ext uri="{FF2B5EF4-FFF2-40B4-BE49-F238E27FC236}">
              <a16:creationId xmlns:a16="http://schemas.microsoft.com/office/drawing/2014/main" id="{070199EF-563C-4C9A-A98A-0482985287B2}"/>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639" name="Text Box 15">
          <a:extLst>
            <a:ext uri="{FF2B5EF4-FFF2-40B4-BE49-F238E27FC236}">
              <a16:creationId xmlns:a16="http://schemas.microsoft.com/office/drawing/2014/main" id="{DB7C8A7C-2D6E-4A15-B92A-8D7F3B6AB666}"/>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40" name="Text Box 15">
          <a:extLst>
            <a:ext uri="{FF2B5EF4-FFF2-40B4-BE49-F238E27FC236}">
              <a16:creationId xmlns:a16="http://schemas.microsoft.com/office/drawing/2014/main" id="{C6690762-B2A8-433C-9DC2-ECBDF4DA91C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41" name="Text Box 15">
          <a:extLst>
            <a:ext uri="{FF2B5EF4-FFF2-40B4-BE49-F238E27FC236}">
              <a16:creationId xmlns:a16="http://schemas.microsoft.com/office/drawing/2014/main" id="{8F8D77D3-7EE6-4164-9A67-E9624EF4D35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42" name="Text Box 15">
          <a:extLst>
            <a:ext uri="{FF2B5EF4-FFF2-40B4-BE49-F238E27FC236}">
              <a16:creationId xmlns:a16="http://schemas.microsoft.com/office/drawing/2014/main" id="{9E92AF78-04E2-4CF6-9BE8-DADE1A7BC81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43" name="Text Box 15">
          <a:extLst>
            <a:ext uri="{FF2B5EF4-FFF2-40B4-BE49-F238E27FC236}">
              <a16:creationId xmlns:a16="http://schemas.microsoft.com/office/drawing/2014/main" id="{D065FE2A-EAA5-44C2-AAFB-D2603E749AB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44" name="Text Box 15">
          <a:extLst>
            <a:ext uri="{FF2B5EF4-FFF2-40B4-BE49-F238E27FC236}">
              <a16:creationId xmlns:a16="http://schemas.microsoft.com/office/drawing/2014/main" id="{76195796-875F-4190-8A3B-E251882F99A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45" name="Text Box 15">
          <a:extLst>
            <a:ext uri="{FF2B5EF4-FFF2-40B4-BE49-F238E27FC236}">
              <a16:creationId xmlns:a16="http://schemas.microsoft.com/office/drawing/2014/main" id="{7FDDAAEB-9CB4-4436-ACF0-CC6E605EB86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46" name="Text Box 15">
          <a:extLst>
            <a:ext uri="{FF2B5EF4-FFF2-40B4-BE49-F238E27FC236}">
              <a16:creationId xmlns:a16="http://schemas.microsoft.com/office/drawing/2014/main" id="{E6272096-7E6E-4EF3-9901-40BBD378DFB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47" name="Text Box 15">
          <a:extLst>
            <a:ext uri="{FF2B5EF4-FFF2-40B4-BE49-F238E27FC236}">
              <a16:creationId xmlns:a16="http://schemas.microsoft.com/office/drawing/2014/main" id="{5850F28A-1EA3-48B6-B6DE-AB1DC9A1B97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48" name="Text Box 15">
          <a:extLst>
            <a:ext uri="{FF2B5EF4-FFF2-40B4-BE49-F238E27FC236}">
              <a16:creationId xmlns:a16="http://schemas.microsoft.com/office/drawing/2014/main" id="{40CF3063-A200-4BB1-A1EB-3329353B902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49" name="Text Box 15">
          <a:extLst>
            <a:ext uri="{FF2B5EF4-FFF2-40B4-BE49-F238E27FC236}">
              <a16:creationId xmlns:a16="http://schemas.microsoft.com/office/drawing/2014/main" id="{0906F01B-559B-409C-8E66-B17A65A8045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50" name="Text Box 15">
          <a:extLst>
            <a:ext uri="{FF2B5EF4-FFF2-40B4-BE49-F238E27FC236}">
              <a16:creationId xmlns:a16="http://schemas.microsoft.com/office/drawing/2014/main" id="{CA50E4BF-82B8-4AE6-92E6-3A0105DECA4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51" name="Text Box 15">
          <a:extLst>
            <a:ext uri="{FF2B5EF4-FFF2-40B4-BE49-F238E27FC236}">
              <a16:creationId xmlns:a16="http://schemas.microsoft.com/office/drawing/2014/main" id="{51D021E6-757B-4F0A-9352-A5AFABC0951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52" name="Text Box 15">
          <a:extLst>
            <a:ext uri="{FF2B5EF4-FFF2-40B4-BE49-F238E27FC236}">
              <a16:creationId xmlns:a16="http://schemas.microsoft.com/office/drawing/2014/main" id="{C62233E8-FDB1-46B5-ACEC-A6AEA38B44A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653" name="Text Box 15">
          <a:extLst>
            <a:ext uri="{FF2B5EF4-FFF2-40B4-BE49-F238E27FC236}">
              <a16:creationId xmlns:a16="http://schemas.microsoft.com/office/drawing/2014/main" id="{0ED0B573-9EC8-43D2-AE93-4F11A31AB7D3}"/>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654" name="Text Box 15">
          <a:extLst>
            <a:ext uri="{FF2B5EF4-FFF2-40B4-BE49-F238E27FC236}">
              <a16:creationId xmlns:a16="http://schemas.microsoft.com/office/drawing/2014/main" id="{925360D5-2F67-4557-AF89-74B09D88A741}"/>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655" name="Text Box 15">
          <a:extLst>
            <a:ext uri="{FF2B5EF4-FFF2-40B4-BE49-F238E27FC236}">
              <a16:creationId xmlns:a16="http://schemas.microsoft.com/office/drawing/2014/main" id="{7AF59D20-2F67-4943-9F72-D89662C7A201}"/>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56" name="Text Box 15">
          <a:extLst>
            <a:ext uri="{FF2B5EF4-FFF2-40B4-BE49-F238E27FC236}">
              <a16:creationId xmlns:a16="http://schemas.microsoft.com/office/drawing/2014/main" id="{5185605D-80C8-4011-A972-1E53EF4EB03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57" name="Text Box 15">
          <a:extLst>
            <a:ext uri="{FF2B5EF4-FFF2-40B4-BE49-F238E27FC236}">
              <a16:creationId xmlns:a16="http://schemas.microsoft.com/office/drawing/2014/main" id="{5280D494-1F70-4F9C-9FE8-B6BC75AB3B5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58" name="Text Box 15">
          <a:extLst>
            <a:ext uri="{FF2B5EF4-FFF2-40B4-BE49-F238E27FC236}">
              <a16:creationId xmlns:a16="http://schemas.microsoft.com/office/drawing/2014/main" id="{E363108F-A4DE-412A-A2A4-17571A19C11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59" name="Text Box 15">
          <a:extLst>
            <a:ext uri="{FF2B5EF4-FFF2-40B4-BE49-F238E27FC236}">
              <a16:creationId xmlns:a16="http://schemas.microsoft.com/office/drawing/2014/main" id="{7539117B-0380-4EFB-B87B-AB9DDEFF4D8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60" name="Text Box 15">
          <a:extLst>
            <a:ext uri="{FF2B5EF4-FFF2-40B4-BE49-F238E27FC236}">
              <a16:creationId xmlns:a16="http://schemas.microsoft.com/office/drawing/2014/main" id="{3FCE7E47-3CD1-45CA-982F-7D15346F2B1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61" name="Text Box 15">
          <a:extLst>
            <a:ext uri="{FF2B5EF4-FFF2-40B4-BE49-F238E27FC236}">
              <a16:creationId xmlns:a16="http://schemas.microsoft.com/office/drawing/2014/main" id="{F1D6F00F-61C5-4416-B06D-AD09D82B6754}"/>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62" name="Text Box 15">
          <a:extLst>
            <a:ext uri="{FF2B5EF4-FFF2-40B4-BE49-F238E27FC236}">
              <a16:creationId xmlns:a16="http://schemas.microsoft.com/office/drawing/2014/main" id="{F9D9D311-9E3D-4486-B9DE-E9E66EDE46E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63" name="Text Box 15">
          <a:extLst>
            <a:ext uri="{FF2B5EF4-FFF2-40B4-BE49-F238E27FC236}">
              <a16:creationId xmlns:a16="http://schemas.microsoft.com/office/drawing/2014/main" id="{87C04F5B-CB30-4284-AC08-B3483657495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64" name="Text Box 15">
          <a:extLst>
            <a:ext uri="{FF2B5EF4-FFF2-40B4-BE49-F238E27FC236}">
              <a16:creationId xmlns:a16="http://schemas.microsoft.com/office/drawing/2014/main" id="{F4EFFDCA-96C1-4780-B112-0222835FBC3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65" name="Text Box 15">
          <a:extLst>
            <a:ext uri="{FF2B5EF4-FFF2-40B4-BE49-F238E27FC236}">
              <a16:creationId xmlns:a16="http://schemas.microsoft.com/office/drawing/2014/main" id="{E79B43DF-88B6-4DCD-A066-9416256CC47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66" name="Text Box 15">
          <a:extLst>
            <a:ext uri="{FF2B5EF4-FFF2-40B4-BE49-F238E27FC236}">
              <a16:creationId xmlns:a16="http://schemas.microsoft.com/office/drawing/2014/main" id="{559B7F75-0059-4A3E-92AA-0C41AF8529C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667" name="Text Box 15">
          <a:extLst>
            <a:ext uri="{FF2B5EF4-FFF2-40B4-BE49-F238E27FC236}">
              <a16:creationId xmlns:a16="http://schemas.microsoft.com/office/drawing/2014/main" id="{A906B10C-B29E-4617-9F9E-693AE418BA15}"/>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668" name="Text Box 15">
          <a:extLst>
            <a:ext uri="{FF2B5EF4-FFF2-40B4-BE49-F238E27FC236}">
              <a16:creationId xmlns:a16="http://schemas.microsoft.com/office/drawing/2014/main" id="{46756A0F-72FC-46AB-B3CE-B8415EC0E310}"/>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669" name="Text Box 15">
          <a:extLst>
            <a:ext uri="{FF2B5EF4-FFF2-40B4-BE49-F238E27FC236}">
              <a16:creationId xmlns:a16="http://schemas.microsoft.com/office/drawing/2014/main" id="{A70E5567-6EC8-4245-9844-DBF4860BBCC5}"/>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670" name="Text Box 15">
          <a:extLst>
            <a:ext uri="{FF2B5EF4-FFF2-40B4-BE49-F238E27FC236}">
              <a16:creationId xmlns:a16="http://schemas.microsoft.com/office/drawing/2014/main" id="{65F0173F-773D-4EE7-9866-2A0DE2F2E38D}"/>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671" name="Text Box 15">
          <a:extLst>
            <a:ext uri="{FF2B5EF4-FFF2-40B4-BE49-F238E27FC236}">
              <a16:creationId xmlns:a16="http://schemas.microsoft.com/office/drawing/2014/main" id="{79BF1E0F-04B4-42B2-9201-547055C085A0}"/>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672" name="Text Box 15">
          <a:extLst>
            <a:ext uri="{FF2B5EF4-FFF2-40B4-BE49-F238E27FC236}">
              <a16:creationId xmlns:a16="http://schemas.microsoft.com/office/drawing/2014/main" id="{0BB503A7-25A1-4E90-99F6-F0663D810DE3}"/>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673" name="Text Box 15">
          <a:extLst>
            <a:ext uri="{FF2B5EF4-FFF2-40B4-BE49-F238E27FC236}">
              <a16:creationId xmlns:a16="http://schemas.microsoft.com/office/drawing/2014/main" id="{BEA78EE2-E978-4918-9DF1-61BCF1E40347}"/>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674" name="Text Box 15">
          <a:extLst>
            <a:ext uri="{FF2B5EF4-FFF2-40B4-BE49-F238E27FC236}">
              <a16:creationId xmlns:a16="http://schemas.microsoft.com/office/drawing/2014/main" id="{E03BDA32-8FA9-41DA-B14D-454E377F16B2}"/>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675" name="Text Box 15">
          <a:extLst>
            <a:ext uri="{FF2B5EF4-FFF2-40B4-BE49-F238E27FC236}">
              <a16:creationId xmlns:a16="http://schemas.microsoft.com/office/drawing/2014/main" id="{EA619801-D48C-4D41-B654-3F0362A40070}"/>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76" name="Text Box 15">
          <a:extLst>
            <a:ext uri="{FF2B5EF4-FFF2-40B4-BE49-F238E27FC236}">
              <a16:creationId xmlns:a16="http://schemas.microsoft.com/office/drawing/2014/main" id="{FBC7C2BE-ABFC-4B9F-85F0-DC66EA0F7CF8}"/>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77" name="Text Box 15">
          <a:extLst>
            <a:ext uri="{FF2B5EF4-FFF2-40B4-BE49-F238E27FC236}">
              <a16:creationId xmlns:a16="http://schemas.microsoft.com/office/drawing/2014/main" id="{A5195D2D-6244-4FAF-85A5-CEA14129ED0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78" name="Text Box 15">
          <a:extLst>
            <a:ext uri="{FF2B5EF4-FFF2-40B4-BE49-F238E27FC236}">
              <a16:creationId xmlns:a16="http://schemas.microsoft.com/office/drawing/2014/main" id="{5438B370-4BA0-4BC6-8C7E-5754E654CB56}"/>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79" name="Text Box 15">
          <a:extLst>
            <a:ext uri="{FF2B5EF4-FFF2-40B4-BE49-F238E27FC236}">
              <a16:creationId xmlns:a16="http://schemas.microsoft.com/office/drawing/2014/main" id="{3758BD0F-22D4-4E76-85EF-4EDC8AFBF0B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680" name="Text Box 15">
          <a:extLst>
            <a:ext uri="{FF2B5EF4-FFF2-40B4-BE49-F238E27FC236}">
              <a16:creationId xmlns:a16="http://schemas.microsoft.com/office/drawing/2014/main" id="{D5FBD3A1-5285-446F-A211-1AF7BA15175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681" name="Text Box 15">
          <a:extLst>
            <a:ext uri="{FF2B5EF4-FFF2-40B4-BE49-F238E27FC236}">
              <a16:creationId xmlns:a16="http://schemas.microsoft.com/office/drawing/2014/main" id="{80B60B35-B3E6-42C0-82F8-8F376471EC5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82" name="Text Box 15">
          <a:extLst>
            <a:ext uri="{FF2B5EF4-FFF2-40B4-BE49-F238E27FC236}">
              <a16:creationId xmlns:a16="http://schemas.microsoft.com/office/drawing/2014/main" id="{4010A772-F765-46A8-8B9D-BCF9F148DA4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83" name="Text Box 15">
          <a:extLst>
            <a:ext uri="{FF2B5EF4-FFF2-40B4-BE49-F238E27FC236}">
              <a16:creationId xmlns:a16="http://schemas.microsoft.com/office/drawing/2014/main" id="{8B5D3C53-8312-4CC3-BD54-308F068B58E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84" name="Text Box 15">
          <a:extLst>
            <a:ext uri="{FF2B5EF4-FFF2-40B4-BE49-F238E27FC236}">
              <a16:creationId xmlns:a16="http://schemas.microsoft.com/office/drawing/2014/main" id="{69F27A9B-7B67-48BE-87FA-CE336CB1CCE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685" name="Text Box 15">
          <a:extLst>
            <a:ext uri="{FF2B5EF4-FFF2-40B4-BE49-F238E27FC236}">
              <a16:creationId xmlns:a16="http://schemas.microsoft.com/office/drawing/2014/main" id="{4D64E503-260A-4497-AC2D-68DEB07BB17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686" name="Text Box 15">
          <a:extLst>
            <a:ext uri="{FF2B5EF4-FFF2-40B4-BE49-F238E27FC236}">
              <a16:creationId xmlns:a16="http://schemas.microsoft.com/office/drawing/2014/main" id="{47F04E15-5DF3-4751-BF49-2A7E7C791A0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687" name="Text Box 15">
          <a:extLst>
            <a:ext uri="{FF2B5EF4-FFF2-40B4-BE49-F238E27FC236}">
              <a16:creationId xmlns:a16="http://schemas.microsoft.com/office/drawing/2014/main" id="{51394E49-332D-453D-AE1F-F97EED08FE9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88" name="Text Box 15">
          <a:extLst>
            <a:ext uri="{FF2B5EF4-FFF2-40B4-BE49-F238E27FC236}">
              <a16:creationId xmlns:a16="http://schemas.microsoft.com/office/drawing/2014/main" id="{9646EF9F-0110-49A1-8243-C156716DB6FA}"/>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89" name="Text Box 15">
          <a:extLst>
            <a:ext uri="{FF2B5EF4-FFF2-40B4-BE49-F238E27FC236}">
              <a16:creationId xmlns:a16="http://schemas.microsoft.com/office/drawing/2014/main" id="{06668F49-8DE7-42D0-85E5-9B984B37D25D}"/>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90" name="Text Box 15">
          <a:extLst>
            <a:ext uri="{FF2B5EF4-FFF2-40B4-BE49-F238E27FC236}">
              <a16:creationId xmlns:a16="http://schemas.microsoft.com/office/drawing/2014/main" id="{EF379695-0A48-4DA8-99DE-C7D2A361B38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691" name="Text Box 15">
          <a:extLst>
            <a:ext uri="{FF2B5EF4-FFF2-40B4-BE49-F238E27FC236}">
              <a16:creationId xmlns:a16="http://schemas.microsoft.com/office/drawing/2014/main" id="{699C9FE0-FF12-4562-BF08-166ABBE040D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692" name="Text Box 15">
          <a:extLst>
            <a:ext uri="{FF2B5EF4-FFF2-40B4-BE49-F238E27FC236}">
              <a16:creationId xmlns:a16="http://schemas.microsoft.com/office/drawing/2014/main" id="{5DC51210-F669-44C0-9C09-8AC1B85CF7E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693" name="Text Box 15">
          <a:extLst>
            <a:ext uri="{FF2B5EF4-FFF2-40B4-BE49-F238E27FC236}">
              <a16:creationId xmlns:a16="http://schemas.microsoft.com/office/drawing/2014/main" id="{CABC3D6B-694F-421C-B1B6-2E85024E71E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94" name="Text Box 15">
          <a:extLst>
            <a:ext uri="{FF2B5EF4-FFF2-40B4-BE49-F238E27FC236}">
              <a16:creationId xmlns:a16="http://schemas.microsoft.com/office/drawing/2014/main" id="{1109923F-C50B-4454-956F-4AD4195C36BB}"/>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95" name="Text Box 15">
          <a:extLst>
            <a:ext uri="{FF2B5EF4-FFF2-40B4-BE49-F238E27FC236}">
              <a16:creationId xmlns:a16="http://schemas.microsoft.com/office/drawing/2014/main" id="{FF8844E8-627A-4299-A552-A9D7707529E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696" name="Text Box 15">
          <a:extLst>
            <a:ext uri="{FF2B5EF4-FFF2-40B4-BE49-F238E27FC236}">
              <a16:creationId xmlns:a16="http://schemas.microsoft.com/office/drawing/2014/main" id="{3F5DD0BE-24BF-4AAD-A074-868A6FF51897}"/>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697" name="Text Box 15">
          <a:extLst>
            <a:ext uri="{FF2B5EF4-FFF2-40B4-BE49-F238E27FC236}">
              <a16:creationId xmlns:a16="http://schemas.microsoft.com/office/drawing/2014/main" id="{1E353FFF-D4AD-488E-9A12-1BE8AEF301E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698" name="Text Box 15">
          <a:extLst>
            <a:ext uri="{FF2B5EF4-FFF2-40B4-BE49-F238E27FC236}">
              <a16:creationId xmlns:a16="http://schemas.microsoft.com/office/drawing/2014/main" id="{EEC3B01D-8534-4042-8D28-7337B7054D1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699" name="Text Box 15">
          <a:extLst>
            <a:ext uri="{FF2B5EF4-FFF2-40B4-BE49-F238E27FC236}">
              <a16:creationId xmlns:a16="http://schemas.microsoft.com/office/drawing/2014/main" id="{E4642388-4C0D-497F-AEBE-B3940585F12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700" name="Text Box 15">
          <a:extLst>
            <a:ext uri="{FF2B5EF4-FFF2-40B4-BE49-F238E27FC236}">
              <a16:creationId xmlns:a16="http://schemas.microsoft.com/office/drawing/2014/main" id="{76088230-120F-4715-ADAD-D584F925214B}"/>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701" name="Text Box 15">
          <a:extLst>
            <a:ext uri="{FF2B5EF4-FFF2-40B4-BE49-F238E27FC236}">
              <a16:creationId xmlns:a16="http://schemas.microsoft.com/office/drawing/2014/main" id="{6EFE160F-0F69-463A-BE98-0F995808DFF9}"/>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702" name="Text Box 15">
          <a:extLst>
            <a:ext uri="{FF2B5EF4-FFF2-40B4-BE49-F238E27FC236}">
              <a16:creationId xmlns:a16="http://schemas.microsoft.com/office/drawing/2014/main" id="{66664964-468C-4707-880F-28986ECF5C4C}"/>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703" name="Text Box 15">
          <a:extLst>
            <a:ext uri="{FF2B5EF4-FFF2-40B4-BE49-F238E27FC236}">
              <a16:creationId xmlns:a16="http://schemas.microsoft.com/office/drawing/2014/main" id="{93A2AEC5-9AB6-4C2C-ABD8-E667371984C3}"/>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704" name="Text Box 15">
          <a:extLst>
            <a:ext uri="{FF2B5EF4-FFF2-40B4-BE49-F238E27FC236}">
              <a16:creationId xmlns:a16="http://schemas.microsoft.com/office/drawing/2014/main" id="{AB6E6502-95E1-4B1A-8032-AC692B23C9D2}"/>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705" name="Text Box 15">
          <a:extLst>
            <a:ext uri="{FF2B5EF4-FFF2-40B4-BE49-F238E27FC236}">
              <a16:creationId xmlns:a16="http://schemas.microsoft.com/office/drawing/2014/main" id="{72785458-A0FB-4C68-BA3F-7062B1378652}"/>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706" name="Text Box 15">
          <a:extLst>
            <a:ext uri="{FF2B5EF4-FFF2-40B4-BE49-F238E27FC236}">
              <a16:creationId xmlns:a16="http://schemas.microsoft.com/office/drawing/2014/main" id="{3177B90E-F4E2-41CF-826D-A752C3ECE9D1}"/>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707" name="Text Box 15">
          <a:extLst>
            <a:ext uri="{FF2B5EF4-FFF2-40B4-BE49-F238E27FC236}">
              <a16:creationId xmlns:a16="http://schemas.microsoft.com/office/drawing/2014/main" id="{DA9F1020-E645-4D25-B285-FB2678A2184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708" name="Text Box 15">
          <a:extLst>
            <a:ext uri="{FF2B5EF4-FFF2-40B4-BE49-F238E27FC236}">
              <a16:creationId xmlns:a16="http://schemas.microsoft.com/office/drawing/2014/main" id="{C5D8D591-31CA-45FC-9936-979773B615D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709" name="Text Box 15">
          <a:extLst>
            <a:ext uri="{FF2B5EF4-FFF2-40B4-BE49-F238E27FC236}">
              <a16:creationId xmlns:a16="http://schemas.microsoft.com/office/drawing/2014/main" id="{25FBBBA4-0AE1-4AEE-9DA0-4A0FEA68812E}"/>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710" name="Text Box 15">
          <a:extLst>
            <a:ext uri="{FF2B5EF4-FFF2-40B4-BE49-F238E27FC236}">
              <a16:creationId xmlns:a16="http://schemas.microsoft.com/office/drawing/2014/main" id="{C7295B68-6986-473F-B5CC-D2D4FA9D9FE5}"/>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711" name="Text Box 15">
          <a:extLst>
            <a:ext uri="{FF2B5EF4-FFF2-40B4-BE49-F238E27FC236}">
              <a16:creationId xmlns:a16="http://schemas.microsoft.com/office/drawing/2014/main" id="{EE1A1573-7B81-4FAE-A169-E812D9104C3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712" name="Text Box 15">
          <a:extLst>
            <a:ext uri="{FF2B5EF4-FFF2-40B4-BE49-F238E27FC236}">
              <a16:creationId xmlns:a16="http://schemas.microsoft.com/office/drawing/2014/main" id="{15D8AB66-F3E7-433A-AB01-DAA2060DF58F}"/>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713" name="Text Box 15">
          <a:extLst>
            <a:ext uri="{FF2B5EF4-FFF2-40B4-BE49-F238E27FC236}">
              <a16:creationId xmlns:a16="http://schemas.microsoft.com/office/drawing/2014/main" id="{F8648D88-99A1-4C39-A3F3-BCADEBBBD3DC}"/>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714" name="Text Box 15">
          <a:extLst>
            <a:ext uri="{FF2B5EF4-FFF2-40B4-BE49-F238E27FC236}">
              <a16:creationId xmlns:a16="http://schemas.microsoft.com/office/drawing/2014/main" id="{E3D81C9F-4B8C-4742-86AD-1F81D02B2629}"/>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715" name="Text Box 15">
          <a:extLst>
            <a:ext uri="{FF2B5EF4-FFF2-40B4-BE49-F238E27FC236}">
              <a16:creationId xmlns:a16="http://schemas.microsoft.com/office/drawing/2014/main" id="{38185813-B32D-4387-A1A6-3284D3645A12}"/>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602"/>
    <xdr:sp macro="" textlink="">
      <xdr:nvSpPr>
        <xdr:cNvPr id="2716" name="Text Box 15">
          <a:extLst>
            <a:ext uri="{FF2B5EF4-FFF2-40B4-BE49-F238E27FC236}">
              <a16:creationId xmlns:a16="http://schemas.microsoft.com/office/drawing/2014/main" id="{0EDE8D5A-8424-446E-8C24-87D388C241F3}"/>
            </a:ext>
          </a:extLst>
        </xdr:cNvPr>
        <xdr:cNvSpPr txBox="1">
          <a:spLocks noChangeArrowheads="1"/>
        </xdr:cNvSpPr>
      </xdr:nvSpPr>
      <xdr:spPr bwMode="auto">
        <a:xfrm>
          <a:off x="8686800" y="35147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717" name="Text Box 15">
          <a:extLst>
            <a:ext uri="{FF2B5EF4-FFF2-40B4-BE49-F238E27FC236}">
              <a16:creationId xmlns:a16="http://schemas.microsoft.com/office/drawing/2014/main" id="{FAD26183-FE5B-4B74-A8D7-7A058F82A27F}"/>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718" name="Text Box 15">
          <a:extLst>
            <a:ext uri="{FF2B5EF4-FFF2-40B4-BE49-F238E27FC236}">
              <a16:creationId xmlns:a16="http://schemas.microsoft.com/office/drawing/2014/main" id="{CD8E627B-366C-4F2F-AB60-854B59577BB8}"/>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8101"/>
    <xdr:sp macro="" textlink="">
      <xdr:nvSpPr>
        <xdr:cNvPr id="2719" name="Text Box 15">
          <a:extLst>
            <a:ext uri="{FF2B5EF4-FFF2-40B4-BE49-F238E27FC236}">
              <a16:creationId xmlns:a16="http://schemas.microsoft.com/office/drawing/2014/main" id="{048E76E8-7DFF-4FD4-91BA-3BE95D3D3C81}"/>
            </a:ext>
          </a:extLst>
        </xdr:cNvPr>
        <xdr:cNvSpPr txBox="1">
          <a:spLocks noChangeArrowheads="1"/>
        </xdr:cNvSpPr>
      </xdr:nvSpPr>
      <xdr:spPr bwMode="auto">
        <a:xfrm>
          <a:off x="8686800" y="35147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720" name="Text Box 15">
          <a:extLst>
            <a:ext uri="{FF2B5EF4-FFF2-40B4-BE49-F238E27FC236}">
              <a16:creationId xmlns:a16="http://schemas.microsoft.com/office/drawing/2014/main" id="{E9784D8C-5E8C-4DDE-832A-844F632BBB80}"/>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721" name="Text Box 15">
          <a:extLst>
            <a:ext uri="{FF2B5EF4-FFF2-40B4-BE49-F238E27FC236}">
              <a16:creationId xmlns:a16="http://schemas.microsoft.com/office/drawing/2014/main" id="{17B6398C-76FA-47C5-881A-4669D1C422D3}"/>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722" name="Text Box 15">
          <a:extLst>
            <a:ext uri="{FF2B5EF4-FFF2-40B4-BE49-F238E27FC236}">
              <a16:creationId xmlns:a16="http://schemas.microsoft.com/office/drawing/2014/main" id="{B2F3C9E9-D2CB-4892-A3E9-57EDBF075CC9}"/>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723" name="Text Box 15">
          <a:extLst>
            <a:ext uri="{FF2B5EF4-FFF2-40B4-BE49-F238E27FC236}">
              <a16:creationId xmlns:a16="http://schemas.microsoft.com/office/drawing/2014/main" id="{A62CAF6D-614F-4C71-A282-8890D8DFDB56}"/>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724" name="Text Box 15">
          <a:extLst>
            <a:ext uri="{FF2B5EF4-FFF2-40B4-BE49-F238E27FC236}">
              <a16:creationId xmlns:a16="http://schemas.microsoft.com/office/drawing/2014/main" id="{11D1D9B4-9906-4F5A-A6EE-AC832BD3E98D}"/>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25" name="Text Box 15">
          <a:extLst>
            <a:ext uri="{FF2B5EF4-FFF2-40B4-BE49-F238E27FC236}">
              <a16:creationId xmlns:a16="http://schemas.microsoft.com/office/drawing/2014/main" id="{85C4089C-9423-4494-9FE4-85EC025760F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26" name="Text Box 15">
          <a:extLst>
            <a:ext uri="{FF2B5EF4-FFF2-40B4-BE49-F238E27FC236}">
              <a16:creationId xmlns:a16="http://schemas.microsoft.com/office/drawing/2014/main" id="{7473952D-A1B9-4F6B-A04C-30D33F864AE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727" name="Text Box 15">
          <a:extLst>
            <a:ext uri="{FF2B5EF4-FFF2-40B4-BE49-F238E27FC236}">
              <a16:creationId xmlns:a16="http://schemas.microsoft.com/office/drawing/2014/main" id="{79DCA503-2EFD-4918-9F7F-013E66954129}"/>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28" name="Text Box 15">
          <a:extLst>
            <a:ext uri="{FF2B5EF4-FFF2-40B4-BE49-F238E27FC236}">
              <a16:creationId xmlns:a16="http://schemas.microsoft.com/office/drawing/2014/main" id="{893FEA09-B1D5-4A59-9491-9DE62C4EABA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29" name="Text Box 15">
          <a:extLst>
            <a:ext uri="{FF2B5EF4-FFF2-40B4-BE49-F238E27FC236}">
              <a16:creationId xmlns:a16="http://schemas.microsoft.com/office/drawing/2014/main" id="{0C1D5C64-E538-42D0-847A-3D1DD55AD92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30" name="Text Box 15">
          <a:extLst>
            <a:ext uri="{FF2B5EF4-FFF2-40B4-BE49-F238E27FC236}">
              <a16:creationId xmlns:a16="http://schemas.microsoft.com/office/drawing/2014/main" id="{1E2563C0-0E7C-4F89-AB77-EA0A219870E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31" name="Text Box 15">
          <a:extLst>
            <a:ext uri="{FF2B5EF4-FFF2-40B4-BE49-F238E27FC236}">
              <a16:creationId xmlns:a16="http://schemas.microsoft.com/office/drawing/2014/main" id="{004AFDF0-C2E2-47F6-9142-9E4B93F5529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32" name="Text Box 15">
          <a:extLst>
            <a:ext uri="{FF2B5EF4-FFF2-40B4-BE49-F238E27FC236}">
              <a16:creationId xmlns:a16="http://schemas.microsoft.com/office/drawing/2014/main" id="{265249AE-5B79-4C38-898C-35590B48BFD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33" name="Text Box 15">
          <a:extLst>
            <a:ext uri="{FF2B5EF4-FFF2-40B4-BE49-F238E27FC236}">
              <a16:creationId xmlns:a16="http://schemas.microsoft.com/office/drawing/2014/main" id="{AFF6201E-CE78-4FEE-8D03-973B2F76A30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34" name="Text Box 15">
          <a:extLst>
            <a:ext uri="{FF2B5EF4-FFF2-40B4-BE49-F238E27FC236}">
              <a16:creationId xmlns:a16="http://schemas.microsoft.com/office/drawing/2014/main" id="{74696852-A410-4BB2-8B09-AAB3D106BCA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35" name="Text Box 15">
          <a:extLst>
            <a:ext uri="{FF2B5EF4-FFF2-40B4-BE49-F238E27FC236}">
              <a16:creationId xmlns:a16="http://schemas.microsoft.com/office/drawing/2014/main" id="{C91A7A1F-5F07-4F5F-92EA-6ACB0DB58CE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36" name="Text Box 15">
          <a:extLst>
            <a:ext uri="{FF2B5EF4-FFF2-40B4-BE49-F238E27FC236}">
              <a16:creationId xmlns:a16="http://schemas.microsoft.com/office/drawing/2014/main" id="{45563ED4-A2B5-4118-8AB7-C746DB215AF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737" name="Text Box 15">
          <a:extLst>
            <a:ext uri="{FF2B5EF4-FFF2-40B4-BE49-F238E27FC236}">
              <a16:creationId xmlns:a16="http://schemas.microsoft.com/office/drawing/2014/main" id="{B996C022-91E9-40A8-AECD-2DFCC4A2774C}"/>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738" name="Text Box 15">
          <a:extLst>
            <a:ext uri="{FF2B5EF4-FFF2-40B4-BE49-F238E27FC236}">
              <a16:creationId xmlns:a16="http://schemas.microsoft.com/office/drawing/2014/main" id="{AABC9FEC-1E00-4286-AE0B-74E81734486C}"/>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739" name="Text Box 15">
          <a:extLst>
            <a:ext uri="{FF2B5EF4-FFF2-40B4-BE49-F238E27FC236}">
              <a16:creationId xmlns:a16="http://schemas.microsoft.com/office/drawing/2014/main" id="{911E7230-8A57-405D-9374-ED7949320394}"/>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740" name="Text Box 15">
          <a:extLst>
            <a:ext uri="{FF2B5EF4-FFF2-40B4-BE49-F238E27FC236}">
              <a16:creationId xmlns:a16="http://schemas.microsoft.com/office/drawing/2014/main" id="{6B6BE4E3-E8A3-47A0-AE90-0DB70BCC8A41}"/>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741" name="Text Box 15">
          <a:extLst>
            <a:ext uri="{FF2B5EF4-FFF2-40B4-BE49-F238E27FC236}">
              <a16:creationId xmlns:a16="http://schemas.microsoft.com/office/drawing/2014/main" id="{1F173588-F7DB-4ACE-AA72-548D6868F01C}"/>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742" name="Text Box 15">
          <a:extLst>
            <a:ext uri="{FF2B5EF4-FFF2-40B4-BE49-F238E27FC236}">
              <a16:creationId xmlns:a16="http://schemas.microsoft.com/office/drawing/2014/main" id="{7E15C42B-1913-4BD2-A899-FEDFC2931D63}"/>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43" name="Text Box 15">
          <a:extLst>
            <a:ext uri="{FF2B5EF4-FFF2-40B4-BE49-F238E27FC236}">
              <a16:creationId xmlns:a16="http://schemas.microsoft.com/office/drawing/2014/main" id="{64DA30E6-47A7-4099-A1D8-9B98C4D7900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44" name="Text Box 15">
          <a:extLst>
            <a:ext uri="{FF2B5EF4-FFF2-40B4-BE49-F238E27FC236}">
              <a16:creationId xmlns:a16="http://schemas.microsoft.com/office/drawing/2014/main" id="{4DACDB1F-68C1-44A9-B432-6CF2EEC0AAA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45" name="Text Box 15">
          <a:extLst>
            <a:ext uri="{FF2B5EF4-FFF2-40B4-BE49-F238E27FC236}">
              <a16:creationId xmlns:a16="http://schemas.microsoft.com/office/drawing/2014/main" id="{816C4714-5552-4210-90BF-20366C7B095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46" name="Text Box 15">
          <a:extLst>
            <a:ext uri="{FF2B5EF4-FFF2-40B4-BE49-F238E27FC236}">
              <a16:creationId xmlns:a16="http://schemas.microsoft.com/office/drawing/2014/main" id="{32F9D863-05DA-4A7F-9168-8488E919135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47" name="Text Box 15">
          <a:extLst>
            <a:ext uri="{FF2B5EF4-FFF2-40B4-BE49-F238E27FC236}">
              <a16:creationId xmlns:a16="http://schemas.microsoft.com/office/drawing/2014/main" id="{2A6B4540-7977-4EB2-A2E0-CB9D2A0F532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48" name="Text Box 15">
          <a:extLst>
            <a:ext uri="{FF2B5EF4-FFF2-40B4-BE49-F238E27FC236}">
              <a16:creationId xmlns:a16="http://schemas.microsoft.com/office/drawing/2014/main" id="{7C340337-056A-47EA-AF80-8D525357D31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49" name="Text Box 15">
          <a:extLst>
            <a:ext uri="{FF2B5EF4-FFF2-40B4-BE49-F238E27FC236}">
              <a16:creationId xmlns:a16="http://schemas.microsoft.com/office/drawing/2014/main" id="{C5433BD0-8414-460B-89F3-C5799FC6102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50" name="Text Box 15">
          <a:extLst>
            <a:ext uri="{FF2B5EF4-FFF2-40B4-BE49-F238E27FC236}">
              <a16:creationId xmlns:a16="http://schemas.microsoft.com/office/drawing/2014/main" id="{7928C5E6-66CE-474F-B294-1E3EE3BCE28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51" name="Text Box 15">
          <a:extLst>
            <a:ext uri="{FF2B5EF4-FFF2-40B4-BE49-F238E27FC236}">
              <a16:creationId xmlns:a16="http://schemas.microsoft.com/office/drawing/2014/main" id="{5131A200-92BA-46B4-8753-D4EEF972879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52" name="Text Box 15">
          <a:extLst>
            <a:ext uri="{FF2B5EF4-FFF2-40B4-BE49-F238E27FC236}">
              <a16:creationId xmlns:a16="http://schemas.microsoft.com/office/drawing/2014/main" id="{9AB3E825-0857-4DC2-BD4C-CE28327DE9A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53" name="Text Box 15">
          <a:extLst>
            <a:ext uri="{FF2B5EF4-FFF2-40B4-BE49-F238E27FC236}">
              <a16:creationId xmlns:a16="http://schemas.microsoft.com/office/drawing/2014/main" id="{C51722F3-43E8-45F0-8317-8FC429508E2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54" name="Text Box 15">
          <a:extLst>
            <a:ext uri="{FF2B5EF4-FFF2-40B4-BE49-F238E27FC236}">
              <a16:creationId xmlns:a16="http://schemas.microsoft.com/office/drawing/2014/main" id="{F85B4C29-78EE-445A-8888-A43AC80B8A1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55" name="Text Box 15">
          <a:extLst>
            <a:ext uri="{FF2B5EF4-FFF2-40B4-BE49-F238E27FC236}">
              <a16:creationId xmlns:a16="http://schemas.microsoft.com/office/drawing/2014/main" id="{9707BD0E-27BC-4054-AE8E-804942A106B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756" name="Text Box 15">
          <a:extLst>
            <a:ext uri="{FF2B5EF4-FFF2-40B4-BE49-F238E27FC236}">
              <a16:creationId xmlns:a16="http://schemas.microsoft.com/office/drawing/2014/main" id="{48E7D7A1-818A-45BB-9E7B-713E17186C89}"/>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757" name="Text Box 15">
          <a:extLst>
            <a:ext uri="{FF2B5EF4-FFF2-40B4-BE49-F238E27FC236}">
              <a16:creationId xmlns:a16="http://schemas.microsoft.com/office/drawing/2014/main" id="{D1B3C4AA-47D7-4A84-ADA7-ECA774E70B96}"/>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758" name="Text Box 15">
          <a:extLst>
            <a:ext uri="{FF2B5EF4-FFF2-40B4-BE49-F238E27FC236}">
              <a16:creationId xmlns:a16="http://schemas.microsoft.com/office/drawing/2014/main" id="{B05619B5-7ED3-4003-A2BE-6183644BE03A}"/>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59" name="Text Box 15">
          <a:extLst>
            <a:ext uri="{FF2B5EF4-FFF2-40B4-BE49-F238E27FC236}">
              <a16:creationId xmlns:a16="http://schemas.microsoft.com/office/drawing/2014/main" id="{575968A7-7774-4AD6-94B2-AAE07AB0466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60" name="Text Box 15">
          <a:extLst>
            <a:ext uri="{FF2B5EF4-FFF2-40B4-BE49-F238E27FC236}">
              <a16:creationId xmlns:a16="http://schemas.microsoft.com/office/drawing/2014/main" id="{6D8BF6AE-5102-47B6-BC7A-AB2E99DA945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61" name="Text Box 15">
          <a:extLst>
            <a:ext uri="{FF2B5EF4-FFF2-40B4-BE49-F238E27FC236}">
              <a16:creationId xmlns:a16="http://schemas.microsoft.com/office/drawing/2014/main" id="{31D506F8-55E6-46A9-BC6F-7C2B8A073DE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62" name="Text Box 15">
          <a:extLst>
            <a:ext uri="{FF2B5EF4-FFF2-40B4-BE49-F238E27FC236}">
              <a16:creationId xmlns:a16="http://schemas.microsoft.com/office/drawing/2014/main" id="{25FE8E01-4DE6-4EFC-83E0-940AD10F5CC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63" name="Text Box 15">
          <a:extLst>
            <a:ext uri="{FF2B5EF4-FFF2-40B4-BE49-F238E27FC236}">
              <a16:creationId xmlns:a16="http://schemas.microsoft.com/office/drawing/2014/main" id="{F61FEF7A-2BBB-4DF8-895E-B85FB61CCDF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64" name="Text Box 15">
          <a:extLst>
            <a:ext uri="{FF2B5EF4-FFF2-40B4-BE49-F238E27FC236}">
              <a16:creationId xmlns:a16="http://schemas.microsoft.com/office/drawing/2014/main" id="{B060AEDC-4291-48F4-9F59-7CA7C5DB9F2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65" name="Text Box 15">
          <a:extLst>
            <a:ext uri="{FF2B5EF4-FFF2-40B4-BE49-F238E27FC236}">
              <a16:creationId xmlns:a16="http://schemas.microsoft.com/office/drawing/2014/main" id="{A71566AB-9067-404D-8AE2-BFCE8BDCF5C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66" name="Text Box 15">
          <a:extLst>
            <a:ext uri="{FF2B5EF4-FFF2-40B4-BE49-F238E27FC236}">
              <a16:creationId xmlns:a16="http://schemas.microsoft.com/office/drawing/2014/main" id="{3C6D5D69-8366-4E20-99AA-1AE7A04A4A8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67" name="Text Box 15">
          <a:extLst>
            <a:ext uri="{FF2B5EF4-FFF2-40B4-BE49-F238E27FC236}">
              <a16:creationId xmlns:a16="http://schemas.microsoft.com/office/drawing/2014/main" id="{4AD67770-8D3C-46B3-869E-9A103538ECE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68" name="Text Box 15">
          <a:extLst>
            <a:ext uri="{FF2B5EF4-FFF2-40B4-BE49-F238E27FC236}">
              <a16:creationId xmlns:a16="http://schemas.microsoft.com/office/drawing/2014/main" id="{2983723B-6841-4F65-9F0F-EE8A99DCF62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69" name="Text Box 15">
          <a:extLst>
            <a:ext uri="{FF2B5EF4-FFF2-40B4-BE49-F238E27FC236}">
              <a16:creationId xmlns:a16="http://schemas.microsoft.com/office/drawing/2014/main" id="{3F2AE799-87EC-4712-BF86-730D59E172C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770" name="Text Box 15">
          <a:extLst>
            <a:ext uri="{FF2B5EF4-FFF2-40B4-BE49-F238E27FC236}">
              <a16:creationId xmlns:a16="http://schemas.microsoft.com/office/drawing/2014/main" id="{81D8E255-CB7A-475E-87C8-62C5C788B951}"/>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771" name="Text Box 15">
          <a:extLst>
            <a:ext uri="{FF2B5EF4-FFF2-40B4-BE49-F238E27FC236}">
              <a16:creationId xmlns:a16="http://schemas.microsoft.com/office/drawing/2014/main" id="{C9FE5DEA-2797-4E22-AC03-196EB4CDB1E5}"/>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772" name="Text Box 15">
          <a:extLst>
            <a:ext uri="{FF2B5EF4-FFF2-40B4-BE49-F238E27FC236}">
              <a16:creationId xmlns:a16="http://schemas.microsoft.com/office/drawing/2014/main" id="{7BB4FF12-2739-4888-BEF2-C5DB2D95C8F7}"/>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773" name="Text Box 15">
          <a:extLst>
            <a:ext uri="{FF2B5EF4-FFF2-40B4-BE49-F238E27FC236}">
              <a16:creationId xmlns:a16="http://schemas.microsoft.com/office/drawing/2014/main" id="{0492EECD-D018-499E-93B8-8DFEDDB0BCA0}"/>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774" name="Text Box 15">
          <a:extLst>
            <a:ext uri="{FF2B5EF4-FFF2-40B4-BE49-F238E27FC236}">
              <a16:creationId xmlns:a16="http://schemas.microsoft.com/office/drawing/2014/main" id="{75DC6468-305D-400F-A174-72B677A43BDC}"/>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775" name="Text Box 15">
          <a:extLst>
            <a:ext uri="{FF2B5EF4-FFF2-40B4-BE49-F238E27FC236}">
              <a16:creationId xmlns:a16="http://schemas.microsoft.com/office/drawing/2014/main" id="{AFE87AF1-573D-41E4-858A-D565A79DCDFE}"/>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776" name="Text Box 15">
          <a:extLst>
            <a:ext uri="{FF2B5EF4-FFF2-40B4-BE49-F238E27FC236}">
              <a16:creationId xmlns:a16="http://schemas.microsoft.com/office/drawing/2014/main" id="{E8AE98D4-E27B-4E01-8DAA-BFC5ECBB703C}"/>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777" name="Text Box 15">
          <a:extLst>
            <a:ext uri="{FF2B5EF4-FFF2-40B4-BE49-F238E27FC236}">
              <a16:creationId xmlns:a16="http://schemas.microsoft.com/office/drawing/2014/main" id="{5A1778E9-FFA1-441B-A79C-6620126F6145}"/>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778" name="Text Box 15">
          <a:extLst>
            <a:ext uri="{FF2B5EF4-FFF2-40B4-BE49-F238E27FC236}">
              <a16:creationId xmlns:a16="http://schemas.microsoft.com/office/drawing/2014/main" id="{FC8A31B6-0703-4892-9503-08A6895FE902}"/>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79" name="Text Box 15">
          <a:extLst>
            <a:ext uri="{FF2B5EF4-FFF2-40B4-BE49-F238E27FC236}">
              <a16:creationId xmlns:a16="http://schemas.microsoft.com/office/drawing/2014/main" id="{2803AA9C-ECE8-4140-A151-1970CE8C20B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80" name="Text Box 15">
          <a:extLst>
            <a:ext uri="{FF2B5EF4-FFF2-40B4-BE49-F238E27FC236}">
              <a16:creationId xmlns:a16="http://schemas.microsoft.com/office/drawing/2014/main" id="{7B14F9E8-309F-48A8-AE3D-2DBA90D0AE7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81" name="Text Box 15">
          <a:extLst>
            <a:ext uri="{FF2B5EF4-FFF2-40B4-BE49-F238E27FC236}">
              <a16:creationId xmlns:a16="http://schemas.microsoft.com/office/drawing/2014/main" id="{23B27D36-DBD4-4BDF-9724-E1EEFF18058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82" name="Text Box 15">
          <a:extLst>
            <a:ext uri="{FF2B5EF4-FFF2-40B4-BE49-F238E27FC236}">
              <a16:creationId xmlns:a16="http://schemas.microsoft.com/office/drawing/2014/main" id="{454F8DC4-56FF-48AC-9187-6971E4EC3D3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83" name="Text Box 15">
          <a:extLst>
            <a:ext uri="{FF2B5EF4-FFF2-40B4-BE49-F238E27FC236}">
              <a16:creationId xmlns:a16="http://schemas.microsoft.com/office/drawing/2014/main" id="{42C8D8B1-DBDD-480A-9D4D-D9EB6047659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84" name="Text Box 15">
          <a:extLst>
            <a:ext uri="{FF2B5EF4-FFF2-40B4-BE49-F238E27FC236}">
              <a16:creationId xmlns:a16="http://schemas.microsoft.com/office/drawing/2014/main" id="{01CC92D0-04BF-47C6-A119-2FD811F0F37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85" name="Text Box 15">
          <a:extLst>
            <a:ext uri="{FF2B5EF4-FFF2-40B4-BE49-F238E27FC236}">
              <a16:creationId xmlns:a16="http://schemas.microsoft.com/office/drawing/2014/main" id="{228069F3-42EE-400D-B1B9-778C83261E2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86" name="Text Box 15">
          <a:extLst>
            <a:ext uri="{FF2B5EF4-FFF2-40B4-BE49-F238E27FC236}">
              <a16:creationId xmlns:a16="http://schemas.microsoft.com/office/drawing/2014/main" id="{B1E0CD56-3100-4F6D-B128-C39B9CDE2EA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87" name="Text Box 15">
          <a:extLst>
            <a:ext uri="{FF2B5EF4-FFF2-40B4-BE49-F238E27FC236}">
              <a16:creationId xmlns:a16="http://schemas.microsoft.com/office/drawing/2014/main" id="{C01C69E5-F016-4CF8-9331-CBCAAE0E294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88" name="Text Box 15">
          <a:extLst>
            <a:ext uri="{FF2B5EF4-FFF2-40B4-BE49-F238E27FC236}">
              <a16:creationId xmlns:a16="http://schemas.microsoft.com/office/drawing/2014/main" id="{44FA65A8-59B4-43D9-9589-AE2FD07CAEB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89" name="Text Box 15">
          <a:extLst>
            <a:ext uri="{FF2B5EF4-FFF2-40B4-BE49-F238E27FC236}">
              <a16:creationId xmlns:a16="http://schemas.microsoft.com/office/drawing/2014/main" id="{9267EE5D-CF2F-4AB5-A5D8-6CA91157B85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90" name="Text Box 15">
          <a:extLst>
            <a:ext uri="{FF2B5EF4-FFF2-40B4-BE49-F238E27FC236}">
              <a16:creationId xmlns:a16="http://schemas.microsoft.com/office/drawing/2014/main" id="{651D5B42-86FA-48B5-9F13-38270E874CC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91" name="Text Box 15">
          <a:extLst>
            <a:ext uri="{FF2B5EF4-FFF2-40B4-BE49-F238E27FC236}">
              <a16:creationId xmlns:a16="http://schemas.microsoft.com/office/drawing/2014/main" id="{94EB2B16-4A57-4859-9D13-80250689C7D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792" name="Text Box 15">
          <a:extLst>
            <a:ext uri="{FF2B5EF4-FFF2-40B4-BE49-F238E27FC236}">
              <a16:creationId xmlns:a16="http://schemas.microsoft.com/office/drawing/2014/main" id="{89DF98C7-61C1-49B2-9725-2262D1FBEE35}"/>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793" name="Text Box 15">
          <a:extLst>
            <a:ext uri="{FF2B5EF4-FFF2-40B4-BE49-F238E27FC236}">
              <a16:creationId xmlns:a16="http://schemas.microsoft.com/office/drawing/2014/main" id="{81CB11DD-BC36-4082-BD05-4C71C74FE163}"/>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794" name="Text Box 15">
          <a:extLst>
            <a:ext uri="{FF2B5EF4-FFF2-40B4-BE49-F238E27FC236}">
              <a16:creationId xmlns:a16="http://schemas.microsoft.com/office/drawing/2014/main" id="{DFA0BB25-E389-4805-9CF4-7D6D6BE9587E}"/>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95" name="Text Box 15">
          <a:extLst>
            <a:ext uri="{FF2B5EF4-FFF2-40B4-BE49-F238E27FC236}">
              <a16:creationId xmlns:a16="http://schemas.microsoft.com/office/drawing/2014/main" id="{81F0193B-28FF-49AD-85BA-AFFE20B31F5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96" name="Text Box 15">
          <a:extLst>
            <a:ext uri="{FF2B5EF4-FFF2-40B4-BE49-F238E27FC236}">
              <a16:creationId xmlns:a16="http://schemas.microsoft.com/office/drawing/2014/main" id="{4D4913CF-443D-4B24-AC72-A70E88AAA45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97" name="Text Box 15">
          <a:extLst>
            <a:ext uri="{FF2B5EF4-FFF2-40B4-BE49-F238E27FC236}">
              <a16:creationId xmlns:a16="http://schemas.microsoft.com/office/drawing/2014/main" id="{0B987A16-82C7-4676-BB2A-BE12B7FEA9E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98" name="Text Box 15">
          <a:extLst>
            <a:ext uri="{FF2B5EF4-FFF2-40B4-BE49-F238E27FC236}">
              <a16:creationId xmlns:a16="http://schemas.microsoft.com/office/drawing/2014/main" id="{6C144F44-C29C-4624-8960-AB4A0321E41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799" name="Text Box 15">
          <a:extLst>
            <a:ext uri="{FF2B5EF4-FFF2-40B4-BE49-F238E27FC236}">
              <a16:creationId xmlns:a16="http://schemas.microsoft.com/office/drawing/2014/main" id="{FAA7314F-56C9-49B3-BD92-0392BFA7212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00" name="Text Box 15">
          <a:extLst>
            <a:ext uri="{FF2B5EF4-FFF2-40B4-BE49-F238E27FC236}">
              <a16:creationId xmlns:a16="http://schemas.microsoft.com/office/drawing/2014/main" id="{5416AAF7-5A31-4188-9F8C-C51E096C122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01" name="Text Box 15">
          <a:extLst>
            <a:ext uri="{FF2B5EF4-FFF2-40B4-BE49-F238E27FC236}">
              <a16:creationId xmlns:a16="http://schemas.microsoft.com/office/drawing/2014/main" id="{BD798C2F-6865-4AF3-9A57-932F0F3B05D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02" name="Text Box 15">
          <a:extLst>
            <a:ext uri="{FF2B5EF4-FFF2-40B4-BE49-F238E27FC236}">
              <a16:creationId xmlns:a16="http://schemas.microsoft.com/office/drawing/2014/main" id="{2ADB8FF9-80EE-4DCC-913A-7EFAB6340B6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03" name="Text Box 15">
          <a:extLst>
            <a:ext uri="{FF2B5EF4-FFF2-40B4-BE49-F238E27FC236}">
              <a16:creationId xmlns:a16="http://schemas.microsoft.com/office/drawing/2014/main" id="{563F5CB4-8690-4104-8D8A-43472DE1C0C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04" name="Text Box 15">
          <a:extLst>
            <a:ext uri="{FF2B5EF4-FFF2-40B4-BE49-F238E27FC236}">
              <a16:creationId xmlns:a16="http://schemas.microsoft.com/office/drawing/2014/main" id="{711E5F16-6952-4013-A5D8-2A29D750F52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05" name="Text Box 15">
          <a:extLst>
            <a:ext uri="{FF2B5EF4-FFF2-40B4-BE49-F238E27FC236}">
              <a16:creationId xmlns:a16="http://schemas.microsoft.com/office/drawing/2014/main" id="{D16F2868-187E-4455-BD37-B91CB5EA59C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06" name="Text Box 15">
          <a:extLst>
            <a:ext uri="{FF2B5EF4-FFF2-40B4-BE49-F238E27FC236}">
              <a16:creationId xmlns:a16="http://schemas.microsoft.com/office/drawing/2014/main" id="{3D6EE9D7-1317-42F6-964D-18B65F7B40D5}"/>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07" name="Text Box 15">
          <a:extLst>
            <a:ext uri="{FF2B5EF4-FFF2-40B4-BE49-F238E27FC236}">
              <a16:creationId xmlns:a16="http://schemas.microsoft.com/office/drawing/2014/main" id="{F3F17749-BEA5-4113-B67A-2D46794DB283}"/>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08" name="Text Box 15">
          <a:extLst>
            <a:ext uri="{FF2B5EF4-FFF2-40B4-BE49-F238E27FC236}">
              <a16:creationId xmlns:a16="http://schemas.microsoft.com/office/drawing/2014/main" id="{98519C4F-6CD4-4086-A67E-FCD9B954D7C2}"/>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809" name="Text Box 15">
          <a:extLst>
            <a:ext uri="{FF2B5EF4-FFF2-40B4-BE49-F238E27FC236}">
              <a16:creationId xmlns:a16="http://schemas.microsoft.com/office/drawing/2014/main" id="{C056A6D1-6654-431B-ACA8-CACDCE3140EF}"/>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810" name="Text Box 15">
          <a:extLst>
            <a:ext uri="{FF2B5EF4-FFF2-40B4-BE49-F238E27FC236}">
              <a16:creationId xmlns:a16="http://schemas.microsoft.com/office/drawing/2014/main" id="{A63022A6-63FC-4BE3-8E65-7432C6280EC5}"/>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811" name="Text Box 15">
          <a:extLst>
            <a:ext uri="{FF2B5EF4-FFF2-40B4-BE49-F238E27FC236}">
              <a16:creationId xmlns:a16="http://schemas.microsoft.com/office/drawing/2014/main" id="{DA924A4C-AD37-4B7E-9229-9F77F6633085}"/>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812" name="Text Box 15">
          <a:extLst>
            <a:ext uri="{FF2B5EF4-FFF2-40B4-BE49-F238E27FC236}">
              <a16:creationId xmlns:a16="http://schemas.microsoft.com/office/drawing/2014/main" id="{F2D69474-528F-4422-9750-D474CE579140}"/>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813" name="Text Box 15">
          <a:extLst>
            <a:ext uri="{FF2B5EF4-FFF2-40B4-BE49-F238E27FC236}">
              <a16:creationId xmlns:a16="http://schemas.microsoft.com/office/drawing/2014/main" id="{E2AC7756-4B56-4E1B-BD53-545A846ADA19}"/>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814" name="Text Box 15">
          <a:extLst>
            <a:ext uri="{FF2B5EF4-FFF2-40B4-BE49-F238E27FC236}">
              <a16:creationId xmlns:a16="http://schemas.microsoft.com/office/drawing/2014/main" id="{F5E4F5BF-60EE-45AD-975D-C4CA74DF42BD}"/>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15" name="Text Box 15">
          <a:extLst>
            <a:ext uri="{FF2B5EF4-FFF2-40B4-BE49-F238E27FC236}">
              <a16:creationId xmlns:a16="http://schemas.microsoft.com/office/drawing/2014/main" id="{E5A53596-009C-4AAA-B8AC-F7351BED213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16" name="Text Box 15">
          <a:extLst>
            <a:ext uri="{FF2B5EF4-FFF2-40B4-BE49-F238E27FC236}">
              <a16:creationId xmlns:a16="http://schemas.microsoft.com/office/drawing/2014/main" id="{78125CFC-7F91-42D8-BD53-0C779890263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17" name="Text Box 15">
          <a:extLst>
            <a:ext uri="{FF2B5EF4-FFF2-40B4-BE49-F238E27FC236}">
              <a16:creationId xmlns:a16="http://schemas.microsoft.com/office/drawing/2014/main" id="{D1823D76-FD05-433C-82A4-AEB5593D6D0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18" name="Text Box 15">
          <a:extLst>
            <a:ext uri="{FF2B5EF4-FFF2-40B4-BE49-F238E27FC236}">
              <a16:creationId xmlns:a16="http://schemas.microsoft.com/office/drawing/2014/main" id="{CB9350F6-ECE7-4072-9AA7-3C840FA572F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19" name="Text Box 15">
          <a:extLst>
            <a:ext uri="{FF2B5EF4-FFF2-40B4-BE49-F238E27FC236}">
              <a16:creationId xmlns:a16="http://schemas.microsoft.com/office/drawing/2014/main" id="{311E7B47-A73A-4B6D-842A-EC1ECE7ECE6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20" name="Text Box 15">
          <a:extLst>
            <a:ext uri="{FF2B5EF4-FFF2-40B4-BE49-F238E27FC236}">
              <a16:creationId xmlns:a16="http://schemas.microsoft.com/office/drawing/2014/main" id="{7FCBB628-B268-4154-B8F4-433D2224879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21" name="Text Box 15">
          <a:extLst>
            <a:ext uri="{FF2B5EF4-FFF2-40B4-BE49-F238E27FC236}">
              <a16:creationId xmlns:a16="http://schemas.microsoft.com/office/drawing/2014/main" id="{9146F18F-05B2-45E1-8185-75F378A64AC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22" name="Text Box 15">
          <a:extLst>
            <a:ext uri="{FF2B5EF4-FFF2-40B4-BE49-F238E27FC236}">
              <a16:creationId xmlns:a16="http://schemas.microsoft.com/office/drawing/2014/main" id="{FEAFBD88-A378-4B19-A0FA-F9758B11982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23" name="Text Box 15">
          <a:extLst>
            <a:ext uri="{FF2B5EF4-FFF2-40B4-BE49-F238E27FC236}">
              <a16:creationId xmlns:a16="http://schemas.microsoft.com/office/drawing/2014/main" id="{F59DAC32-0B57-4734-A1D8-1F9DD5A50BC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24" name="Text Box 15">
          <a:extLst>
            <a:ext uri="{FF2B5EF4-FFF2-40B4-BE49-F238E27FC236}">
              <a16:creationId xmlns:a16="http://schemas.microsoft.com/office/drawing/2014/main" id="{A3C2E8B5-7DE5-49C2-AD7F-A938B2B9063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25" name="Text Box 15">
          <a:extLst>
            <a:ext uri="{FF2B5EF4-FFF2-40B4-BE49-F238E27FC236}">
              <a16:creationId xmlns:a16="http://schemas.microsoft.com/office/drawing/2014/main" id="{70402636-918C-4AFF-80F7-3A302CA9552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26" name="Text Box 15">
          <a:extLst>
            <a:ext uri="{FF2B5EF4-FFF2-40B4-BE49-F238E27FC236}">
              <a16:creationId xmlns:a16="http://schemas.microsoft.com/office/drawing/2014/main" id="{032200A9-DA35-4E2D-8007-57F54B368E9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27" name="Text Box 15">
          <a:extLst>
            <a:ext uri="{FF2B5EF4-FFF2-40B4-BE49-F238E27FC236}">
              <a16:creationId xmlns:a16="http://schemas.microsoft.com/office/drawing/2014/main" id="{F28A9EC4-85E1-4F24-BD6F-F444DB2F7CF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28" name="Text Box 15">
          <a:extLst>
            <a:ext uri="{FF2B5EF4-FFF2-40B4-BE49-F238E27FC236}">
              <a16:creationId xmlns:a16="http://schemas.microsoft.com/office/drawing/2014/main" id="{712593EB-859F-471B-9F65-442AE8496371}"/>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29" name="Text Box 15">
          <a:extLst>
            <a:ext uri="{FF2B5EF4-FFF2-40B4-BE49-F238E27FC236}">
              <a16:creationId xmlns:a16="http://schemas.microsoft.com/office/drawing/2014/main" id="{AD051BE9-C114-47F8-AC50-65093930F2B8}"/>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30" name="Text Box 15">
          <a:extLst>
            <a:ext uri="{FF2B5EF4-FFF2-40B4-BE49-F238E27FC236}">
              <a16:creationId xmlns:a16="http://schemas.microsoft.com/office/drawing/2014/main" id="{27C7DDBC-A944-41F5-BB4C-419B1A6F1A65}"/>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31" name="Text Box 15">
          <a:extLst>
            <a:ext uri="{FF2B5EF4-FFF2-40B4-BE49-F238E27FC236}">
              <a16:creationId xmlns:a16="http://schemas.microsoft.com/office/drawing/2014/main" id="{31CD4AAE-71E1-4F34-AB13-E4F7894B869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32" name="Text Box 15">
          <a:extLst>
            <a:ext uri="{FF2B5EF4-FFF2-40B4-BE49-F238E27FC236}">
              <a16:creationId xmlns:a16="http://schemas.microsoft.com/office/drawing/2014/main" id="{482C9D56-C002-4845-B369-291A6DC5036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33" name="Text Box 15">
          <a:extLst>
            <a:ext uri="{FF2B5EF4-FFF2-40B4-BE49-F238E27FC236}">
              <a16:creationId xmlns:a16="http://schemas.microsoft.com/office/drawing/2014/main" id="{EC307F3E-7613-44E2-A9A7-4AB1C66127D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34" name="Text Box 15">
          <a:extLst>
            <a:ext uri="{FF2B5EF4-FFF2-40B4-BE49-F238E27FC236}">
              <a16:creationId xmlns:a16="http://schemas.microsoft.com/office/drawing/2014/main" id="{D53206D0-A236-4FAD-B855-0356DDAFADD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35" name="Text Box 15">
          <a:extLst>
            <a:ext uri="{FF2B5EF4-FFF2-40B4-BE49-F238E27FC236}">
              <a16:creationId xmlns:a16="http://schemas.microsoft.com/office/drawing/2014/main" id="{929D7E42-627F-426C-B91B-BCB9B8F2E1E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36" name="Text Box 15">
          <a:extLst>
            <a:ext uri="{FF2B5EF4-FFF2-40B4-BE49-F238E27FC236}">
              <a16:creationId xmlns:a16="http://schemas.microsoft.com/office/drawing/2014/main" id="{8471BC0E-3F8F-4C1C-92A8-536687A31FF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37" name="Text Box 15">
          <a:extLst>
            <a:ext uri="{FF2B5EF4-FFF2-40B4-BE49-F238E27FC236}">
              <a16:creationId xmlns:a16="http://schemas.microsoft.com/office/drawing/2014/main" id="{B957B737-A01A-4378-ACE8-096D443DEF2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38" name="Text Box 15">
          <a:extLst>
            <a:ext uri="{FF2B5EF4-FFF2-40B4-BE49-F238E27FC236}">
              <a16:creationId xmlns:a16="http://schemas.microsoft.com/office/drawing/2014/main" id="{8E30DA25-53D3-48E8-8CCF-1A813524836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39" name="Text Box 15">
          <a:extLst>
            <a:ext uri="{FF2B5EF4-FFF2-40B4-BE49-F238E27FC236}">
              <a16:creationId xmlns:a16="http://schemas.microsoft.com/office/drawing/2014/main" id="{A46CD1C6-3E73-4444-9B3F-C49ABDE3B0A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40" name="Text Box 15">
          <a:extLst>
            <a:ext uri="{FF2B5EF4-FFF2-40B4-BE49-F238E27FC236}">
              <a16:creationId xmlns:a16="http://schemas.microsoft.com/office/drawing/2014/main" id="{41A8963C-CF6C-4B43-A1C7-6C314B683B4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41" name="Text Box 15">
          <a:extLst>
            <a:ext uri="{FF2B5EF4-FFF2-40B4-BE49-F238E27FC236}">
              <a16:creationId xmlns:a16="http://schemas.microsoft.com/office/drawing/2014/main" id="{79AF6A03-3C59-43D2-9493-A660BB69F25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42" name="Text Box 15">
          <a:extLst>
            <a:ext uri="{FF2B5EF4-FFF2-40B4-BE49-F238E27FC236}">
              <a16:creationId xmlns:a16="http://schemas.microsoft.com/office/drawing/2014/main" id="{84A3B65A-A71C-4097-BE4C-5C6566B2AFFC}"/>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43" name="Text Box 15">
          <a:extLst>
            <a:ext uri="{FF2B5EF4-FFF2-40B4-BE49-F238E27FC236}">
              <a16:creationId xmlns:a16="http://schemas.microsoft.com/office/drawing/2014/main" id="{E3754DE5-C686-4D31-B62E-40EC68119F03}"/>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44" name="Text Box 15">
          <a:extLst>
            <a:ext uri="{FF2B5EF4-FFF2-40B4-BE49-F238E27FC236}">
              <a16:creationId xmlns:a16="http://schemas.microsoft.com/office/drawing/2014/main" id="{C47A70E5-89B7-4F1A-8DDD-87DF4414D72F}"/>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845" name="Text Box 15">
          <a:extLst>
            <a:ext uri="{FF2B5EF4-FFF2-40B4-BE49-F238E27FC236}">
              <a16:creationId xmlns:a16="http://schemas.microsoft.com/office/drawing/2014/main" id="{7B399F19-D543-45C8-B6D7-DEDE55411813}"/>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846" name="Text Box 15">
          <a:extLst>
            <a:ext uri="{FF2B5EF4-FFF2-40B4-BE49-F238E27FC236}">
              <a16:creationId xmlns:a16="http://schemas.microsoft.com/office/drawing/2014/main" id="{542BA855-9E09-47B9-87D5-D32F1D4E811C}"/>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847" name="Text Box 15">
          <a:extLst>
            <a:ext uri="{FF2B5EF4-FFF2-40B4-BE49-F238E27FC236}">
              <a16:creationId xmlns:a16="http://schemas.microsoft.com/office/drawing/2014/main" id="{9C70286B-DEBF-4858-AC20-FB8C16CC5AAB}"/>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848" name="Text Box 15">
          <a:extLst>
            <a:ext uri="{FF2B5EF4-FFF2-40B4-BE49-F238E27FC236}">
              <a16:creationId xmlns:a16="http://schemas.microsoft.com/office/drawing/2014/main" id="{3B2D21B6-A79B-410C-B75C-44A37E643B35}"/>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849" name="Text Box 15">
          <a:extLst>
            <a:ext uri="{FF2B5EF4-FFF2-40B4-BE49-F238E27FC236}">
              <a16:creationId xmlns:a16="http://schemas.microsoft.com/office/drawing/2014/main" id="{AF85B8D4-CCE3-4799-9FCB-C0BE9E81B7B8}"/>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850" name="Text Box 15">
          <a:extLst>
            <a:ext uri="{FF2B5EF4-FFF2-40B4-BE49-F238E27FC236}">
              <a16:creationId xmlns:a16="http://schemas.microsoft.com/office/drawing/2014/main" id="{C9E61950-9180-4B5A-9C72-F6008DA3A020}"/>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851" name="Text Box 15">
          <a:extLst>
            <a:ext uri="{FF2B5EF4-FFF2-40B4-BE49-F238E27FC236}">
              <a16:creationId xmlns:a16="http://schemas.microsoft.com/office/drawing/2014/main" id="{FCDB80BB-4251-4FF6-993A-FE224DFA939D}"/>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852" name="Text Box 15">
          <a:extLst>
            <a:ext uri="{FF2B5EF4-FFF2-40B4-BE49-F238E27FC236}">
              <a16:creationId xmlns:a16="http://schemas.microsoft.com/office/drawing/2014/main" id="{22A248B9-CDBF-4DD3-8568-DC854895798E}"/>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85725" cy="224090"/>
    <xdr:sp macro="" textlink="">
      <xdr:nvSpPr>
        <xdr:cNvPr id="2853" name="Text Box 15">
          <a:extLst>
            <a:ext uri="{FF2B5EF4-FFF2-40B4-BE49-F238E27FC236}">
              <a16:creationId xmlns:a16="http://schemas.microsoft.com/office/drawing/2014/main" id="{9AF98C13-529F-4270-AFED-AFEF13D03620}"/>
            </a:ext>
          </a:extLst>
        </xdr:cNvPr>
        <xdr:cNvSpPr txBox="1">
          <a:spLocks noChangeArrowheads="1"/>
        </xdr:cNvSpPr>
      </xdr:nvSpPr>
      <xdr:spPr bwMode="auto">
        <a:xfrm>
          <a:off x="8686800" y="35147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54" name="Text Box 15">
          <a:extLst>
            <a:ext uri="{FF2B5EF4-FFF2-40B4-BE49-F238E27FC236}">
              <a16:creationId xmlns:a16="http://schemas.microsoft.com/office/drawing/2014/main" id="{169534E2-8136-4527-9513-3419046ECBF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55" name="Text Box 15">
          <a:extLst>
            <a:ext uri="{FF2B5EF4-FFF2-40B4-BE49-F238E27FC236}">
              <a16:creationId xmlns:a16="http://schemas.microsoft.com/office/drawing/2014/main" id="{475C63FA-F1BA-4B8A-AA0C-5784D4C2966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56" name="Text Box 15">
          <a:extLst>
            <a:ext uri="{FF2B5EF4-FFF2-40B4-BE49-F238E27FC236}">
              <a16:creationId xmlns:a16="http://schemas.microsoft.com/office/drawing/2014/main" id="{5CE610A3-14E2-4DE6-A78D-4B78DFF99E8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57" name="Text Box 15">
          <a:extLst>
            <a:ext uri="{FF2B5EF4-FFF2-40B4-BE49-F238E27FC236}">
              <a16:creationId xmlns:a16="http://schemas.microsoft.com/office/drawing/2014/main" id="{63491298-BFCF-441B-97E4-13E199F3F33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58" name="Text Box 15">
          <a:extLst>
            <a:ext uri="{FF2B5EF4-FFF2-40B4-BE49-F238E27FC236}">
              <a16:creationId xmlns:a16="http://schemas.microsoft.com/office/drawing/2014/main" id="{47A70AA9-9A53-497C-B503-7F3C12EFC30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59" name="Text Box 15">
          <a:extLst>
            <a:ext uri="{FF2B5EF4-FFF2-40B4-BE49-F238E27FC236}">
              <a16:creationId xmlns:a16="http://schemas.microsoft.com/office/drawing/2014/main" id="{174F1ECD-9951-4988-A4C6-DF6C08C52FD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60" name="Text Box 15">
          <a:extLst>
            <a:ext uri="{FF2B5EF4-FFF2-40B4-BE49-F238E27FC236}">
              <a16:creationId xmlns:a16="http://schemas.microsoft.com/office/drawing/2014/main" id="{2ACF7FB2-42DC-48A9-9E88-34D2BF849E4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61" name="Text Box 15">
          <a:extLst>
            <a:ext uri="{FF2B5EF4-FFF2-40B4-BE49-F238E27FC236}">
              <a16:creationId xmlns:a16="http://schemas.microsoft.com/office/drawing/2014/main" id="{923A4E5F-DEAE-4F9A-92BE-7808C644711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62" name="Text Box 15">
          <a:extLst>
            <a:ext uri="{FF2B5EF4-FFF2-40B4-BE49-F238E27FC236}">
              <a16:creationId xmlns:a16="http://schemas.microsoft.com/office/drawing/2014/main" id="{594B2C40-45EE-41C3-B624-41BE43C8810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63" name="Text Box 15">
          <a:extLst>
            <a:ext uri="{FF2B5EF4-FFF2-40B4-BE49-F238E27FC236}">
              <a16:creationId xmlns:a16="http://schemas.microsoft.com/office/drawing/2014/main" id="{1C697117-51AE-4A43-BC8A-C92F51527D82}"/>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64" name="Text Box 15">
          <a:extLst>
            <a:ext uri="{FF2B5EF4-FFF2-40B4-BE49-F238E27FC236}">
              <a16:creationId xmlns:a16="http://schemas.microsoft.com/office/drawing/2014/main" id="{BD6EF472-6B48-4D87-B739-90DF36D3EBCB}"/>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65" name="Text Box 15">
          <a:extLst>
            <a:ext uri="{FF2B5EF4-FFF2-40B4-BE49-F238E27FC236}">
              <a16:creationId xmlns:a16="http://schemas.microsoft.com/office/drawing/2014/main" id="{36EA439F-04A7-4F75-9682-C3E0CD24F492}"/>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66" name="Text Box 15">
          <a:extLst>
            <a:ext uri="{FF2B5EF4-FFF2-40B4-BE49-F238E27FC236}">
              <a16:creationId xmlns:a16="http://schemas.microsoft.com/office/drawing/2014/main" id="{5AC677BC-649F-4F19-8995-6FFDB6064C4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67" name="Text Box 15">
          <a:extLst>
            <a:ext uri="{FF2B5EF4-FFF2-40B4-BE49-F238E27FC236}">
              <a16:creationId xmlns:a16="http://schemas.microsoft.com/office/drawing/2014/main" id="{EC877E89-B5E4-4150-87A4-445E6855027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68" name="Text Box 15">
          <a:extLst>
            <a:ext uri="{FF2B5EF4-FFF2-40B4-BE49-F238E27FC236}">
              <a16:creationId xmlns:a16="http://schemas.microsoft.com/office/drawing/2014/main" id="{296AFEB2-291F-41C5-B016-41390CA4750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69" name="Text Box 15">
          <a:extLst>
            <a:ext uri="{FF2B5EF4-FFF2-40B4-BE49-F238E27FC236}">
              <a16:creationId xmlns:a16="http://schemas.microsoft.com/office/drawing/2014/main" id="{14F3CC73-013B-42AB-9583-002A2516797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70" name="Text Box 15">
          <a:extLst>
            <a:ext uri="{FF2B5EF4-FFF2-40B4-BE49-F238E27FC236}">
              <a16:creationId xmlns:a16="http://schemas.microsoft.com/office/drawing/2014/main" id="{AB15BBF7-1158-4B1C-85A8-DA56F7F626C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71" name="Text Box 15">
          <a:extLst>
            <a:ext uri="{FF2B5EF4-FFF2-40B4-BE49-F238E27FC236}">
              <a16:creationId xmlns:a16="http://schemas.microsoft.com/office/drawing/2014/main" id="{C378ABED-A18C-40A9-A4A7-39DB8CB9AB3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72" name="Text Box 15">
          <a:extLst>
            <a:ext uri="{FF2B5EF4-FFF2-40B4-BE49-F238E27FC236}">
              <a16:creationId xmlns:a16="http://schemas.microsoft.com/office/drawing/2014/main" id="{C6E50FD0-1E98-4D3B-80B1-931B8A15942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73" name="Text Box 15">
          <a:extLst>
            <a:ext uri="{FF2B5EF4-FFF2-40B4-BE49-F238E27FC236}">
              <a16:creationId xmlns:a16="http://schemas.microsoft.com/office/drawing/2014/main" id="{95411DF0-F464-48F0-9556-22683AE5A9B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74" name="Text Box 15">
          <a:extLst>
            <a:ext uri="{FF2B5EF4-FFF2-40B4-BE49-F238E27FC236}">
              <a16:creationId xmlns:a16="http://schemas.microsoft.com/office/drawing/2014/main" id="{7ECD5AB6-A659-43DB-B1C4-14F53554947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75" name="Text Box 15">
          <a:extLst>
            <a:ext uri="{FF2B5EF4-FFF2-40B4-BE49-F238E27FC236}">
              <a16:creationId xmlns:a16="http://schemas.microsoft.com/office/drawing/2014/main" id="{FB85444D-0129-4ADC-ACD9-E565BF2268A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76" name="Text Box 15">
          <a:extLst>
            <a:ext uri="{FF2B5EF4-FFF2-40B4-BE49-F238E27FC236}">
              <a16:creationId xmlns:a16="http://schemas.microsoft.com/office/drawing/2014/main" id="{667DE195-02EE-4E87-B5E4-E1E1EB56229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77" name="Text Box 15">
          <a:extLst>
            <a:ext uri="{FF2B5EF4-FFF2-40B4-BE49-F238E27FC236}">
              <a16:creationId xmlns:a16="http://schemas.microsoft.com/office/drawing/2014/main" id="{098BF83B-581C-4A12-8D6A-DA2C29D29BE9}"/>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78" name="Text Box 15">
          <a:extLst>
            <a:ext uri="{FF2B5EF4-FFF2-40B4-BE49-F238E27FC236}">
              <a16:creationId xmlns:a16="http://schemas.microsoft.com/office/drawing/2014/main" id="{4D3279B9-0D10-41CF-A911-F652B172C976}"/>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79" name="Text Box 15">
          <a:extLst>
            <a:ext uri="{FF2B5EF4-FFF2-40B4-BE49-F238E27FC236}">
              <a16:creationId xmlns:a16="http://schemas.microsoft.com/office/drawing/2014/main" id="{951C9B47-78A1-44B3-A449-F1D3F8283CA4}"/>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80" name="Text Box 15">
          <a:extLst>
            <a:ext uri="{FF2B5EF4-FFF2-40B4-BE49-F238E27FC236}">
              <a16:creationId xmlns:a16="http://schemas.microsoft.com/office/drawing/2014/main" id="{4AF9885C-1772-42AB-B310-0241810C6C2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81" name="Text Box 15">
          <a:extLst>
            <a:ext uri="{FF2B5EF4-FFF2-40B4-BE49-F238E27FC236}">
              <a16:creationId xmlns:a16="http://schemas.microsoft.com/office/drawing/2014/main" id="{E08F1DF0-BE88-425A-8756-229704D2EBE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82" name="Text Box 15">
          <a:extLst>
            <a:ext uri="{FF2B5EF4-FFF2-40B4-BE49-F238E27FC236}">
              <a16:creationId xmlns:a16="http://schemas.microsoft.com/office/drawing/2014/main" id="{427D373F-3073-4A08-95E4-6BA3B02D558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83" name="Text Box 15">
          <a:extLst>
            <a:ext uri="{FF2B5EF4-FFF2-40B4-BE49-F238E27FC236}">
              <a16:creationId xmlns:a16="http://schemas.microsoft.com/office/drawing/2014/main" id="{98B15FC5-EF76-4306-97AF-6B102874171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84" name="Text Box 15">
          <a:extLst>
            <a:ext uri="{FF2B5EF4-FFF2-40B4-BE49-F238E27FC236}">
              <a16:creationId xmlns:a16="http://schemas.microsoft.com/office/drawing/2014/main" id="{FEBBBFA9-79BF-4D49-9BE4-75F491419AD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85" name="Text Box 15">
          <a:extLst>
            <a:ext uri="{FF2B5EF4-FFF2-40B4-BE49-F238E27FC236}">
              <a16:creationId xmlns:a16="http://schemas.microsoft.com/office/drawing/2014/main" id="{3204AEDA-D21F-414B-A751-D14FDD70462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86" name="Text Box 15">
          <a:extLst>
            <a:ext uri="{FF2B5EF4-FFF2-40B4-BE49-F238E27FC236}">
              <a16:creationId xmlns:a16="http://schemas.microsoft.com/office/drawing/2014/main" id="{0C18EC9F-2EFD-4E43-8C32-2A7AB7FD027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87" name="Text Box 15">
          <a:extLst>
            <a:ext uri="{FF2B5EF4-FFF2-40B4-BE49-F238E27FC236}">
              <a16:creationId xmlns:a16="http://schemas.microsoft.com/office/drawing/2014/main" id="{D1FCA5C4-E8C8-4514-A4C0-E60E1E0FBD1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88" name="Text Box 15">
          <a:extLst>
            <a:ext uri="{FF2B5EF4-FFF2-40B4-BE49-F238E27FC236}">
              <a16:creationId xmlns:a16="http://schemas.microsoft.com/office/drawing/2014/main" id="{0AE6F834-A30F-49F1-8129-E56A995BD38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89" name="Text Box 15">
          <a:extLst>
            <a:ext uri="{FF2B5EF4-FFF2-40B4-BE49-F238E27FC236}">
              <a16:creationId xmlns:a16="http://schemas.microsoft.com/office/drawing/2014/main" id="{16E2B4E0-ECF4-4C09-9B75-5DA9AB24359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90" name="Text Box 15">
          <a:extLst>
            <a:ext uri="{FF2B5EF4-FFF2-40B4-BE49-F238E27FC236}">
              <a16:creationId xmlns:a16="http://schemas.microsoft.com/office/drawing/2014/main" id="{A38682F6-0ED2-4924-B0D0-55793D0F1BE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91" name="Text Box 15">
          <a:extLst>
            <a:ext uri="{FF2B5EF4-FFF2-40B4-BE49-F238E27FC236}">
              <a16:creationId xmlns:a16="http://schemas.microsoft.com/office/drawing/2014/main" id="{F92CE9D9-09C9-41E8-90A0-F833AF03FFF3}"/>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92" name="Text Box 15">
          <a:extLst>
            <a:ext uri="{FF2B5EF4-FFF2-40B4-BE49-F238E27FC236}">
              <a16:creationId xmlns:a16="http://schemas.microsoft.com/office/drawing/2014/main" id="{15706887-7F54-4E41-A89A-4860F2226A5D}"/>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893" name="Text Box 15">
          <a:extLst>
            <a:ext uri="{FF2B5EF4-FFF2-40B4-BE49-F238E27FC236}">
              <a16:creationId xmlns:a16="http://schemas.microsoft.com/office/drawing/2014/main" id="{DCD952FD-26D9-49FB-9E8E-09995CE6E878}"/>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894" name="Text Box 15">
          <a:extLst>
            <a:ext uri="{FF2B5EF4-FFF2-40B4-BE49-F238E27FC236}">
              <a16:creationId xmlns:a16="http://schemas.microsoft.com/office/drawing/2014/main" id="{24F3385B-D6EA-4598-A5B8-8780587E431F}"/>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895" name="Text Box 15">
          <a:extLst>
            <a:ext uri="{FF2B5EF4-FFF2-40B4-BE49-F238E27FC236}">
              <a16:creationId xmlns:a16="http://schemas.microsoft.com/office/drawing/2014/main" id="{50FE1769-5C86-4117-BFB6-A5D7BF523A67}"/>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896" name="Text Box 15">
          <a:extLst>
            <a:ext uri="{FF2B5EF4-FFF2-40B4-BE49-F238E27FC236}">
              <a16:creationId xmlns:a16="http://schemas.microsoft.com/office/drawing/2014/main" id="{77655A6E-539E-4A76-BA9C-BAFE18F4E40F}"/>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97" name="Text Box 15">
          <a:extLst>
            <a:ext uri="{FF2B5EF4-FFF2-40B4-BE49-F238E27FC236}">
              <a16:creationId xmlns:a16="http://schemas.microsoft.com/office/drawing/2014/main" id="{6808A028-1585-4150-AA61-84A60894E98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98" name="Text Box 15">
          <a:extLst>
            <a:ext uri="{FF2B5EF4-FFF2-40B4-BE49-F238E27FC236}">
              <a16:creationId xmlns:a16="http://schemas.microsoft.com/office/drawing/2014/main" id="{A53C570A-A5EC-4DD9-80C7-83061990AA4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899" name="Text Box 15">
          <a:extLst>
            <a:ext uri="{FF2B5EF4-FFF2-40B4-BE49-F238E27FC236}">
              <a16:creationId xmlns:a16="http://schemas.microsoft.com/office/drawing/2014/main" id="{10F04A1E-7E92-428D-92E3-C85853BBCDC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00" name="Text Box 15">
          <a:extLst>
            <a:ext uri="{FF2B5EF4-FFF2-40B4-BE49-F238E27FC236}">
              <a16:creationId xmlns:a16="http://schemas.microsoft.com/office/drawing/2014/main" id="{F293B081-A8E8-442B-A98F-9911F13DFFF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01" name="Text Box 15">
          <a:extLst>
            <a:ext uri="{FF2B5EF4-FFF2-40B4-BE49-F238E27FC236}">
              <a16:creationId xmlns:a16="http://schemas.microsoft.com/office/drawing/2014/main" id="{A6770E76-0EA8-47F0-9730-3ED1BEE208F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02" name="Text Box 15">
          <a:extLst>
            <a:ext uri="{FF2B5EF4-FFF2-40B4-BE49-F238E27FC236}">
              <a16:creationId xmlns:a16="http://schemas.microsoft.com/office/drawing/2014/main" id="{62183C4B-F470-418B-ADBE-A246EFBB6C1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03" name="Text Box 15">
          <a:extLst>
            <a:ext uri="{FF2B5EF4-FFF2-40B4-BE49-F238E27FC236}">
              <a16:creationId xmlns:a16="http://schemas.microsoft.com/office/drawing/2014/main" id="{118CA199-AA8F-4423-AA5A-4650B4ED8C3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04" name="Text Box 15">
          <a:extLst>
            <a:ext uri="{FF2B5EF4-FFF2-40B4-BE49-F238E27FC236}">
              <a16:creationId xmlns:a16="http://schemas.microsoft.com/office/drawing/2014/main" id="{BE5125F3-918F-4B74-98DB-711876EB6D6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05" name="Text Box 15">
          <a:extLst>
            <a:ext uri="{FF2B5EF4-FFF2-40B4-BE49-F238E27FC236}">
              <a16:creationId xmlns:a16="http://schemas.microsoft.com/office/drawing/2014/main" id="{71FA0080-F934-4EE7-89BA-04ECB3FEA1B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06" name="Text Box 15">
          <a:extLst>
            <a:ext uri="{FF2B5EF4-FFF2-40B4-BE49-F238E27FC236}">
              <a16:creationId xmlns:a16="http://schemas.microsoft.com/office/drawing/2014/main" id="{31EAEFB6-4C47-4CA0-9F52-91E393F980E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07" name="Text Box 15">
          <a:extLst>
            <a:ext uri="{FF2B5EF4-FFF2-40B4-BE49-F238E27FC236}">
              <a16:creationId xmlns:a16="http://schemas.microsoft.com/office/drawing/2014/main" id="{E16A81B7-5D69-466D-83F6-17AEE58BF1A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08" name="Text Box 15">
          <a:extLst>
            <a:ext uri="{FF2B5EF4-FFF2-40B4-BE49-F238E27FC236}">
              <a16:creationId xmlns:a16="http://schemas.microsoft.com/office/drawing/2014/main" id="{FBACEC7B-1EEE-482C-BF99-25D3CB45C37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09" name="Text Box 15">
          <a:extLst>
            <a:ext uri="{FF2B5EF4-FFF2-40B4-BE49-F238E27FC236}">
              <a16:creationId xmlns:a16="http://schemas.microsoft.com/office/drawing/2014/main" id="{A5A63C8E-14B9-471A-A23A-E21B351E475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10" name="Text Box 15">
          <a:extLst>
            <a:ext uri="{FF2B5EF4-FFF2-40B4-BE49-F238E27FC236}">
              <a16:creationId xmlns:a16="http://schemas.microsoft.com/office/drawing/2014/main" id="{3682A34F-EB57-4961-9FE4-A9DD266D69E2}"/>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11" name="Text Box 15">
          <a:extLst>
            <a:ext uri="{FF2B5EF4-FFF2-40B4-BE49-F238E27FC236}">
              <a16:creationId xmlns:a16="http://schemas.microsoft.com/office/drawing/2014/main" id="{80F6DECA-225D-4BCF-A46C-963D09CC2D17}"/>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12" name="Text Box 15">
          <a:extLst>
            <a:ext uri="{FF2B5EF4-FFF2-40B4-BE49-F238E27FC236}">
              <a16:creationId xmlns:a16="http://schemas.microsoft.com/office/drawing/2014/main" id="{6A121040-29B6-4FCD-B145-C789B45F7AB0}"/>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13" name="Text Box 15">
          <a:extLst>
            <a:ext uri="{FF2B5EF4-FFF2-40B4-BE49-F238E27FC236}">
              <a16:creationId xmlns:a16="http://schemas.microsoft.com/office/drawing/2014/main" id="{F6CF36CD-49A2-48B5-A238-28837E81F6D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14" name="Text Box 15">
          <a:extLst>
            <a:ext uri="{FF2B5EF4-FFF2-40B4-BE49-F238E27FC236}">
              <a16:creationId xmlns:a16="http://schemas.microsoft.com/office/drawing/2014/main" id="{1E3818BC-D2B3-4049-826F-AF7A62B115C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15" name="Text Box 15">
          <a:extLst>
            <a:ext uri="{FF2B5EF4-FFF2-40B4-BE49-F238E27FC236}">
              <a16:creationId xmlns:a16="http://schemas.microsoft.com/office/drawing/2014/main" id="{7BB6584D-ABCB-4018-9908-358577D0B5E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16" name="Text Box 15">
          <a:extLst>
            <a:ext uri="{FF2B5EF4-FFF2-40B4-BE49-F238E27FC236}">
              <a16:creationId xmlns:a16="http://schemas.microsoft.com/office/drawing/2014/main" id="{AD5FE343-7136-4309-9A70-32F4FF5D97E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17" name="Text Box 15">
          <a:extLst>
            <a:ext uri="{FF2B5EF4-FFF2-40B4-BE49-F238E27FC236}">
              <a16:creationId xmlns:a16="http://schemas.microsoft.com/office/drawing/2014/main" id="{6A43BF6D-F0A7-4EFB-B508-CDEAAD0B7CE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18" name="Text Box 15">
          <a:extLst>
            <a:ext uri="{FF2B5EF4-FFF2-40B4-BE49-F238E27FC236}">
              <a16:creationId xmlns:a16="http://schemas.microsoft.com/office/drawing/2014/main" id="{5834BB59-5C43-49F6-9A4E-73B201232F3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19" name="Text Box 15">
          <a:extLst>
            <a:ext uri="{FF2B5EF4-FFF2-40B4-BE49-F238E27FC236}">
              <a16:creationId xmlns:a16="http://schemas.microsoft.com/office/drawing/2014/main" id="{A2EF5788-044A-4291-8047-E824EE70CAF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20" name="Text Box 15">
          <a:extLst>
            <a:ext uri="{FF2B5EF4-FFF2-40B4-BE49-F238E27FC236}">
              <a16:creationId xmlns:a16="http://schemas.microsoft.com/office/drawing/2014/main" id="{E5885A9C-3EC0-40FC-B26D-A96D89505B6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21" name="Text Box 15">
          <a:extLst>
            <a:ext uri="{FF2B5EF4-FFF2-40B4-BE49-F238E27FC236}">
              <a16:creationId xmlns:a16="http://schemas.microsoft.com/office/drawing/2014/main" id="{D17BEAC9-0DAD-4E6F-A88A-897360874B6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22" name="Text Box 15">
          <a:extLst>
            <a:ext uri="{FF2B5EF4-FFF2-40B4-BE49-F238E27FC236}">
              <a16:creationId xmlns:a16="http://schemas.microsoft.com/office/drawing/2014/main" id="{14595F99-4A03-4DBB-8E6C-CE137A0C639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23" name="Text Box 15">
          <a:extLst>
            <a:ext uri="{FF2B5EF4-FFF2-40B4-BE49-F238E27FC236}">
              <a16:creationId xmlns:a16="http://schemas.microsoft.com/office/drawing/2014/main" id="{DA9D7832-9222-4AC1-A96C-A3811449110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24" name="Text Box 15">
          <a:extLst>
            <a:ext uri="{FF2B5EF4-FFF2-40B4-BE49-F238E27FC236}">
              <a16:creationId xmlns:a16="http://schemas.microsoft.com/office/drawing/2014/main" id="{FE6FC17F-F413-4594-B8E1-108E1DC3C8F0}"/>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25" name="Text Box 15">
          <a:extLst>
            <a:ext uri="{FF2B5EF4-FFF2-40B4-BE49-F238E27FC236}">
              <a16:creationId xmlns:a16="http://schemas.microsoft.com/office/drawing/2014/main" id="{3AE352DF-3A94-423B-9983-9B83E6E25C23}"/>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26" name="Text Box 15">
          <a:extLst>
            <a:ext uri="{FF2B5EF4-FFF2-40B4-BE49-F238E27FC236}">
              <a16:creationId xmlns:a16="http://schemas.microsoft.com/office/drawing/2014/main" id="{4201558A-E6CE-41AE-BC48-DB17CB9DC5F5}"/>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927" name="Text Box 15">
          <a:extLst>
            <a:ext uri="{FF2B5EF4-FFF2-40B4-BE49-F238E27FC236}">
              <a16:creationId xmlns:a16="http://schemas.microsoft.com/office/drawing/2014/main" id="{86335656-1AFA-42F4-9F3F-5353BF21A1CB}"/>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928" name="Text Box 15">
          <a:extLst>
            <a:ext uri="{FF2B5EF4-FFF2-40B4-BE49-F238E27FC236}">
              <a16:creationId xmlns:a16="http://schemas.microsoft.com/office/drawing/2014/main" id="{FAC20165-A755-4CFD-9CC5-8BABEE1C9CDE}"/>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929" name="Text Box 15">
          <a:extLst>
            <a:ext uri="{FF2B5EF4-FFF2-40B4-BE49-F238E27FC236}">
              <a16:creationId xmlns:a16="http://schemas.microsoft.com/office/drawing/2014/main" id="{2FCE5804-45B7-4BBD-BFDF-768D107D02A9}"/>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930" name="Text Box 15">
          <a:extLst>
            <a:ext uri="{FF2B5EF4-FFF2-40B4-BE49-F238E27FC236}">
              <a16:creationId xmlns:a16="http://schemas.microsoft.com/office/drawing/2014/main" id="{30DE51B2-5760-499B-A57A-97B7EC2D2B82}"/>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931" name="Text Box 15">
          <a:extLst>
            <a:ext uri="{FF2B5EF4-FFF2-40B4-BE49-F238E27FC236}">
              <a16:creationId xmlns:a16="http://schemas.microsoft.com/office/drawing/2014/main" id="{87FEBEAC-4592-48F2-9C4C-20317F738FC5}"/>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932" name="Text Box 15">
          <a:extLst>
            <a:ext uri="{FF2B5EF4-FFF2-40B4-BE49-F238E27FC236}">
              <a16:creationId xmlns:a16="http://schemas.microsoft.com/office/drawing/2014/main" id="{E732637B-A276-464C-895B-2332195A330D}"/>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33" name="Text Box 15">
          <a:extLst>
            <a:ext uri="{FF2B5EF4-FFF2-40B4-BE49-F238E27FC236}">
              <a16:creationId xmlns:a16="http://schemas.microsoft.com/office/drawing/2014/main" id="{450DC9E8-9CB9-49F0-9381-C0069AF1F3C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34" name="Text Box 15">
          <a:extLst>
            <a:ext uri="{FF2B5EF4-FFF2-40B4-BE49-F238E27FC236}">
              <a16:creationId xmlns:a16="http://schemas.microsoft.com/office/drawing/2014/main" id="{A072B876-06CD-448A-8A24-6D629CF9D88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35" name="Text Box 15">
          <a:extLst>
            <a:ext uri="{FF2B5EF4-FFF2-40B4-BE49-F238E27FC236}">
              <a16:creationId xmlns:a16="http://schemas.microsoft.com/office/drawing/2014/main" id="{0088BE1F-3EEF-464F-AB98-4A585DFDC86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36" name="Text Box 15">
          <a:extLst>
            <a:ext uri="{FF2B5EF4-FFF2-40B4-BE49-F238E27FC236}">
              <a16:creationId xmlns:a16="http://schemas.microsoft.com/office/drawing/2014/main" id="{43E6F3CA-4772-4687-AF5F-C9F01E95F01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37" name="Text Box 15">
          <a:extLst>
            <a:ext uri="{FF2B5EF4-FFF2-40B4-BE49-F238E27FC236}">
              <a16:creationId xmlns:a16="http://schemas.microsoft.com/office/drawing/2014/main" id="{7C55533B-EC03-4B08-986C-4CFF23E80A6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38" name="Text Box 15">
          <a:extLst>
            <a:ext uri="{FF2B5EF4-FFF2-40B4-BE49-F238E27FC236}">
              <a16:creationId xmlns:a16="http://schemas.microsoft.com/office/drawing/2014/main" id="{F6F29A2A-831C-4838-A436-5ADC0F4C2F9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39" name="Text Box 15">
          <a:extLst>
            <a:ext uri="{FF2B5EF4-FFF2-40B4-BE49-F238E27FC236}">
              <a16:creationId xmlns:a16="http://schemas.microsoft.com/office/drawing/2014/main" id="{7C3CB47B-27BD-4B15-9301-95596630D18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40" name="Text Box 15">
          <a:extLst>
            <a:ext uri="{FF2B5EF4-FFF2-40B4-BE49-F238E27FC236}">
              <a16:creationId xmlns:a16="http://schemas.microsoft.com/office/drawing/2014/main" id="{DE420D51-7587-4582-B178-386B394707E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41" name="Text Box 15">
          <a:extLst>
            <a:ext uri="{FF2B5EF4-FFF2-40B4-BE49-F238E27FC236}">
              <a16:creationId xmlns:a16="http://schemas.microsoft.com/office/drawing/2014/main" id="{B808DCFB-F95C-4B11-94FA-451BCAC51FA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42" name="Text Box 15">
          <a:extLst>
            <a:ext uri="{FF2B5EF4-FFF2-40B4-BE49-F238E27FC236}">
              <a16:creationId xmlns:a16="http://schemas.microsoft.com/office/drawing/2014/main" id="{2F68EB1B-2D02-43BD-99B0-118CE2F4E4C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43" name="Text Box 15">
          <a:extLst>
            <a:ext uri="{FF2B5EF4-FFF2-40B4-BE49-F238E27FC236}">
              <a16:creationId xmlns:a16="http://schemas.microsoft.com/office/drawing/2014/main" id="{1B30C314-3631-4826-AA0F-CF75F60FBD6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44" name="Text Box 15">
          <a:extLst>
            <a:ext uri="{FF2B5EF4-FFF2-40B4-BE49-F238E27FC236}">
              <a16:creationId xmlns:a16="http://schemas.microsoft.com/office/drawing/2014/main" id="{9CBB28E4-84F9-4A15-B728-086E8600D018}"/>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45" name="Text Box 15">
          <a:extLst>
            <a:ext uri="{FF2B5EF4-FFF2-40B4-BE49-F238E27FC236}">
              <a16:creationId xmlns:a16="http://schemas.microsoft.com/office/drawing/2014/main" id="{75010468-69E6-47C9-89AF-A7EBCAA8C5A4}"/>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46" name="Text Box 15">
          <a:extLst>
            <a:ext uri="{FF2B5EF4-FFF2-40B4-BE49-F238E27FC236}">
              <a16:creationId xmlns:a16="http://schemas.microsoft.com/office/drawing/2014/main" id="{C39439E1-4863-4530-8E54-8ADEDBF6E534}"/>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47" name="Text Box 15">
          <a:extLst>
            <a:ext uri="{FF2B5EF4-FFF2-40B4-BE49-F238E27FC236}">
              <a16:creationId xmlns:a16="http://schemas.microsoft.com/office/drawing/2014/main" id="{5858AA32-A235-47E7-AED6-0B0E574C275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48" name="Text Box 15">
          <a:extLst>
            <a:ext uri="{FF2B5EF4-FFF2-40B4-BE49-F238E27FC236}">
              <a16:creationId xmlns:a16="http://schemas.microsoft.com/office/drawing/2014/main" id="{F275BBE3-F059-4A36-93F4-B88F218018E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49" name="Text Box 15">
          <a:extLst>
            <a:ext uri="{FF2B5EF4-FFF2-40B4-BE49-F238E27FC236}">
              <a16:creationId xmlns:a16="http://schemas.microsoft.com/office/drawing/2014/main" id="{6D1DEBF0-46D8-40E1-830E-C5CBC2D0B00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50" name="Text Box 15">
          <a:extLst>
            <a:ext uri="{FF2B5EF4-FFF2-40B4-BE49-F238E27FC236}">
              <a16:creationId xmlns:a16="http://schemas.microsoft.com/office/drawing/2014/main" id="{F9B0BC50-B6FE-4EB7-94EF-1CFF73EC3DF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51" name="Text Box 15">
          <a:extLst>
            <a:ext uri="{FF2B5EF4-FFF2-40B4-BE49-F238E27FC236}">
              <a16:creationId xmlns:a16="http://schemas.microsoft.com/office/drawing/2014/main" id="{79BCE70A-5912-4BDC-B982-25384A9E787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52" name="Text Box 15">
          <a:extLst>
            <a:ext uri="{FF2B5EF4-FFF2-40B4-BE49-F238E27FC236}">
              <a16:creationId xmlns:a16="http://schemas.microsoft.com/office/drawing/2014/main" id="{088412B5-ABD2-4A0D-AB49-CC4840DA4D9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53" name="Text Box 15">
          <a:extLst>
            <a:ext uri="{FF2B5EF4-FFF2-40B4-BE49-F238E27FC236}">
              <a16:creationId xmlns:a16="http://schemas.microsoft.com/office/drawing/2014/main" id="{53E1CDBC-6B7F-48F1-AC05-0FD810AE65A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54" name="Text Box 15">
          <a:extLst>
            <a:ext uri="{FF2B5EF4-FFF2-40B4-BE49-F238E27FC236}">
              <a16:creationId xmlns:a16="http://schemas.microsoft.com/office/drawing/2014/main" id="{86B91D00-C885-48E9-A518-19273099248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55" name="Text Box 15">
          <a:extLst>
            <a:ext uri="{FF2B5EF4-FFF2-40B4-BE49-F238E27FC236}">
              <a16:creationId xmlns:a16="http://schemas.microsoft.com/office/drawing/2014/main" id="{56929430-E018-4298-8C53-D2E520B168D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56" name="Text Box 15">
          <a:extLst>
            <a:ext uri="{FF2B5EF4-FFF2-40B4-BE49-F238E27FC236}">
              <a16:creationId xmlns:a16="http://schemas.microsoft.com/office/drawing/2014/main" id="{200BDAB4-DC29-4AD4-987A-5532E880529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57" name="Text Box 15">
          <a:extLst>
            <a:ext uri="{FF2B5EF4-FFF2-40B4-BE49-F238E27FC236}">
              <a16:creationId xmlns:a16="http://schemas.microsoft.com/office/drawing/2014/main" id="{FED88B1B-353C-4D7F-954C-F32322C2905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58" name="Text Box 15">
          <a:extLst>
            <a:ext uri="{FF2B5EF4-FFF2-40B4-BE49-F238E27FC236}">
              <a16:creationId xmlns:a16="http://schemas.microsoft.com/office/drawing/2014/main" id="{DEF0451D-8B95-406A-8451-B786DE10281C}"/>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59" name="Text Box 15">
          <a:extLst>
            <a:ext uri="{FF2B5EF4-FFF2-40B4-BE49-F238E27FC236}">
              <a16:creationId xmlns:a16="http://schemas.microsoft.com/office/drawing/2014/main" id="{D1431498-68F2-46ED-8E42-8ACC06308D7C}"/>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60" name="Text Box 15">
          <a:extLst>
            <a:ext uri="{FF2B5EF4-FFF2-40B4-BE49-F238E27FC236}">
              <a16:creationId xmlns:a16="http://schemas.microsoft.com/office/drawing/2014/main" id="{B23471BB-D075-43EA-A4C1-F4C48106D081}"/>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961" name="Text Box 15">
          <a:extLst>
            <a:ext uri="{FF2B5EF4-FFF2-40B4-BE49-F238E27FC236}">
              <a16:creationId xmlns:a16="http://schemas.microsoft.com/office/drawing/2014/main" id="{9E970D3C-78DC-4732-9D73-214ED1719FDE}"/>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962" name="Text Box 15">
          <a:extLst>
            <a:ext uri="{FF2B5EF4-FFF2-40B4-BE49-F238E27FC236}">
              <a16:creationId xmlns:a16="http://schemas.microsoft.com/office/drawing/2014/main" id="{3ABDACC0-63F1-4B65-8B3A-2DC35A8AF1C8}"/>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963" name="Text Box 15">
          <a:extLst>
            <a:ext uri="{FF2B5EF4-FFF2-40B4-BE49-F238E27FC236}">
              <a16:creationId xmlns:a16="http://schemas.microsoft.com/office/drawing/2014/main" id="{CA45279F-40CD-4B25-A482-2E6F173D0C70}"/>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64" name="Text Box 15">
          <a:extLst>
            <a:ext uri="{FF2B5EF4-FFF2-40B4-BE49-F238E27FC236}">
              <a16:creationId xmlns:a16="http://schemas.microsoft.com/office/drawing/2014/main" id="{30FE7FB3-A4F6-4ECF-AA94-C65BB502C76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65" name="Text Box 15">
          <a:extLst>
            <a:ext uri="{FF2B5EF4-FFF2-40B4-BE49-F238E27FC236}">
              <a16:creationId xmlns:a16="http://schemas.microsoft.com/office/drawing/2014/main" id="{69F40FC3-0918-435B-AF12-C9CFAE80806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66" name="Text Box 15">
          <a:extLst>
            <a:ext uri="{FF2B5EF4-FFF2-40B4-BE49-F238E27FC236}">
              <a16:creationId xmlns:a16="http://schemas.microsoft.com/office/drawing/2014/main" id="{2B29C2FE-8076-4A47-A7F7-EA51DAD53C7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67" name="Text Box 15">
          <a:extLst>
            <a:ext uri="{FF2B5EF4-FFF2-40B4-BE49-F238E27FC236}">
              <a16:creationId xmlns:a16="http://schemas.microsoft.com/office/drawing/2014/main" id="{D6D5A58D-A686-4800-8E0E-8C820E1363A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68" name="Text Box 15">
          <a:extLst>
            <a:ext uri="{FF2B5EF4-FFF2-40B4-BE49-F238E27FC236}">
              <a16:creationId xmlns:a16="http://schemas.microsoft.com/office/drawing/2014/main" id="{449C46DE-3DD6-4D26-B42F-144A0547BF7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69" name="Text Box 15">
          <a:extLst>
            <a:ext uri="{FF2B5EF4-FFF2-40B4-BE49-F238E27FC236}">
              <a16:creationId xmlns:a16="http://schemas.microsoft.com/office/drawing/2014/main" id="{A930EBF3-2575-4484-8A7B-5F3975530DD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70" name="Text Box 15">
          <a:extLst>
            <a:ext uri="{FF2B5EF4-FFF2-40B4-BE49-F238E27FC236}">
              <a16:creationId xmlns:a16="http://schemas.microsoft.com/office/drawing/2014/main" id="{54B2CA48-A1D2-4F84-A6EC-8CA1393B192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71" name="Text Box 15">
          <a:extLst>
            <a:ext uri="{FF2B5EF4-FFF2-40B4-BE49-F238E27FC236}">
              <a16:creationId xmlns:a16="http://schemas.microsoft.com/office/drawing/2014/main" id="{EBDB726B-089E-4803-BD63-1451BCECD0B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72" name="Text Box 15">
          <a:extLst>
            <a:ext uri="{FF2B5EF4-FFF2-40B4-BE49-F238E27FC236}">
              <a16:creationId xmlns:a16="http://schemas.microsoft.com/office/drawing/2014/main" id="{8460244B-A797-4890-A82E-819FA1EC633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73" name="Text Box 15">
          <a:extLst>
            <a:ext uri="{FF2B5EF4-FFF2-40B4-BE49-F238E27FC236}">
              <a16:creationId xmlns:a16="http://schemas.microsoft.com/office/drawing/2014/main" id="{CDF61DE3-103B-4EC3-AF16-25796F11B81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74" name="Text Box 15">
          <a:extLst>
            <a:ext uri="{FF2B5EF4-FFF2-40B4-BE49-F238E27FC236}">
              <a16:creationId xmlns:a16="http://schemas.microsoft.com/office/drawing/2014/main" id="{129AD908-31C0-421D-981C-41B8AB04471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75" name="Text Box 15">
          <a:extLst>
            <a:ext uri="{FF2B5EF4-FFF2-40B4-BE49-F238E27FC236}">
              <a16:creationId xmlns:a16="http://schemas.microsoft.com/office/drawing/2014/main" id="{974E502A-F6E1-42B9-854D-CCA53A84BF8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76" name="Text Box 15">
          <a:extLst>
            <a:ext uri="{FF2B5EF4-FFF2-40B4-BE49-F238E27FC236}">
              <a16:creationId xmlns:a16="http://schemas.microsoft.com/office/drawing/2014/main" id="{FED8F648-A0F3-4DB4-9DDD-31C666335A7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77" name="Text Box 15">
          <a:extLst>
            <a:ext uri="{FF2B5EF4-FFF2-40B4-BE49-F238E27FC236}">
              <a16:creationId xmlns:a16="http://schemas.microsoft.com/office/drawing/2014/main" id="{544515EE-9E54-4571-A7C3-3929C2773B7D}"/>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78" name="Text Box 15">
          <a:extLst>
            <a:ext uri="{FF2B5EF4-FFF2-40B4-BE49-F238E27FC236}">
              <a16:creationId xmlns:a16="http://schemas.microsoft.com/office/drawing/2014/main" id="{0339657D-2062-47DD-8B24-1DA385363126}"/>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79" name="Text Box 15">
          <a:extLst>
            <a:ext uri="{FF2B5EF4-FFF2-40B4-BE49-F238E27FC236}">
              <a16:creationId xmlns:a16="http://schemas.microsoft.com/office/drawing/2014/main" id="{43477725-113D-493B-AA96-052579B7E8EB}"/>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80" name="Text Box 15">
          <a:extLst>
            <a:ext uri="{FF2B5EF4-FFF2-40B4-BE49-F238E27FC236}">
              <a16:creationId xmlns:a16="http://schemas.microsoft.com/office/drawing/2014/main" id="{84CA4E02-5DCB-4D68-8DE6-C67FDBE0EE9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81" name="Text Box 15">
          <a:extLst>
            <a:ext uri="{FF2B5EF4-FFF2-40B4-BE49-F238E27FC236}">
              <a16:creationId xmlns:a16="http://schemas.microsoft.com/office/drawing/2014/main" id="{5093E2BE-93A3-4F54-87CC-FC969094315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82" name="Text Box 15">
          <a:extLst>
            <a:ext uri="{FF2B5EF4-FFF2-40B4-BE49-F238E27FC236}">
              <a16:creationId xmlns:a16="http://schemas.microsoft.com/office/drawing/2014/main" id="{85D51B1D-11CB-41FD-A4A9-ACEC75461AD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83" name="Text Box 15">
          <a:extLst>
            <a:ext uri="{FF2B5EF4-FFF2-40B4-BE49-F238E27FC236}">
              <a16:creationId xmlns:a16="http://schemas.microsoft.com/office/drawing/2014/main" id="{37169745-2C83-4967-802F-F080FED9DB1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84" name="Text Box 15">
          <a:extLst>
            <a:ext uri="{FF2B5EF4-FFF2-40B4-BE49-F238E27FC236}">
              <a16:creationId xmlns:a16="http://schemas.microsoft.com/office/drawing/2014/main" id="{225FA156-0E52-44DE-B2CF-C0434DB7E9F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85" name="Text Box 15">
          <a:extLst>
            <a:ext uri="{FF2B5EF4-FFF2-40B4-BE49-F238E27FC236}">
              <a16:creationId xmlns:a16="http://schemas.microsoft.com/office/drawing/2014/main" id="{3FC97153-5F7E-44C9-B79C-E891EAEB58E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86" name="Text Box 15">
          <a:extLst>
            <a:ext uri="{FF2B5EF4-FFF2-40B4-BE49-F238E27FC236}">
              <a16:creationId xmlns:a16="http://schemas.microsoft.com/office/drawing/2014/main" id="{D2083E57-B194-47A7-AE12-7728C207A89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87" name="Text Box 15">
          <a:extLst>
            <a:ext uri="{FF2B5EF4-FFF2-40B4-BE49-F238E27FC236}">
              <a16:creationId xmlns:a16="http://schemas.microsoft.com/office/drawing/2014/main" id="{973A0DA0-61C4-490A-AA08-CC96330CEB0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88" name="Text Box 15">
          <a:extLst>
            <a:ext uri="{FF2B5EF4-FFF2-40B4-BE49-F238E27FC236}">
              <a16:creationId xmlns:a16="http://schemas.microsoft.com/office/drawing/2014/main" id="{9980FDCB-3166-4A87-BDE4-468CB2C5D58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89" name="Text Box 15">
          <a:extLst>
            <a:ext uri="{FF2B5EF4-FFF2-40B4-BE49-F238E27FC236}">
              <a16:creationId xmlns:a16="http://schemas.microsoft.com/office/drawing/2014/main" id="{70281148-E48F-4893-9F45-59215BF54E2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2990" name="Text Box 15">
          <a:extLst>
            <a:ext uri="{FF2B5EF4-FFF2-40B4-BE49-F238E27FC236}">
              <a16:creationId xmlns:a16="http://schemas.microsoft.com/office/drawing/2014/main" id="{100C2BB5-BF75-4708-88CB-9D77ACAFBDA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91" name="Text Box 15">
          <a:extLst>
            <a:ext uri="{FF2B5EF4-FFF2-40B4-BE49-F238E27FC236}">
              <a16:creationId xmlns:a16="http://schemas.microsoft.com/office/drawing/2014/main" id="{1C7925EA-C913-4547-B8DB-8DBA44330E99}"/>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92" name="Text Box 15">
          <a:extLst>
            <a:ext uri="{FF2B5EF4-FFF2-40B4-BE49-F238E27FC236}">
              <a16:creationId xmlns:a16="http://schemas.microsoft.com/office/drawing/2014/main" id="{DD0EB66F-36B3-4620-80AE-9C7BAE4BB848}"/>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2993" name="Text Box 15">
          <a:extLst>
            <a:ext uri="{FF2B5EF4-FFF2-40B4-BE49-F238E27FC236}">
              <a16:creationId xmlns:a16="http://schemas.microsoft.com/office/drawing/2014/main" id="{EC4F3378-EB87-40FC-97D3-9FB11FAB1315}"/>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994" name="Text Box 15">
          <a:extLst>
            <a:ext uri="{FF2B5EF4-FFF2-40B4-BE49-F238E27FC236}">
              <a16:creationId xmlns:a16="http://schemas.microsoft.com/office/drawing/2014/main" id="{6A15F4EC-07C4-4D56-AC2C-08B49486D457}"/>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995" name="Text Box 15">
          <a:extLst>
            <a:ext uri="{FF2B5EF4-FFF2-40B4-BE49-F238E27FC236}">
              <a16:creationId xmlns:a16="http://schemas.microsoft.com/office/drawing/2014/main" id="{0E0F9782-CE4A-4A17-882C-1CAE550EB389}"/>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996" name="Text Box 15">
          <a:extLst>
            <a:ext uri="{FF2B5EF4-FFF2-40B4-BE49-F238E27FC236}">
              <a16:creationId xmlns:a16="http://schemas.microsoft.com/office/drawing/2014/main" id="{606CC62A-1AAF-42A2-A7B8-8CD762194DF8}"/>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997" name="Text Box 15">
          <a:extLst>
            <a:ext uri="{FF2B5EF4-FFF2-40B4-BE49-F238E27FC236}">
              <a16:creationId xmlns:a16="http://schemas.microsoft.com/office/drawing/2014/main" id="{1FF4CDBD-6032-400E-A712-0061FED40115}"/>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998" name="Text Box 15">
          <a:extLst>
            <a:ext uri="{FF2B5EF4-FFF2-40B4-BE49-F238E27FC236}">
              <a16:creationId xmlns:a16="http://schemas.microsoft.com/office/drawing/2014/main" id="{A62ECCED-7E38-4C39-9C08-CFE03C2A847C}"/>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2999" name="Text Box 15">
          <a:extLst>
            <a:ext uri="{FF2B5EF4-FFF2-40B4-BE49-F238E27FC236}">
              <a16:creationId xmlns:a16="http://schemas.microsoft.com/office/drawing/2014/main" id="{6957B2B7-4AAC-4770-92DF-350B4D876A1E}"/>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00" name="Text Box 15">
          <a:extLst>
            <a:ext uri="{FF2B5EF4-FFF2-40B4-BE49-F238E27FC236}">
              <a16:creationId xmlns:a16="http://schemas.microsoft.com/office/drawing/2014/main" id="{A0100E6D-0727-42C5-8715-7D05DA5FB27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01" name="Text Box 15">
          <a:extLst>
            <a:ext uri="{FF2B5EF4-FFF2-40B4-BE49-F238E27FC236}">
              <a16:creationId xmlns:a16="http://schemas.microsoft.com/office/drawing/2014/main" id="{C29DFC11-3EAE-4F88-9D38-CD55E73C1E4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02" name="Text Box 15">
          <a:extLst>
            <a:ext uri="{FF2B5EF4-FFF2-40B4-BE49-F238E27FC236}">
              <a16:creationId xmlns:a16="http://schemas.microsoft.com/office/drawing/2014/main" id="{B89C0391-B50E-4EEC-99C9-BAA655CD093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03" name="Text Box 15">
          <a:extLst>
            <a:ext uri="{FF2B5EF4-FFF2-40B4-BE49-F238E27FC236}">
              <a16:creationId xmlns:a16="http://schemas.microsoft.com/office/drawing/2014/main" id="{17D866A0-7A00-4F2F-AC64-CD0FB54B2E8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04" name="Text Box 15">
          <a:extLst>
            <a:ext uri="{FF2B5EF4-FFF2-40B4-BE49-F238E27FC236}">
              <a16:creationId xmlns:a16="http://schemas.microsoft.com/office/drawing/2014/main" id="{9C8AF54F-9D7B-4809-86C8-EF77766EAE5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05" name="Text Box 15">
          <a:extLst>
            <a:ext uri="{FF2B5EF4-FFF2-40B4-BE49-F238E27FC236}">
              <a16:creationId xmlns:a16="http://schemas.microsoft.com/office/drawing/2014/main" id="{7F4119E3-3A12-414C-922D-719F8016F5C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06" name="Text Box 15">
          <a:extLst>
            <a:ext uri="{FF2B5EF4-FFF2-40B4-BE49-F238E27FC236}">
              <a16:creationId xmlns:a16="http://schemas.microsoft.com/office/drawing/2014/main" id="{0DCC5742-8DD8-44C6-8E4D-D906CF88F23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07" name="Text Box 15">
          <a:extLst>
            <a:ext uri="{FF2B5EF4-FFF2-40B4-BE49-F238E27FC236}">
              <a16:creationId xmlns:a16="http://schemas.microsoft.com/office/drawing/2014/main" id="{A4C5CFAC-CAC4-42A4-A2F5-823BDF9FD9B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08" name="Text Box 15">
          <a:extLst>
            <a:ext uri="{FF2B5EF4-FFF2-40B4-BE49-F238E27FC236}">
              <a16:creationId xmlns:a16="http://schemas.microsoft.com/office/drawing/2014/main" id="{F52CA7C2-C8F1-48EA-B7CF-19F09144FEA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09" name="Text Box 15">
          <a:extLst>
            <a:ext uri="{FF2B5EF4-FFF2-40B4-BE49-F238E27FC236}">
              <a16:creationId xmlns:a16="http://schemas.microsoft.com/office/drawing/2014/main" id="{81380D07-213D-4C44-A6CF-0945B433BBF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10" name="Text Box 15">
          <a:extLst>
            <a:ext uri="{FF2B5EF4-FFF2-40B4-BE49-F238E27FC236}">
              <a16:creationId xmlns:a16="http://schemas.microsoft.com/office/drawing/2014/main" id="{FE31F87D-F8F9-44E7-8A27-26124C6B01D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11" name="Text Box 15">
          <a:extLst>
            <a:ext uri="{FF2B5EF4-FFF2-40B4-BE49-F238E27FC236}">
              <a16:creationId xmlns:a16="http://schemas.microsoft.com/office/drawing/2014/main" id="{C711468D-653A-4581-AA57-E78B447BD37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12" name="Text Box 15">
          <a:extLst>
            <a:ext uri="{FF2B5EF4-FFF2-40B4-BE49-F238E27FC236}">
              <a16:creationId xmlns:a16="http://schemas.microsoft.com/office/drawing/2014/main" id="{4C10D757-2EA7-4AEB-91B6-E0DBB857559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013" name="Text Box 15">
          <a:extLst>
            <a:ext uri="{FF2B5EF4-FFF2-40B4-BE49-F238E27FC236}">
              <a16:creationId xmlns:a16="http://schemas.microsoft.com/office/drawing/2014/main" id="{4B91CE91-441D-4385-928F-F009D471696F}"/>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014" name="Text Box 15">
          <a:extLst>
            <a:ext uri="{FF2B5EF4-FFF2-40B4-BE49-F238E27FC236}">
              <a16:creationId xmlns:a16="http://schemas.microsoft.com/office/drawing/2014/main" id="{B2FB9DB6-5719-4240-A7F1-5240EF4BB264}"/>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015" name="Text Box 15">
          <a:extLst>
            <a:ext uri="{FF2B5EF4-FFF2-40B4-BE49-F238E27FC236}">
              <a16:creationId xmlns:a16="http://schemas.microsoft.com/office/drawing/2014/main" id="{08622B3B-78F3-4568-A854-D89C3ACBD600}"/>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16" name="Text Box 15">
          <a:extLst>
            <a:ext uri="{FF2B5EF4-FFF2-40B4-BE49-F238E27FC236}">
              <a16:creationId xmlns:a16="http://schemas.microsoft.com/office/drawing/2014/main" id="{9ECFF3BD-A0FD-4AA3-B003-4B06A54C4CF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17" name="Text Box 15">
          <a:extLst>
            <a:ext uri="{FF2B5EF4-FFF2-40B4-BE49-F238E27FC236}">
              <a16:creationId xmlns:a16="http://schemas.microsoft.com/office/drawing/2014/main" id="{EEE02B1B-2EBA-468C-BD7D-C055529F7E6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18" name="Text Box 15">
          <a:extLst>
            <a:ext uri="{FF2B5EF4-FFF2-40B4-BE49-F238E27FC236}">
              <a16:creationId xmlns:a16="http://schemas.microsoft.com/office/drawing/2014/main" id="{EE495C5D-56D5-44F9-8124-1BDECBBF146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19" name="Text Box 15">
          <a:extLst>
            <a:ext uri="{FF2B5EF4-FFF2-40B4-BE49-F238E27FC236}">
              <a16:creationId xmlns:a16="http://schemas.microsoft.com/office/drawing/2014/main" id="{FAE22A56-9A0F-4A53-8B4E-FAFE456FA18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20" name="Text Box 15">
          <a:extLst>
            <a:ext uri="{FF2B5EF4-FFF2-40B4-BE49-F238E27FC236}">
              <a16:creationId xmlns:a16="http://schemas.microsoft.com/office/drawing/2014/main" id="{4846E511-D22F-4006-B61D-3F82A506C0A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21" name="Text Box 15">
          <a:extLst>
            <a:ext uri="{FF2B5EF4-FFF2-40B4-BE49-F238E27FC236}">
              <a16:creationId xmlns:a16="http://schemas.microsoft.com/office/drawing/2014/main" id="{F52BD833-1396-453F-995A-3F71825BFF5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22" name="Text Box 15">
          <a:extLst>
            <a:ext uri="{FF2B5EF4-FFF2-40B4-BE49-F238E27FC236}">
              <a16:creationId xmlns:a16="http://schemas.microsoft.com/office/drawing/2014/main" id="{0DB665F0-A29E-4D82-BB20-0995AD39435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23" name="Text Box 15">
          <a:extLst>
            <a:ext uri="{FF2B5EF4-FFF2-40B4-BE49-F238E27FC236}">
              <a16:creationId xmlns:a16="http://schemas.microsoft.com/office/drawing/2014/main" id="{97787EF3-4137-443D-AE8E-8E39D49CD98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24" name="Text Box 15">
          <a:extLst>
            <a:ext uri="{FF2B5EF4-FFF2-40B4-BE49-F238E27FC236}">
              <a16:creationId xmlns:a16="http://schemas.microsoft.com/office/drawing/2014/main" id="{5AB2C62D-901E-40E2-9EA5-054060938E5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25" name="Text Box 15">
          <a:extLst>
            <a:ext uri="{FF2B5EF4-FFF2-40B4-BE49-F238E27FC236}">
              <a16:creationId xmlns:a16="http://schemas.microsoft.com/office/drawing/2014/main" id="{6354088F-FA84-43AF-B4FC-72A0D7E6056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26" name="Text Box 15">
          <a:extLst>
            <a:ext uri="{FF2B5EF4-FFF2-40B4-BE49-F238E27FC236}">
              <a16:creationId xmlns:a16="http://schemas.microsoft.com/office/drawing/2014/main" id="{BC3E85ED-CB5B-4E1D-A31F-292933A94CB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027" name="Text Box 15">
          <a:extLst>
            <a:ext uri="{FF2B5EF4-FFF2-40B4-BE49-F238E27FC236}">
              <a16:creationId xmlns:a16="http://schemas.microsoft.com/office/drawing/2014/main" id="{DA9B6382-47CB-42BA-AEF9-1085DF83D91F}"/>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028" name="Text Box 15">
          <a:extLst>
            <a:ext uri="{FF2B5EF4-FFF2-40B4-BE49-F238E27FC236}">
              <a16:creationId xmlns:a16="http://schemas.microsoft.com/office/drawing/2014/main" id="{07F3CCEF-957F-4B77-996C-B954A8DDA167}"/>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029" name="Text Box 15">
          <a:extLst>
            <a:ext uri="{FF2B5EF4-FFF2-40B4-BE49-F238E27FC236}">
              <a16:creationId xmlns:a16="http://schemas.microsoft.com/office/drawing/2014/main" id="{9E62BFEA-7156-45DE-AD0A-C621C0DDAE96}"/>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030" name="Text Box 15">
          <a:extLst>
            <a:ext uri="{FF2B5EF4-FFF2-40B4-BE49-F238E27FC236}">
              <a16:creationId xmlns:a16="http://schemas.microsoft.com/office/drawing/2014/main" id="{7AD4C82E-E6E3-488F-B15B-B29CA6D5D414}"/>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031" name="Text Box 15">
          <a:extLst>
            <a:ext uri="{FF2B5EF4-FFF2-40B4-BE49-F238E27FC236}">
              <a16:creationId xmlns:a16="http://schemas.microsoft.com/office/drawing/2014/main" id="{F8CA4992-B453-4924-AEE9-4C494809C3BA}"/>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032" name="Text Box 15">
          <a:extLst>
            <a:ext uri="{FF2B5EF4-FFF2-40B4-BE49-F238E27FC236}">
              <a16:creationId xmlns:a16="http://schemas.microsoft.com/office/drawing/2014/main" id="{A243F479-A3F4-4AF7-964F-719E67E89F6F}"/>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033" name="Text Box 15">
          <a:extLst>
            <a:ext uri="{FF2B5EF4-FFF2-40B4-BE49-F238E27FC236}">
              <a16:creationId xmlns:a16="http://schemas.microsoft.com/office/drawing/2014/main" id="{ACFE7DBC-3DBB-4D84-A556-240A102FBA56}"/>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034" name="Text Box 15">
          <a:extLst>
            <a:ext uri="{FF2B5EF4-FFF2-40B4-BE49-F238E27FC236}">
              <a16:creationId xmlns:a16="http://schemas.microsoft.com/office/drawing/2014/main" id="{D6CEFD5C-18B5-4D3F-B072-17C56B0A039B}"/>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035" name="Text Box 15">
          <a:extLst>
            <a:ext uri="{FF2B5EF4-FFF2-40B4-BE49-F238E27FC236}">
              <a16:creationId xmlns:a16="http://schemas.microsoft.com/office/drawing/2014/main" id="{5623EDE8-5B8C-4196-BF17-5B359740E7E4}"/>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036" name="Text Box 15">
          <a:extLst>
            <a:ext uri="{FF2B5EF4-FFF2-40B4-BE49-F238E27FC236}">
              <a16:creationId xmlns:a16="http://schemas.microsoft.com/office/drawing/2014/main" id="{F5340D03-8309-4D40-811D-A54694427670}"/>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037" name="Text Box 15">
          <a:extLst>
            <a:ext uri="{FF2B5EF4-FFF2-40B4-BE49-F238E27FC236}">
              <a16:creationId xmlns:a16="http://schemas.microsoft.com/office/drawing/2014/main" id="{6E745E6C-94C0-423C-AB97-5E15A9259CDE}"/>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038" name="Text Box 15">
          <a:extLst>
            <a:ext uri="{FF2B5EF4-FFF2-40B4-BE49-F238E27FC236}">
              <a16:creationId xmlns:a16="http://schemas.microsoft.com/office/drawing/2014/main" id="{2FCA4D86-91F0-4B7C-88F6-68AE96809707}"/>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39" name="Text Box 15">
          <a:extLst>
            <a:ext uri="{FF2B5EF4-FFF2-40B4-BE49-F238E27FC236}">
              <a16:creationId xmlns:a16="http://schemas.microsoft.com/office/drawing/2014/main" id="{7F64C768-F81E-49DB-BBC6-8A7A8C9BB81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40" name="Text Box 15">
          <a:extLst>
            <a:ext uri="{FF2B5EF4-FFF2-40B4-BE49-F238E27FC236}">
              <a16:creationId xmlns:a16="http://schemas.microsoft.com/office/drawing/2014/main" id="{E5969AA4-77A3-4DA0-A624-F9570D197BA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41" name="Text Box 15">
          <a:extLst>
            <a:ext uri="{FF2B5EF4-FFF2-40B4-BE49-F238E27FC236}">
              <a16:creationId xmlns:a16="http://schemas.microsoft.com/office/drawing/2014/main" id="{23416392-C08B-4338-8DEF-A7B13A4C40A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042" name="Text Box 15">
          <a:extLst>
            <a:ext uri="{FF2B5EF4-FFF2-40B4-BE49-F238E27FC236}">
              <a16:creationId xmlns:a16="http://schemas.microsoft.com/office/drawing/2014/main" id="{99A6E213-F6BE-4712-9662-57F95E7F29E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043" name="Text Box 15">
          <a:extLst>
            <a:ext uri="{FF2B5EF4-FFF2-40B4-BE49-F238E27FC236}">
              <a16:creationId xmlns:a16="http://schemas.microsoft.com/office/drawing/2014/main" id="{02786A27-CD4D-479C-8440-05856A9F163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044" name="Text Box 15">
          <a:extLst>
            <a:ext uri="{FF2B5EF4-FFF2-40B4-BE49-F238E27FC236}">
              <a16:creationId xmlns:a16="http://schemas.microsoft.com/office/drawing/2014/main" id="{DAA99FD4-D9E5-4F2F-91BB-D6A511CEBA9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45" name="Text Box 15">
          <a:extLst>
            <a:ext uri="{FF2B5EF4-FFF2-40B4-BE49-F238E27FC236}">
              <a16:creationId xmlns:a16="http://schemas.microsoft.com/office/drawing/2014/main" id="{DFC7BDA2-F32F-4C6D-ACD0-DC69712B8A4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46" name="Text Box 15">
          <a:extLst>
            <a:ext uri="{FF2B5EF4-FFF2-40B4-BE49-F238E27FC236}">
              <a16:creationId xmlns:a16="http://schemas.microsoft.com/office/drawing/2014/main" id="{AFD24E35-9D7A-45DB-8154-0699AE3B967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47" name="Text Box 15">
          <a:extLst>
            <a:ext uri="{FF2B5EF4-FFF2-40B4-BE49-F238E27FC236}">
              <a16:creationId xmlns:a16="http://schemas.microsoft.com/office/drawing/2014/main" id="{97117496-D62C-4742-9D44-E727E006BAD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048" name="Text Box 15">
          <a:extLst>
            <a:ext uri="{FF2B5EF4-FFF2-40B4-BE49-F238E27FC236}">
              <a16:creationId xmlns:a16="http://schemas.microsoft.com/office/drawing/2014/main" id="{B6A93B38-1476-4839-B2E2-BEC0AA9EB26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049" name="Text Box 15">
          <a:extLst>
            <a:ext uri="{FF2B5EF4-FFF2-40B4-BE49-F238E27FC236}">
              <a16:creationId xmlns:a16="http://schemas.microsoft.com/office/drawing/2014/main" id="{E56256FB-69E9-4803-8CF9-B21F97CECF5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050" name="Text Box 15">
          <a:extLst>
            <a:ext uri="{FF2B5EF4-FFF2-40B4-BE49-F238E27FC236}">
              <a16:creationId xmlns:a16="http://schemas.microsoft.com/office/drawing/2014/main" id="{B05B886C-7509-4C38-986A-04E23A619FA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51" name="Text Box 15">
          <a:extLst>
            <a:ext uri="{FF2B5EF4-FFF2-40B4-BE49-F238E27FC236}">
              <a16:creationId xmlns:a16="http://schemas.microsoft.com/office/drawing/2014/main" id="{F9C87D88-B8F7-462C-BB3B-5CFD56C720C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52" name="Text Box 15">
          <a:extLst>
            <a:ext uri="{FF2B5EF4-FFF2-40B4-BE49-F238E27FC236}">
              <a16:creationId xmlns:a16="http://schemas.microsoft.com/office/drawing/2014/main" id="{4C05C532-66AB-47A4-890E-CCAABCEF9FE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53" name="Text Box 15">
          <a:extLst>
            <a:ext uri="{FF2B5EF4-FFF2-40B4-BE49-F238E27FC236}">
              <a16:creationId xmlns:a16="http://schemas.microsoft.com/office/drawing/2014/main" id="{6EEA9392-0439-4825-A7C2-DF077AFC23F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054" name="Text Box 15">
          <a:extLst>
            <a:ext uri="{FF2B5EF4-FFF2-40B4-BE49-F238E27FC236}">
              <a16:creationId xmlns:a16="http://schemas.microsoft.com/office/drawing/2014/main" id="{B4F7A218-8623-48F6-A5E6-F31720F57CA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055" name="Text Box 15">
          <a:extLst>
            <a:ext uri="{FF2B5EF4-FFF2-40B4-BE49-F238E27FC236}">
              <a16:creationId xmlns:a16="http://schemas.microsoft.com/office/drawing/2014/main" id="{62CE455E-E962-471D-8E34-6D39167DCEB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056" name="Text Box 15">
          <a:extLst>
            <a:ext uri="{FF2B5EF4-FFF2-40B4-BE49-F238E27FC236}">
              <a16:creationId xmlns:a16="http://schemas.microsoft.com/office/drawing/2014/main" id="{CEAABF78-CF86-4827-AE3C-CE88FA69D23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057" name="Text Box 15">
          <a:extLst>
            <a:ext uri="{FF2B5EF4-FFF2-40B4-BE49-F238E27FC236}">
              <a16:creationId xmlns:a16="http://schemas.microsoft.com/office/drawing/2014/main" id="{A6AB971A-37B2-4C03-AF09-905E3C05CC02}"/>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058" name="Text Box 15">
          <a:extLst>
            <a:ext uri="{FF2B5EF4-FFF2-40B4-BE49-F238E27FC236}">
              <a16:creationId xmlns:a16="http://schemas.microsoft.com/office/drawing/2014/main" id="{BBAEF160-9062-4DAB-B95C-091B822DA17B}"/>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059" name="Text Box 15">
          <a:extLst>
            <a:ext uri="{FF2B5EF4-FFF2-40B4-BE49-F238E27FC236}">
              <a16:creationId xmlns:a16="http://schemas.microsoft.com/office/drawing/2014/main" id="{89D37F61-BAEA-4298-8213-8962DA51A18C}"/>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060" name="Text Box 15">
          <a:extLst>
            <a:ext uri="{FF2B5EF4-FFF2-40B4-BE49-F238E27FC236}">
              <a16:creationId xmlns:a16="http://schemas.microsoft.com/office/drawing/2014/main" id="{8D7EC1E0-1760-4E79-B68A-0FE3480A990D}"/>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061" name="Text Box 15">
          <a:extLst>
            <a:ext uri="{FF2B5EF4-FFF2-40B4-BE49-F238E27FC236}">
              <a16:creationId xmlns:a16="http://schemas.microsoft.com/office/drawing/2014/main" id="{E4F5FFBD-D568-4EB9-80FD-B5866A3F623E}"/>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062" name="Text Box 15">
          <a:extLst>
            <a:ext uri="{FF2B5EF4-FFF2-40B4-BE49-F238E27FC236}">
              <a16:creationId xmlns:a16="http://schemas.microsoft.com/office/drawing/2014/main" id="{A5287441-1BB5-4230-9F3A-2330C7F6E4B6}"/>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63" name="Text Box 15">
          <a:extLst>
            <a:ext uri="{FF2B5EF4-FFF2-40B4-BE49-F238E27FC236}">
              <a16:creationId xmlns:a16="http://schemas.microsoft.com/office/drawing/2014/main" id="{43CABFE6-429A-4052-935A-8A4B04FE803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64" name="Text Box 15">
          <a:extLst>
            <a:ext uri="{FF2B5EF4-FFF2-40B4-BE49-F238E27FC236}">
              <a16:creationId xmlns:a16="http://schemas.microsoft.com/office/drawing/2014/main" id="{8BE5BDF2-DD59-47EB-B31B-B426E868B75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65" name="Text Box 15">
          <a:extLst>
            <a:ext uri="{FF2B5EF4-FFF2-40B4-BE49-F238E27FC236}">
              <a16:creationId xmlns:a16="http://schemas.microsoft.com/office/drawing/2014/main" id="{1B3606D9-BBE3-4A50-909F-14CCC9CD97F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66" name="Text Box 15">
          <a:extLst>
            <a:ext uri="{FF2B5EF4-FFF2-40B4-BE49-F238E27FC236}">
              <a16:creationId xmlns:a16="http://schemas.microsoft.com/office/drawing/2014/main" id="{CCE8C56D-8A24-4E04-861B-DAD620E3BD0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67" name="Text Box 15">
          <a:extLst>
            <a:ext uri="{FF2B5EF4-FFF2-40B4-BE49-F238E27FC236}">
              <a16:creationId xmlns:a16="http://schemas.microsoft.com/office/drawing/2014/main" id="{BCC89FB7-8C19-40C2-8275-534BEDD0242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68" name="Text Box 15">
          <a:extLst>
            <a:ext uri="{FF2B5EF4-FFF2-40B4-BE49-F238E27FC236}">
              <a16:creationId xmlns:a16="http://schemas.microsoft.com/office/drawing/2014/main" id="{A0BF4943-CE51-4659-A3DD-B8461BB17AE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69" name="Text Box 15">
          <a:extLst>
            <a:ext uri="{FF2B5EF4-FFF2-40B4-BE49-F238E27FC236}">
              <a16:creationId xmlns:a16="http://schemas.microsoft.com/office/drawing/2014/main" id="{F37510BC-4418-4FA1-A829-4DE0AE16B85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70" name="Text Box 15">
          <a:extLst>
            <a:ext uri="{FF2B5EF4-FFF2-40B4-BE49-F238E27FC236}">
              <a16:creationId xmlns:a16="http://schemas.microsoft.com/office/drawing/2014/main" id="{A4C0A74B-179B-471F-B344-4929186E147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71" name="Text Box 15">
          <a:extLst>
            <a:ext uri="{FF2B5EF4-FFF2-40B4-BE49-F238E27FC236}">
              <a16:creationId xmlns:a16="http://schemas.microsoft.com/office/drawing/2014/main" id="{5181936E-4C62-4AFB-9C0D-A30C7BDABA1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72" name="Text Box 15">
          <a:extLst>
            <a:ext uri="{FF2B5EF4-FFF2-40B4-BE49-F238E27FC236}">
              <a16:creationId xmlns:a16="http://schemas.microsoft.com/office/drawing/2014/main" id="{DC204BA7-3E48-4605-A8E7-00834579AC9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73" name="Text Box 15">
          <a:extLst>
            <a:ext uri="{FF2B5EF4-FFF2-40B4-BE49-F238E27FC236}">
              <a16:creationId xmlns:a16="http://schemas.microsoft.com/office/drawing/2014/main" id="{1F7BD788-E828-4187-92F8-C3D800C3E9B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074" name="Text Box 15">
          <a:extLst>
            <a:ext uri="{FF2B5EF4-FFF2-40B4-BE49-F238E27FC236}">
              <a16:creationId xmlns:a16="http://schemas.microsoft.com/office/drawing/2014/main" id="{0AFE66BB-B846-4B7C-96C9-D82A9478C8E6}"/>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075" name="Text Box 15">
          <a:extLst>
            <a:ext uri="{FF2B5EF4-FFF2-40B4-BE49-F238E27FC236}">
              <a16:creationId xmlns:a16="http://schemas.microsoft.com/office/drawing/2014/main" id="{16529BEA-B79A-4875-9C6E-B5BDB3C305CC}"/>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076" name="Text Box 15">
          <a:extLst>
            <a:ext uri="{FF2B5EF4-FFF2-40B4-BE49-F238E27FC236}">
              <a16:creationId xmlns:a16="http://schemas.microsoft.com/office/drawing/2014/main" id="{F9052197-EF23-4D59-AC81-5AC8F5971728}"/>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77" name="Text Box 15">
          <a:extLst>
            <a:ext uri="{FF2B5EF4-FFF2-40B4-BE49-F238E27FC236}">
              <a16:creationId xmlns:a16="http://schemas.microsoft.com/office/drawing/2014/main" id="{F2E13FA4-09D9-40C5-9C84-0076E7C5C71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78" name="Text Box 15">
          <a:extLst>
            <a:ext uri="{FF2B5EF4-FFF2-40B4-BE49-F238E27FC236}">
              <a16:creationId xmlns:a16="http://schemas.microsoft.com/office/drawing/2014/main" id="{9CC0A38B-FE0E-4F50-A243-9BF7225D0A3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79" name="Text Box 15">
          <a:extLst>
            <a:ext uri="{FF2B5EF4-FFF2-40B4-BE49-F238E27FC236}">
              <a16:creationId xmlns:a16="http://schemas.microsoft.com/office/drawing/2014/main" id="{C65FDA23-0800-4BA9-98A1-C6C8011766C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80" name="Text Box 15">
          <a:extLst>
            <a:ext uri="{FF2B5EF4-FFF2-40B4-BE49-F238E27FC236}">
              <a16:creationId xmlns:a16="http://schemas.microsoft.com/office/drawing/2014/main" id="{79E90C5B-26EB-4BD6-A444-11A648F5BC0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81" name="Text Box 15">
          <a:extLst>
            <a:ext uri="{FF2B5EF4-FFF2-40B4-BE49-F238E27FC236}">
              <a16:creationId xmlns:a16="http://schemas.microsoft.com/office/drawing/2014/main" id="{757C0533-1DD6-4D5F-8D2F-C1E2081964F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82" name="Text Box 15">
          <a:extLst>
            <a:ext uri="{FF2B5EF4-FFF2-40B4-BE49-F238E27FC236}">
              <a16:creationId xmlns:a16="http://schemas.microsoft.com/office/drawing/2014/main" id="{02F550F8-8B74-4E66-8B04-CFB29106854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83" name="Text Box 15">
          <a:extLst>
            <a:ext uri="{FF2B5EF4-FFF2-40B4-BE49-F238E27FC236}">
              <a16:creationId xmlns:a16="http://schemas.microsoft.com/office/drawing/2014/main" id="{5B86EDE4-3BE6-4C62-82F4-F591CA71E75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84" name="Text Box 15">
          <a:extLst>
            <a:ext uri="{FF2B5EF4-FFF2-40B4-BE49-F238E27FC236}">
              <a16:creationId xmlns:a16="http://schemas.microsoft.com/office/drawing/2014/main" id="{93DFD113-999A-4536-8703-B104277DEC0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85" name="Text Box 15">
          <a:extLst>
            <a:ext uri="{FF2B5EF4-FFF2-40B4-BE49-F238E27FC236}">
              <a16:creationId xmlns:a16="http://schemas.microsoft.com/office/drawing/2014/main" id="{9B5AA81C-4429-41A8-8A3E-A13EAF416BB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86" name="Text Box 15">
          <a:extLst>
            <a:ext uri="{FF2B5EF4-FFF2-40B4-BE49-F238E27FC236}">
              <a16:creationId xmlns:a16="http://schemas.microsoft.com/office/drawing/2014/main" id="{DCCC7924-4E63-4511-9636-CD8A1BB6460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87" name="Text Box 15">
          <a:extLst>
            <a:ext uri="{FF2B5EF4-FFF2-40B4-BE49-F238E27FC236}">
              <a16:creationId xmlns:a16="http://schemas.microsoft.com/office/drawing/2014/main" id="{14EEFEFD-E194-450E-BB23-850E84EAEC9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088" name="Text Box 15">
          <a:extLst>
            <a:ext uri="{FF2B5EF4-FFF2-40B4-BE49-F238E27FC236}">
              <a16:creationId xmlns:a16="http://schemas.microsoft.com/office/drawing/2014/main" id="{4BC567C8-FAAB-45B8-ADE4-F6BAB0152812}"/>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089" name="Text Box 15">
          <a:extLst>
            <a:ext uri="{FF2B5EF4-FFF2-40B4-BE49-F238E27FC236}">
              <a16:creationId xmlns:a16="http://schemas.microsoft.com/office/drawing/2014/main" id="{FED456AF-BC56-4F3E-8AF6-FF91705CE38E}"/>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090" name="Text Box 15">
          <a:extLst>
            <a:ext uri="{FF2B5EF4-FFF2-40B4-BE49-F238E27FC236}">
              <a16:creationId xmlns:a16="http://schemas.microsoft.com/office/drawing/2014/main" id="{28E3DF7F-6251-42F7-9333-62EB2BBF5151}"/>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091" name="Text Box 15">
          <a:extLst>
            <a:ext uri="{FF2B5EF4-FFF2-40B4-BE49-F238E27FC236}">
              <a16:creationId xmlns:a16="http://schemas.microsoft.com/office/drawing/2014/main" id="{70830628-CB97-47B5-BE65-1FA630E7E28B}"/>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092" name="Text Box 15">
          <a:extLst>
            <a:ext uri="{FF2B5EF4-FFF2-40B4-BE49-F238E27FC236}">
              <a16:creationId xmlns:a16="http://schemas.microsoft.com/office/drawing/2014/main" id="{116543B0-1FD3-4AF0-A67C-80262ED3F69A}"/>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093" name="Text Box 15">
          <a:extLst>
            <a:ext uri="{FF2B5EF4-FFF2-40B4-BE49-F238E27FC236}">
              <a16:creationId xmlns:a16="http://schemas.microsoft.com/office/drawing/2014/main" id="{81CC729B-147A-4236-9A11-FF99B4E1B7C4}"/>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94" name="Text Box 15">
          <a:extLst>
            <a:ext uri="{FF2B5EF4-FFF2-40B4-BE49-F238E27FC236}">
              <a16:creationId xmlns:a16="http://schemas.microsoft.com/office/drawing/2014/main" id="{AC1E71A8-11A8-40FF-8646-DFA6737C43F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95" name="Text Box 15">
          <a:extLst>
            <a:ext uri="{FF2B5EF4-FFF2-40B4-BE49-F238E27FC236}">
              <a16:creationId xmlns:a16="http://schemas.microsoft.com/office/drawing/2014/main" id="{71206559-4E1C-4764-A951-09EFF9D3DAC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96" name="Text Box 15">
          <a:extLst>
            <a:ext uri="{FF2B5EF4-FFF2-40B4-BE49-F238E27FC236}">
              <a16:creationId xmlns:a16="http://schemas.microsoft.com/office/drawing/2014/main" id="{DEC326D6-09FA-4103-B683-8CC589D3EB3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097" name="Text Box 15">
          <a:extLst>
            <a:ext uri="{FF2B5EF4-FFF2-40B4-BE49-F238E27FC236}">
              <a16:creationId xmlns:a16="http://schemas.microsoft.com/office/drawing/2014/main" id="{66703B05-EA2A-4012-B338-A5FE03149E7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098" name="Text Box 15">
          <a:extLst>
            <a:ext uri="{FF2B5EF4-FFF2-40B4-BE49-F238E27FC236}">
              <a16:creationId xmlns:a16="http://schemas.microsoft.com/office/drawing/2014/main" id="{82748238-D8FD-4A1A-8045-AF9D4C671A2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099" name="Text Box 15">
          <a:extLst>
            <a:ext uri="{FF2B5EF4-FFF2-40B4-BE49-F238E27FC236}">
              <a16:creationId xmlns:a16="http://schemas.microsoft.com/office/drawing/2014/main" id="{F7E61C6F-D071-4B2E-A4D1-87681936C84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00" name="Text Box 15">
          <a:extLst>
            <a:ext uri="{FF2B5EF4-FFF2-40B4-BE49-F238E27FC236}">
              <a16:creationId xmlns:a16="http://schemas.microsoft.com/office/drawing/2014/main" id="{D506CDF3-3629-4396-A095-29E6DF3B06B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01" name="Text Box 15">
          <a:extLst>
            <a:ext uri="{FF2B5EF4-FFF2-40B4-BE49-F238E27FC236}">
              <a16:creationId xmlns:a16="http://schemas.microsoft.com/office/drawing/2014/main" id="{ECDA75EF-6442-4923-91C5-C6CF7509FC1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02" name="Text Box 15">
          <a:extLst>
            <a:ext uri="{FF2B5EF4-FFF2-40B4-BE49-F238E27FC236}">
              <a16:creationId xmlns:a16="http://schemas.microsoft.com/office/drawing/2014/main" id="{70570729-4B42-4357-9773-4A42ABE2D22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03" name="Text Box 15">
          <a:extLst>
            <a:ext uri="{FF2B5EF4-FFF2-40B4-BE49-F238E27FC236}">
              <a16:creationId xmlns:a16="http://schemas.microsoft.com/office/drawing/2014/main" id="{D3369B96-F0E0-464A-AF40-0A5B8EBB457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04" name="Text Box 15">
          <a:extLst>
            <a:ext uri="{FF2B5EF4-FFF2-40B4-BE49-F238E27FC236}">
              <a16:creationId xmlns:a16="http://schemas.microsoft.com/office/drawing/2014/main" id="{A8B0392A-A820-499A-8519-94D27D9F1A3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05" name="Text Box 15">
          <a:extLst>
            <a:ext uri="{FF2B5EF4-FFF2-40B4-BE49-F238E27FC236}">
              <a16:creationId xmlns:a16="http://schemas.microsoft.com/office/drawing/2014/main" id="{B48FE89C-B97E-40E8-9E66-8C4F27676FE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06" name="Text Box 15">
          <a:extLst>
            <a:ext uri="{FF2B5EF4-FFF2-40B4-BE49-F238E27FC236}">
              <a16:creationId xmlns:a16="http://schemas.microsoft.com/office/drawing/2014/main" id="{F430DCBB-8003-48B2-B5B7-FEF6F2FD4F7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07" name="Text Box 15">
          <a:extLst>
            <a:ext uri="{FF2B5EF4-FFF2-40B4-BE49-F238E27FC236}">
              <a16:creationId xmlns:a16="http://schemas.microsoft.com/office/drawing/2014/main" id="{79936C63-2DEB-4C84-8714-C6F7DE71724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08" name="Text Box 15">
          <a:extLst>
            <a:ext uri="{FF2B5EF4-FFF2-40B4-BE49-F238E27FC236}">
              <a16:creationId xmlns:a16="http://schemas.microsoft.com/office/drawing/2014/main" id="{93171F5E-EC16-4364-AFFA-1CC4E75D143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09" name="Text Box 15">
          <a:extLst>
            <a:ext uri="{FF2B5EF4-FFF2-40B4-BE49-F238E27FC236}">
              <a16:creationId xmlns:a16="http://schemas.microsoft.com/office/drawing/2014/main" id="{7230430C-B705-42FA-BFA1-C21D50C34A0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10" name="Text Box 15">
          <a:extLst>
            <a:ext uri="{FF2B5EF4-FFF2-40B4-BE49-F238E27FC236}">
              <a16:creationId xmlns:a16="http://schemas.microsoft.com/office/drawing/2014/main" id="{E52953C0-8AE5-48E3-9D06-741E909BAEA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11" name="Text Box 15">
          <a:extLst>
            <a:ext uri="{FF2B5EF4-FFF2-40B4-BE49-F238E27FC236}">
              <a16:creationId xmlns:a16="http://schemas.microsoft.com/office/drawing/2014/main" id="{369B472F-4D17-41A9-AF96-B620B526F7F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12" name="Text Box 15">
          <a:extLst>
            <a:ext uri="{FF2B5EF4-FFF2-40B4-BE49-F238E27FC236}">
              <a16:creationId xmlns:a16="http://schemas.microsoft.com/office/drawing/2014/main" id="{28FEBDA5-32BB-450A-8246-4F8CD03C3BD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13" name="Text Box 15">
          <a:extLst>
            <a:ext uri="{FF2B5EF4-FFF2-40B4-BE49-F238E27FC236}">
              <a16:creationId xmlns:a16="http://schemas.microsoft.com/office/drawing/2014/main" id="{94C61CA9-1C0C-4A7A-8066-A6AF7495FC1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14" name="Text Box 15">
          <a:extLst>
            <a:ext uri="{FF2B5EF4-FFF2-40B4-BE49-F238E27FC236}">
              <a16:creationId xmlns:a16="http://schemas.microsoft.com/office/drawing/2014/main" id="{B694303F-85E2-4610-8381-F5749CD6706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15" name="Text Box 15">
          <a:extLst>
            <a:ext uri="{FF2B5EF4-FFF2-40B4-BE49-F238E27FC236}">
              <a16:creationId xmlns:a16="http://schemas.microsoft.com/office/drawing/2014/main" id="{0CA5DFF9-A42A-49F3-8390-26CA57358A8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16" name="Text Box 15">
          <a:extLst>
            <a:ext uri="{FF2B5EF4-FFF2-40B4-BE49-F238E27FC236}">
              <a16:creationId xmlns:a16="http://schemas.microsoft.com/office/drawing/2014/main" id="{E0CFF8BE-BFE0-4170-8141-47CE404E2B9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17" name="Text Box 15">
          <a:extLst>
            <a:ext uri="{FF2B5EF4-FFF2-40B4-BE49-F238E27FC236}">
              <a16:creationId xmlns:a16="http://schemas.microsoft.com/office/drawing/2014/main" id="{5492F2AC-F928-40B6-B3D2-CE790293CF2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118" name="Text Box 15">
          <a:extLst>
            <a:ext uri="{FF2B5EF4-FFF2-40B4-BE49-F238E27FC236}">
              <a16:creationId xmlns:a16="http://schemas.microsoft.com/office/drawing/2014/main" id="{071BAF52-561F-4FAD-AE40-74E163C613A6}"/>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119" name="Text Box 15">
          <a:extLst>
            <a:ext uri="{FF2B5EF4-FFF2-40B4-BE49-F238E27FC236}">
              <a16:creationId xmlns:a16="http://schemas.microsoft.com/office/drawing/2014/main" id="{AB096EC7-512B-4242-87C4-322CFEFB3A5E}"/>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120" name="Text Box 15">
          <a:extLst>
            <a:ext uri="{FF2B5EF4-FFF2-40B4-BE49-F238E27FC236}">
              <a16:creationId xmlns:a16="http://schemas.microsoft.com/office/drawing/2014/main" id="{9310F80E-91F1-4CA9-A1A5-9B2599F37AD0}"/>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121" name="Text Box 15">
          <a:extLst>
            <a:ext uri="{FF2B5EF4-FFF2-40B4-BE49-F238E27FC236}">
              <a16:creationId xmlns:a16="http://schemas.microsoft.com/office/drawing/2014/main" id="{CB28C9A7-61BC-4502-8578-DF624E4A5F91}"/>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122" name="Text Box 15">
          <a:extLst>
            <a:ext uri="{FF2B5EF4-FFF2-40B4-BE49-F238E27FC236}">
              <a16:creationId xmlns:a16="http://schemas.microsoft.com/office/drawing/2014/main" id="{AF251D73-1C48-431D-B9F0-E9A0BE0D3B8E}"/>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123" name="Text Box 15">
          <a:extLst>
            <a:ext uri="{FF2B5EF4-FFF2-40B4-BE49-F238E27FC236}">
              <a16:creationId xmlns:a16="http://schemas.microsoft.com/office/drawing/2014/main" id="{8487BE4A-5DFE-4D24-AF70-B19908CF660A}"/>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24" name="Text Box 15">
          <a:extLst>
            <a:ext uri="{FF2B5EF4-FFF2-40B4-BE49-F238E27FC236}">
              <a16:creationId xmlns:a16="http://schemas.microsoft.com/office/drawing/2014/main" id="{784EB9A5-DD7C-4FE9-8694-CAA7D218511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25" name="Text Box 15">
          <a:extLst>
            <a:ext uri="{FF2B5EF4-FFF2-40B4-BE49-F238E27FC236}">
              <a16:creationId xmlns:a16="http://schemas.microsoft.com/office/drawing/2014/main" id="{EFFF1C56-FEAC-401F-9A53-D8D328CACDB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26" name="Text Box 15">
          <a:extLst>
            <a:ext uri="{FF2B5EF4-FFF2-40B4-BE49-F238E27FC236}">
              <a16:creationId xmlns:a16="http://schemas.microsoft.com/office/drawing/2014/main" id="{8FE214A0-F748-48D2-821F-7201C28FA10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27" name="Text Box 15">
          <a:extLst>
            <a:ext uri="{FF2B5EF4-FFF2-40B4-BE49-F238E27FC236}">
              <a16:creationId xmlns:a16="http://schemas.microsoft.com/office/drawing/2014/main" id="{A6C8482B-1877-4145-A409-4528269121B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28" name="Text Box 15">
          <a:extLst>
            <a:ext uri="{FF2B5EF4-FFF2-40B4-BE49-F238E27FC236}">
              <a16:creationId xmlns:a16="http://schemas.microsoft.com/office/drawing/2014/main" id="{87AE8315-649E-4B2D-9246-B6E9E69248E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29" name="Text Box 15">
          <a:extLst>
            <a:ext uri="{FF2B5EF4-FFF2-40B4-BE49-F238E27FC236}">
              <a16:creationId xmlns:a16="http://schemas.microsoft.com/office/drawing/2014/main" id="{37AE12BA-054A-4B50-8E8E-ADC54FFA42F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30" name="Text Box 15">
          <a:extLst>
            <a:ext uri="{FF2B5EF4-FFF2-40B4-BE49-F238E27FC236}">
              <a16:creationId xmlns:a16="http://schemas.microsoft.com/office/drawing/2014/main" id="{F4D4A149-4923-46AD-81D5-2D740D44B57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31" name="Text Box 15">
          <a:extLst>
            <a:ext uri="{FF2B5EF4-FFF2-40B4-BE49-F238E27FC236}">
              <a16:creationId xmlns:a16="http://schemas.microsoft.com/office/drawing/2014/main" id="{8DD079C6-4732-4A21-9A1C-BF5DB677FCF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32" name="Text Box 15">
          <a:extLst>
            <a:ext uri="{FF2B5EF4-FFF2-40B4-BE49-F238E27FC236}">
              <a16:creationId xmlns:a16="http://schemas.microsoft.com/office/drawing/2014/main" id="{D1A8ABA9-D582-4BE8-A384-3A73FE71671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33" name="Text Box 15">
          <a:extLst>
            <a:ext uri="{FF2B5EF4-FFF2-40B4-BE49-F238E27FC236}">
              <a16:creationId xmlns:a16="http://schemas.microsoft.com/office/drawing/2014/main" id="{63EC309B-D8B5-4A93-A5DA-0D6D415B484C}"/>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134" name="Text Box 15">
          <a:extLst>
            <a:ext uri="{FF2B5EF4-FFF2-40B4-BE49-F238E27FC236}">
              <a16:creationId xmlns:a16="http://schemas.microsoft.com/office/drawing/2014/main" id="{F3FB8DC1-4103-429A-8318-3906135F2A3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135" name="Text Box 15">
          <a:extLst>
            <a:ext uri="{FF2B5EF4-FFF2-40B4-BE49-F238E27FC236}">
              <a16:creationId xmlns:a16="http://schemas.microsoft.com/office/drawing/2014/main" id="{0C9F49E9-C27C-47B9-A37E-DA8CA443D126}"/>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136" name="Text Box 15">
          <a:extLst>
            <a:ext uri="{FF2B5EF4-FFF2-40B4-BE49-F238E27FC236}">
              <a16:creationId xmlns:a16="http://schemas.microsoft.com/office/drawing/2014/main" id="{B4C45F74-F580-4136-BEA2-77C6C8AA1BA9}"/>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137" name="Text Box 15">
          <a:extLst>
            <a:ext uri="{FF2B5EF4-FFF2-40B4-BE49-F238E27FC236}">
              <a16:creationId xmlns:a16="http://schemas.microsoft.com/office/drawing/2014/main" id="{AEDB74A0-05C3-4C59-AB0B-FE00BBC11C96}"/>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138" name="Text Box 15">
          <a:extLst>
            <a:ext uri="{FF2B5EF4-FFF2-40B4-BE49-F238E27FC236}">
              <a16:creationId xmlns:a16="http://schemas.microsoft.com/office/drawing/2014/main" id="{573F58D5-D889-4E6A-8B64-851CD6D6A023}"/>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139" name="Text Box 15">
          <a:extLst>
            <a:ext uri="{FF2B5EF4-FFF2-40B4-BE49-F238E27FC236}">
              <a16:creationId xmlns:a16="http://schemas.microsoft.com/office/drawing/2014/main" id="{38392963-BE9B-4C57-ADCD-A9724F55F386}"/>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140" name="Text Box 15">
          <a:extLst>
            <a:ext uri="{FF2B5EF4-FFF2-40B4-BE49-F238E27FC236}">
              <a16:creationId xmlns:a16="http://schemas.microsoft.com/office/drawing/2014/main" id="{197F4ED2-1939-49D1-BA0E-ED3B05163237}"/>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141" name="Text Box 15">
          <a:extLst>
            <a:ext uri="{FF2B5EF4-FFF2-40B4-BE49-F238E27FC236}">
              <a16:creationId xmlns:a16="http://schemas.microsoft.com/office/drawing/2014/main" id="{DFB52665-6FDE-4450-9DA3-9E7664CF0CFC}"/>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142" name="Text Box 15">
          <a:extLst>
            <a:ext uri="{FF2B5EF4-FFF2-40B4-BE49-F238E27FC236}">
              <a16:creationId xmlns:a16="http://schemas.microsoft.com/office/drawing/2014/main" id="{DBC53C79-B0F8-4473-828C-D45BEF7587FC}"/>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43" name="Text Box 15">
          <a:extLst>
            <a:ext uri="{FF2B5EF4-FFF2-40B4-BE49-F238E27FC236}">
              <a16:creationId xmlns:a16="http://schemas.microsoft.com/office/drawing/2014/main" id="{3C4C4FB0-9646-4A98-96B4-17E24C44AE5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44" name="Text Box 15">
          <a:extLst>
            <a:ext uri="{FF2B5EF4-FFF2-40B4-BE49-F238E27FC236}">
              <a16:creationId xmlns:a16="http://schemas.microsoft.com/office/drawing/2014/main" id="{6F9482AA-96E9-4256-8D82-C387EBA1F70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145" name="Text Box 15">
          <a:extLst>
            <a:ext uri="{FF2B5EF4-FFF2-40B4-BE49-F238E27FC236}">
              <a16:creationId xmlns:a16="http://schemas.microsoft.com/office/drawing/2014/main" id="{59D0624D-998B-4082-974D-E2585AE7C284}"/>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46" name="Text Box 15">
          <a:extLst>
            <a:ext uri="{FF2B5EF4-FFF2-40B4-BE49-F238E27FC236}">
              <a16:creationId xmlns:a16="http://schemas.microsoft.com/office/drawing/2014/main" id="{FE6AFE3A-9FEE-48C8-A710-57B5543CA31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47" name="Text Box 15">
          <a:extLst>
            <a:ext uri="{FF2B5EF4-FFF2-40B4-BE49-F238E27FC236}">
              <a16:creationId xmlns:a16="http://schemas.microsoft.com/office/drawing/2014/main" id="{13E5DEFD-A634-4CBE-A6EC-701E688BCA5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48" name="Text Box 15">
          <a:extLst>
            <a:ext uri="{FF2B5EF4-FFF2-40B4-BE49-F238E27FC236}">
              <a16:creationId xmlns:a16="http://schemas.microsoft.com/office/drawing/2014/main" id="{F52D8A2B-5F1D-4AF4-9532-7EC23C47B8A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49" name="Text Box 15">
          <a:extLst>
            <a:ext uri="{FF2B5EF4-FFF2-40B4-BE49-F238E27FC236}">
              <a16:creationId xmlns:a16="http://schemas.microsoft.com/office/drawing/2014/main" id="{BED5D1F1-E19F-4BF3-AB21-48933D709E2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50" name="Text Box 15">
          <a:extLst>
            <a:ext uri="{FF2B5EF4-FFF2-40B4-BE49-F238E27FC236}">
              <a16:creationId xmlns:a16="http://schemas.microsoft.com/office/drawing/2014/main" id="{8CEA6D84-EE17-48EE-9ED3-0410E5A00E7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51" name="Text Box 15">
          <a:extLst>
            <a:ext uri="{FF2B5EF4-FFF2-40B4-BE49-F238E27FC236}">
              <a16:creationId xmlns:a16="http://schemas.microsoft.com/office/drawing/2014/main" id="{E9E83046-1623-4ECB-8C8F-5D21CECFBC0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52" name="Text Box 15">
          <a:extLst>
            <a:ext uri="{FF2B5EF4-FFF2-40B4-BE49-F238E27FC236}">
              <a16:creationId xmlns:a16="http://schemas.microsoft.com/office/drawing/2014/main" id="{38EE2185-9315-4E05-85D5-711527C4E4A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53" name="Text Box 15">
          <a:extLst>
            <a:ext uri="{FF2B5EF4-FFF2-40B4-BE49-F238E27FC236}">
              <a16:creationId xmlns:a16="http://schemas.microsoft.com/office/drawing/2014/main" id="{88757057-BC3D-4CC7-B90E-171A88EBE77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54" name="Text Box 15">
          <a:extLst>
            <a:ext uri="{FF2B5EF4-FFF2-40B4-BE49-F238E27FC236}">
              <a16:creationId xmlns:a16="http://schemas.microsoft.com/office/drawing/2014/main" id="{139CB43F-F699-41C0-890D-5689D991900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155" name="Text Box 15">
          <a:extLst>
            <a:ext uri="{FF2B5EF4-FFF2-40B4-BE49-F238E27FC236}">
              <a16:creationId xmlns:a16="http://schemas.microsoft.com/office/drawing/2014/main" id="{5AC346A1-D085-411A-B9DC-2AB4727297E5}"/>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156" name="Text Box 15">
          <a:extLst>
            <a:ext uri="{FF2B5EF4-FFF2-40B4-BE49-F238E27FC236}">
              <a16:creationId xmlns:a16="http://schemas.microsoft.com/office/drawing/2014/main" id="{A9FD8698-721F-47EC-A5BF-8F644F5AE803}"/>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157" name="Text Box 15">
          <a:extLst>
            <a:ext uri="{FF2B5EF4-FFF2-40B4-BE49-F238E27FC236}">
              <a16:creationId xmlns:a16="http://schemas.microsoft.com/office/drawing/2014/main" id="{8CB1F373-9B9F-4A51-BE7F-2F30BEE23E1C}"/>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158" name="Text Box 15">
          <a:extLst>
            <a:ext uri="{FF2B5EF4-FFF2-40B4-BE49-F238E27FC236}">
              <a16:creationId xmlns:a16="http://schemas.microsoft.com/office/drawing/2014/main" id="{EF03AE8D-102F-4CDB-9DFA-58B23DB7F248}"/>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159" name="Text Box 15">
          <a:extLst>
            <a:ext uri="{FF2B5EF4-FFF2-40B4-BE49-F238E27FC236}">
              <a16:creationId xmlns:a16="http://schemas.microsoft.com/office/drawing/2014/main" id="{E0D32ABA-DEF3-437E-82AE-EADD937AC6DE}"/>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160" name="Text Box 15">
          <a:extLst>
            <a:ext uri="{FF2B5EF4-FFF2-40B4-BE49-F238E27FC236}">
              <a16:creationId xmlns:a16="http://schemas.microsoft.com/office/drawing/2014/main" id="{7EC233FC-3159-45CF-8FF2-B0F154005E1A}"/>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61" name="Text Box 15">
          <a:extLst>
            <a:ext uri="{FF2B5EF4-FFF2-40B4-BE49-F238E27FC236}">
              <a16:creationId xmlns:a16="http://schemas.microsoft.com/office/drawing/2014/main" id="{B31585BD-5FDB-457A-9B4D-309EA728BAD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62" name="Text Box 15">
          <a:extLst>
            <a:ext uri="{FF2B5EF4-FFF2-40B4-BE49-F238E27FC236}">
              <a16:creationId xmlns:a16="http://schemas.microsoft.com/office/drawing/2014/main" id="{9D6DC820-4F9F-48FF-9EE3-DA1CA2D74B3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63" name="Text Box 15">
          <a:extLst>
            <a:ext uri="{FF2B5EF4-FFF2-40B4-BE49-F238E27FC236}">
              <a16:creationId xmlns:a16="http://schemas.microsoft.com/office/drawing/2014/main" id="{036CD7DE-F281-49F2-87AB-07CFC6EEF91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64" name="Text Box 15">
          <a:extLst>
            <a:ext uri="{FF2B5EF4-FFF2-40B4-BE49-F238E27FC236}">
              <a16:creationId xmlns:a16="http://schemas.microsoft.com/office/drawing/2014/main" id="{714F0F84-8C1F-4635-9728-1B6DE7E08C0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65" name="Text Box 15">
          <a:extLst>
            <a:ext uri="{FF2B5EF4-FFF2-40B4-BE49-F238E27FC236}">
              <a16:creationId xmlns:a16="http://schemas.microsoft.com/office/drawing/2014/main" id="{93113006-2FFA-4A51-B3C7-18BFD28047D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66" name="Text Box 15">
          <a:extLst>
            <a:ext uri="{FF2B5EF4-FFF2-40B4-BE49-F238E27FC236}">
              <a16:creationId xmlns:a16="http://schemas.microsoft.com/office/drawing/2014/main" id="{32DDA1CE-D64F-4C97-B066-36110D4EB44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67" name="Text Box 15">
          <a:extLst>
            <a:ext uri="{FF2B5EF4-FFF2-40B4-BE49-F238E27FC236}">
              <a16:creationId xmlns:a16="http://schemas.microsoft.com/office/drawing/2014/main" id="{911102B8-04F8-4DFF-B0E2-FDF3EB5F276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68" name="Text Box 15">
          <a:extLst>
            <a:ext uri="{FF2B5EF4-FFF2-40B4-BE49-F238E27FC236}">
              <a16:creationId xmlns:a16="http://schemas.microsoft.com/office/drawing/2014/main" id="{7C015128-DF52-4995-A948-764F56D63A5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69" name="Text Box 15">
          <a:extLst>
            <a:ext uri="{FF2B5EF4-FFF2-40B4-BE49-F238E27FC236}">
              <a16:creationId xmlns:a16="http://schemas.microsoft.com/office/drawing/2014/main" id="{E90FD189-C6B9-49DB-B1F0-4D32A6874D2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70" name="Text Box 15">
          <a:extLst>
            <a:ext uri="{FF2B5EF4-FFF2-40B4-BE49-F238E27FC236}">
              <a16:creationId xmlns:a16="http://schemas.microsoft.com/office/drawing/2014/main" id="{1A03A68B-30A7-47AD-A06C-A94170E07BA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71" name="Text Box 15">
          <a:extLst>
            <a:ext uri="{FF2B5EF4-FFF2-40B4-BE49-F238E27FC236}">
              <a16:creationId xmlns:a16="http://schemas.microsoft.com/office/drawing/2014/main" id="{97ECFD0D-A157-46CD-A2B3-6AD9107B71E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72" name="Text Box 15">
          <a:extLst>
            <a:ext uri="{FF2B5EF4-FFF2-40B4-BE49-F238E27FC236}">
              <a16:creationId xmlns:a16="http://schemas.microsoft.com/office/drawing/2014/main" id="{FCC74C1A-AD79-4F09-9188-F2464DC9B7A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73" name="Text Box 15">
          <a:extLst>
            <a:ext uri="{FF2B5EF4-FFF2-40B4-BE49-F238E27FC236}">
              <a16:creationId xmlns:a16="http://schemas.microsoft.com/office/drawing/2014/main" id="{E73BC0C3-FD60-46B7-A6CD-FBE24B5AAAF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174" name="Text Box 15">
          <a:extLst>
            <a:ext uri="{FF2B5EF4-FFF2-40B4-BE49-F238E27FC236}">
              <a16:creationId xmlns:a16="http://schemas.microsoft.com/office/drawing/2014/main" id="{3ED13B96-7F5A-4DDE-98C8-62FA6CDB5ED9}"/>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175" name="Text Box 15">
          <a:extLst>
            <a:ext uri="{FF2B5EF4-FFF2-40B4-BE49-F238E27FC236}">
              <a16:creationId xmlns:a16="http://schemas.microsoft.com/office/drawing/2014/main" id="{27AFC7EE-4C7B-4A17-AB2E-F7A115E2084C}"/>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176" name="Text Box 15">
          <a:extLst>
            <a:ext uri="{FF2B5EF4-FFF2-40B4-BE49-F238E27FC236}">
              <a16:creationId xmlns:a16="http://schemas.microsoft.com/office/drawing/2014/main" id="{D19E705B-E43F-485C-8E24-FABE33F8878D}"/>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77" name="Text Box 15">
          <a:extLst>
            <a:ext uri="{FF2B5EF4-FFF2-40B4-BE49-F238E27FC236}">
              <a16:creationId xmlns:a16="http://schemas.microsoft.com/office/drawing/2014/main" id="{F40751B2-7007-4800-8058-0322FCC379A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78" name="Text Box 15">
          <a:extLst>
            <a:ext uri="{FF2B5EF4-FFF2-40B4-BE49-F238E27FC236}">
              <a16:creationId xmlns:a16="http://schemas.microsoft.com/office/drawing/2014/main" id="{85EFE886-5901-4E5E-9869-B5D8B174FC8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79" name="Text Box 15">
          <a:extLst>
            <a:ext uri="{FF2B5EF4-FFF2-40B4-BE49-F238E27FC236}">
              <a16:creationId xmlns:a16="http://schemas.microsoft.com/office/drawing/2014/main" id="{CCCFEA15-99A7-4740-B380-9B7FD9A324A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80" name="Text Box 15">
          <a:extLst>
            <a:ext uri="{FF2B5EF4-FFF2-40B4-BE49-F238E27FC236}">
              <a16:creationId xmlns:a16="http://schemas.microsoft.com/office/drawing/2014/main" id="{8FBABB66-0B65-4B42-937E-2A8FA1D1B5F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81" name="Text Box 15">
          <a:extLst>
            <a:ext uri="{FF2B5EF4-FFF2-40B4-BE49-F238E27FC236}">
              <a16:creationId xmlns:a16="http://schemas.microsoft.com/office/drawing/2014/main" id="{2BCD93A2-FD0A-43DB-820C-26BB5234FEF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82" name="Text Box 15">
          <a:extLst>
            <a:ext uri="{FF2B5EF4-FFF2-40B4-BE49-F238E27FC236}">
              <a16:creationId xmlns:a16="http://schemas.microsoft.com/office/drawing/2014/main" id="{D8BA0CBC-246A-47C8-935B-9AEB9515A3F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83" name="Text Box 15">
          <a:extLst>
            <a:ext uri="{FF2B5EF4-FFF2-40B4-BE49-F238E27FC236}">
              <a16:creationId xmlns:a16="http://schemas.microsoft.com/office/drawing/2014/main" id="{B9284B6D-B5E2-431B-8A4A-260D116391A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84" name="Text Box 15">
          <a:extLst>
            <a:ext uri="{FF2B5EF4-FFF2-40B4-BE49-F238E27FC236}">
              <a16:creationId xmlns:a16="http://schemas.microsoft.com/office/drawing/2014/main" id="{96E84CD2-D86E-4326-9317-49C6A0BE082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85" name="Text Box 15">
          <a:extLst>
            <a:ext uri="{FF2B5EF4-FFF2-40B4-BE49-F238E27FC236}">
              <a16:creationId xmlns:a16="http://schemas.microsoft.com/office/drawing/2014/main" id="{ED163441-2A6C-4F0C-A588-E7A58A0AC23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86" name="Text Box 15">
          <a:extLst>
            <a:ext uri="{FF2B5EF4-FFF2-40B4-BE49-F238E27FC236}">
              <a16:creationId xmlns:a16="http://schemas.microsoft.com/office/drawing/2014/main" id="{499C10E7-D773-4F76-A41A-90884A232E6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87" name="Text Box 15">
          <a:extLst>
            <a:ext uri="{FF2B5EF4-FFF2-40B4-BE49-F238E27FC236}">
              <a16:creationId xmlns:a16="http://schemas.microsoft.com/office/drawing/2014/main" id="{3FFE7BBE-56CC-4F99-91E9-B07E8B15E8B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188" name="Text Box 15">
          <a:extLst>
            <a:ext uri="{FF2B5EF4-FFF2-40B4-BE49-F238E27FC236}">
              <a16:creationId xmlns:a16="http://schemas.microsoft.com/office/drawing/2014/main" id="{09B22209-78BA-4554-992A-720E92348E71}"/>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189" name="Text Box 15">
          <a:extLst>
            <a:ext uri="{FF2B5EF4-FFF2-40B4-BE49-F238E27FC236}">
              <a16:creationId xmlns:a16="http://schemas.microsoft.com/office/drawing/2014/main" id="{FF009D8F-9FC2-40B4-97E2-83F096FFB5F0}"/>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190" name="Text Box 15">
          <a:extLst>
            <a:ext uri="{FF2B5EF4-FFF2-40B4-BE49-F238E27FC236}">
              <a16:creationId xmlns:a16="http://schemas.microsoft.com/office/drawing/2014/main" id="{AFED153A-80F3-47AA-806C-7DED7DDADDA1}"/>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191" name="Text Box 15">
          <a:extLst>
            <a:ext uri="{FF2B5EF4-FFF2-40B4-BE49-F238E27FC236}">
              <a16:creationId xmlns:a16="http://schemas.microsoft.com/office/drawing/2014/main" id="{24CA4CC4-855A-4011-92DF-914D4B6FB968}"/>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192" name="Text Box 15">
          <a:extLst>
            <a:ext uri="{FF2B5EF4-FFF2-40B4-BE49-F238E27FC236}">
              <a16:creationId xmlns:a16="http://schemas.microsoft.com/office/drawing/2014/main" id="{855B62C1-D6B9-4BBF-92E7-5AFF7AA13E39}"/>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193" name="Text Box 15">
          <a:extLst>
            <a:ext uri="{FF2B5EF4-FFF2-40B4-BE49-F238E27FC236}">
              <a16:creationId xmlns:a16="http://schemas.microsoft.com/office/drawing/2014/main" id="{9C60226C-4FC2-4CD9-8C26-D75E5CC9CE24}"/>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194" name="Text Box 15">
          <a:extLst>
            <a:ext uri="{FF2B5EF4-FFF2-40B4-BE49-F238E27FC236}">
              <a16:creationId xmlns:a16="http://schemas.microsoft.com/office/drawing/2014/main" id="{22712796-3D53-4250-B204-5024F8CB7EC9}"/>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195" name="Text Box 15">
          <a:extLst>
            <a:ext uri="{FF2B5EF4-FFF2-40B4-BE49-F238E27FC236}">
              <a16:creationId xmlns:a16="http://schemas.microsoft.com/office/drawing/2014/main" id="{3DACE3A1-0729-407F-96E8-D4BD61D263E2}"/>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196" name="Text Box 15">
          <a:extLst>
            <a:ext uri="{FF2B5EF4-FFF2-40B4-BE49-F238E27FC236}">
              <a16:creationId xmlns:a16="http://schemas.microsoft.com/office/drawing/2014/main" id="{08202CD3-2B5F-42DC-92D4-7D1F4CB5B5B0}"/>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97" name="Text Box 15">
          <a:extLst>
            <a:ext uri="{FF2B5EF4-FFF2-40B4-BE49-F238E27FC236}">
              <a16:creationId xmlns:a16="http://schemas.microsoft.com/office/drawing/2014/main" id="{88788179-C786-40DD-BDD4-AD472D4E17C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98" name="Text Box 15">
          <a:extLst>
            <a:ext uri="{FF2B5EF4-FFF2-40B4-BE49-F238E27FC236}">
              <a16:creationId xmlns:a16="http://schemas.microsoft.com/office/drawing/2014/main" id="{0121B656-62F2-472C-BB9B-07841449CFF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199" name="Text Box 15">
          <a:extLst>
            <a:ext uri="{FF2B5EF4-FFF2-40B4-BE49-F238E27FC236}">
              <a16:creationId xmlns:a16="http://schemas.microsoft.com/office/drawing/2014/main" id="{C58C5FF5-01C1-435D-9367-A52AB93A643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00" name="Text Box 15">
          <a:extLst>
            <a:ext uri="{FF2B5EF4-FFF2-40B4-BE49-F238E27FC236}">
              <a16:creationId xmlns:a16="http://schemas.microsoft.com/office/drawing/2014/main" id="{09D84E17-B04E-474B-8F05-A636F08AEDC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01" name="Text Box 15">
          <a:extLst>
            <a:ext uri="{FF2B5EF4-FFF2-40B4-BE49-F238E27FC236}">
              <a16:creationId xmlns:a16="http://schemas.microsoft.com/office/drawing/2014/main" id="{F288171A-06A8-49B9-BD1A-7A58A88BA41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02" name="Text Box 15">
          <a:extLst>
            <a:ext uri="{FF2B5EF4-FFF2-40B4-BE49-F238E27FC236}">
              <a16:creationId xmlns:a16="http://schemas.microsoft.com/office/drawing/2014/main" id="{32392D26-7957-4CD5-B474-C141F941D78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03" name="Text Box 15">
          <a:extLst>
            <a:ext uri="{FF2B5EF4-FFF2-40B4-BE49-F238E27FC236}">
              <a16:creationId xmlns:a16="http://schemas.microsoft.com/office/drawing/2014/main" id="{FD485A6E-02C1-4E7B-A66D-D8897B5D29D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04" name="Text Box 15">
          <a:extLst>
            <a:ext uri="{FF2B5EF4-FFF2-40B4-BE49-F238E27FC236}">
              <a16:creationId xmlns:a16="http://schemas.microsoft.com/office/drawing/2014/main" id="{A3A1DDFE-A341-4AF0-AC83-BA5532F53E4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05" name="Text Box 15">
          <a:extLst>
            <a:ext uri="{FF2B5EF4-FFF2-40B4-BE49-F238E27FC236}">
              <a16:creationId xmlns:a16="http://schemas.microsoft.com/office/drawing/2014/main" id="{F8268B4F-57DB-409B-A9B3-118641BDDC0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06" name="Text Box 15">
          <a:extLst>
            <a:ext uri="{FF2B5EF4-FFF2-40B4-BE49-F238E27FC236}">
              <a16:creationId xmlns:a16="http://schemas.microsoft.com/office/drawing/2014/main" id="{71DFE99E-A61F-45E8-9EBD-EA89529096B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07" name="Text Box 15">
          <a:extLst>
            <a:ext uri="{FF2B5EF4-FFF2-40B4-BE49-F238E27FC236}">
              <a16:creationId xmlns:a16="http://schemas.microsoft.com/office/drawing/2014/main" id="{917F54F2-6CA4-412F-9E21-432D585D88D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08" name="Text Box 15">
          <a:extLst>
            <a:ext uri="{FF2B5EF4-FFF2-40B4-BE49-F238E27FC236}">
              <a16:creationId xmlns:a16="http://schemas.microsoft.com/office/drawing/2014/main" id="{4E32D8EF-660A-4D2A-B54D-9E7ABABB697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09" name="Text Box 15">
          <a:extLst>
            <a:ext uri="{FF2B5EF4-FFF2-40B4-BE49-F238E27FC236}">
              <a16:creationId xmlns:a16="http://schemas.microsoft.com/office/drawing/2014/main" id="{0C6F5B65-925A-4766-8A51-9E46870A529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210" name="Text Box 15">
          <a:extLst>
            <a:ext uri="{FF2B5EF4-FFF2-40B4-BE49-F238E27FC236}">
              <a16:creationId xmlns:a16="http://schemas.microsoft.com/office/drawing/2014/main" id="{12F4521A-DE48-4EEE-8F62-DD21688A5592}"/>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211" name="Text Box 15">
          <a:extLst>
            <a:ext uri="{FF2B5EF4-FFF2-40B4-BE49-F238E27FC236}">
              <a16:creationId xmlns:a16="http://schemas.microsoft.com/office/drawing/2014/main" id="{51D1003E-81BB-4BCD-9A26-9E9FC4655DE5}"/>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212" name="Text Box 15">
          <a:extLst>
            <a:ext uri="{FF2B5EF4-FFF2-40B4-BE49-F238E27FC236}">
              <a16:creationId xmlns:a16="http://schemas.microsoft.com/office/drawing/2014/main" id="{6A668F3D-D055-4796-9084-3399FF56D267}"/>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13" name="Text Box 15">
          <a:extLst>
            <a:ext uri="{FF2B5EF4-FFF2-40B4-BE49-F238E27FC236}">
              <a16:creationId xmlns:a16="http://schemas.microsoft.com/office/drawing/2014/main" id="{07D989E3-53D8-45F3-A0A8-7C22D7E42A9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14" name="Text Box 15">
          <a:extLst>
            <a:ext uri="{FF2B5EF4-FFF2-40B4-BE49-F238E27FC236}">
              <a16:creationId xmlns:a16="http://schemas.microsoft.com/office/drawing/2014/main" id="{A118D2CC-3F56-4A55-8299-494FCE842C4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15" name="Text Box 15">
          <a:extLst>
            <a:ext uri="{FF2B5EF4-FFF2-40B4-BE49-F238E27FC236}">
              <a16:creationId xmlns:a16="http://schemas.microsoft.com/office/drawing/2014/main" id="{448E4E94-F475-4C06-9B9C-A36289DD396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16" name="Text Box 15">
          <a:extLst>
            <a:ext uri="{FF2B5EF4-FFF2-40B4-BE49-F238E27FC236}">
              <a16:creationId xmlns:a16="http://schemas.microsoft.com/office/drawing/2014/main" id="{8C6A63A5-7967-4C32-B117-05CD91FA08D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17" name="Text Box 15">
          <a:extLst>
            <a:ext uri="{FF2B5EF4-FFF2-40B4-BE49-F238E27FC236}">
              <a16:creationId xmlns:a16="http://schemas.microsoft.com/office/drawing/2014/main" id="{8DBC5ED2-4A54-4EB5-8026-B8A7CA85C8D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18" name="Text Box 15">
          <a:extLst>
            <a:ext uri="{FF2B5EF4-FFF2-40B4-BE49-F238E27FC236}">
              <a16:creationId xmlns:a16="http://schemas.microsoft.com/office/drawing/2014/main" id="{6172497C-8C9B-4E1C-96B6-214E26F9022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19" name="Text Box 15">
          <a:extLst>
            <a:ext uri="{FF2B5EF4-FFF2-40B4-BE49-F238E27FC236}">
              <a16:creationId xmlns:a16="http://schemas.microsoft.com/office/drawing/2014/main" id="{42F8E97F-9B21-46FD-A36B-3BF62D93E4E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20" name="Text Box 15">
          <a:extLst>
            <a:ext uri="{FF2B5EF4-FFF2-40B4-BE49-F238E27FC236}">
              <a16:creationId xmlns:a16="http://schemas.microsoft.com/office/drawing/2014/main" id="{F3B4CA9F-ED49-4C42-94DB-D4A9FDE14A4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21" name="Text Box 15">
          <a:extLst>
            <a:ext uri="{FF2B5EF4-FFF2-40B4-BE49-F238E27FC236}">
              <a16:creationId xmlns:a16="http://schemas.microsoft.com/office/drawing/2014/main" id="{9799C377-DBAE-4D9C-92DE-0FFD2D445A0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22" name="Text Box 15">
          <a:extLst>
            <a:ext uri="{FF2B5EF4-FFF2-40B4-BE49-F238E27FC236}">
              <a16:creationId xmlns:a16="http://schemas.microsoft.com/office/drawing/2014/main" id="{DCA8F5AA-68AB-4A9D-A946-91EB74F7C90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223" name="Text Box 15">
          <a:extLst>
            <a:ext uri="{FF2B5EF4-FFF2-40B4-BE49-F238E27FC236}">
              <a16:creationId xmlns:a16="http://schemas.microsoft.com/office/drawing/2014/main" id="{2F70A553-7C42-4803-A228-15F51FBD449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224" name="Text Box 15">
          <a:extLst>
            <a:ext uri="{FF2B5EF4-FFF2-40B4-BE49-F238E27FC236}">
              <a16:creationId xmlns:a16="http://schemas.microsoft.com/office/drawing/2014/main" id="{873639D2-33EB-4854-AC75-E5862101A0D0}"/>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225" name="Text Box 15">
          <a:extLst>
            <a:ext uri="{FF2B5EF4-FFF2-40B4-BE49-F238E27FC236}">
              <a16:creationId xmlns:a16="http://schemas.microsoft.com/office/drawing/2014/main" id="{D6A4028C-EDE0-4D62-98C6-7C31BB96FF81}"/>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226" name="Text Box 15">
          <a:extLst>
            <a:ext uri="{FF2B5EF4-FFF2-40B4-BE49-F238E27FC236}">
              <a16:creationId xmlns:a16="http://schemas.microsoft.com/office/drawing/2014/main" id="{BE6C4CA1-F216-4901-808E-9A1894E3B265}"/>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227" name="Text Box 15">
          <a:extLst>
            <a:ext uri="{FF2B5EF4-FFF2-40B4-BE49-F238E27FC236}">
              <a16:creationId xmlns:a16="http://schemas.microsoft.com/office/drawing/2014/main" id="{3A539040-48B2-4930-885A-552F895C5185}"/>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228" name="Text Box 15">
          <a:extLst>
            <a:ext uri="{FF2B5EF4-FFF2-40B4-BE49-F238E27FC236}">
              <a16:creationId xmlns:a16="http://schemas.microsoft.com/office/drawing/2014/main" id="{E82B3520-B826-4813-AE3D-5010E9671F99}"/>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229" name="Text Box 15">
          <a:extLst>
            <a:ext uri="{FF2B5EF4-FFF2-40B4-BE49-F238E27FC236}">
              <a16:creationId xmlns:a16="http://schemas.microsoft.com/office/drawing/2014/main" id="{18E53F34-F73A-48A8-A7BA-4AEF3DAF56CE}"/>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230" name="Text Box 15">
          <a:extLst>
            <a:ext uri="{FF2B5EF4-FFF2-40B4-BE49-F238E27FC236}">
              <a16:creationId xmlns:a16="http://schemas.microsoft.com/office/drawing/2014/main" id="{C49CF9C7-663C-4603-8F00-9967470C9391}"/>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231" name="Text Box 15">
          <a:extLst>
            <a:ext uri="{FF2B5EF4-FFF2-40B4-BE49-F238E27FC236}">
              <a16:creationId xmlns:a16="http://schemas.microsoft.com/office/drawing/2014/main" id="{6CB1C08E-1FE7-400A-A225-86232324A037}"/>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232" name="Text Box 15">
          <a:extLst>
            <a:ext uri="{FF2B5EF4-FFF2-40B4-BE49-F238E27FC236}">
              <a16:creationId xmlns:a16="http://schemas.microsoft.com/office/drawing/2014/main" id="{88C9F53A-C8EB-4D84-8EB4-00BE9C9E0CF5}"/>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33" name="Text Box 15">
          <a:extLst>
            <a:ext uri="{FF2B5EF4-FFF2-40B4-BE49-F238E27FC236}">
              <a16:creationId xmlns:a16="http://schemas.microsoft.com/office/drawing/2014/main" id="{C0FDF009-4935-4AAF-A562-D6DDC966226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34" name="Text Box 15">
          <a:extLst>
            <a:ext uri="{FF2B5EF4-FFF2-40B4-BE49-F238E27FC236}">
              <a16:creationId xmlns:a16="http://schemas.microsoft.com/office/drawing/2014/main" id="{AD39D728-81D4-4778-A6DA-7E1124985CF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35" name="Text Box 15">
          <a:extLst>
            <a:ext uri="{FF2B5EF4-FFF2-40B4-BE49-F238E27FC236}">
              <a16:creationId xmlns:a16="http://schemas.microsoft.com/office/drawing/2014/main" id="{6A20A78F-3F5F-4617-9ED3-64945943DBF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36" name="Text Box 15">
          <a:extLst>
            <a:ext uri="{FF2B5EF4-FFF2-40B4-BE49-F238E27FC236}">
              <a16:creationId xmlns:a16="http://schemas.microsoft.com/office/drawing/2014/main" id="{CB63135B-9A44-41AC-BEE6-98EDD1D1951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37" name="Text Box 15">
          <a:extLst>
            <a:ext uri="{FF2B5EF4-FFF2-40B4-BE49-F238E27FC236}">
              <a16:creationId xmlns:a16="http://schemas.microsoft.com/office/drawing/2014/main" id="{61E31B6B-166F-432E-B255-06C03B41EB5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38" name="Text Box 15">
          <a:extLst>
            <a:ext uri="{FF2B5EF4-FFF2-40B4-BE49-F238E27FC236}">
              <a16:creationId xmlns:a16="http://schemas.microsoft.com/office/drawing/2014/main" id="{AC08004F-9826-4DF4-B686-3A2F5E987CC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39" name="Text Box 15">
          <a:extLst>
            <a:ext uri="{FF2B5EF4-FFF2-40B4-BE49-F238E27FC236}">
              <a16:creationId xmlns:a16="http://schemas.microsoft.com/office/drawing/2014/main" id="{D4D8A00F-3D31-4311-93BD-D7B66504D54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40" name="Text Box 15">
          <a:extLst>
            <a:ext uri="{FF2B5EF4-FFF2-40B4-BE49-F238E27FC236}">
              <a16:creationId xmlns:a16="http://schemas.microsoft.com/office/drawing/2014/main" id="{B9FB3F7E-0113-43A0-9EBA-BB084E3E8DB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41" name="Text Box 15">
          <a:extLst>
            <a:ext uri="{FF2B5EF4-FFF2-40B4-BE49-F238E27FC236}">
              <a16:creationId xmlns:a16="http://schemas.microsoft.com/office/drawing/2014/main" id="{7CDD537D-C223-49C7-B2D3-17272325053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42" name="Text Box 15">
          <a:extLst>
            <a:ext uri="{FF2B5EF4-FFF2-40B4-BE49-F238E27FC236}">
              <a16:creationId xmlns:a16="http://schemas.microsoft.com/office/drawing/2014/main" id="{663BB3FC-D0E8-4601-80CC-28E613C1EBC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43" name="Text Box 15">
          <a:extLst>
            <a:ext uri="{FF2B5EF4-FFF2-40B4-BE49-F238E27FC236}">
              <a16:creationId xmlns:a16="http://schemas.microsoft.com/office/drawing/2014/main" id="{57C8461E-EBAA-4658-9A4D-0BFDF1C8B97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244" name="Text Box 15">
          <a:extLst>
            <a:ext uri="{FF2B5EF4-FFF2-40B4-BE49-F238E27FC236}">
              <a16:creationId xmlns:a16="http://schemas.microsoft.com/office/drawing/2014/main" id="{BB4CD399-F2EC-453F-A1A4-66BCFF63EE82}"/>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245" name="Text Box 15">
          <a:extLst>
            <a:ext uri="{FF2B5EF4-FFF2-40B4-BE49-F238E27FC236}">
              <a16:creationId xmlns:a16="http://schemas.microsoft.com/office/drawing/2014/main" id="{680A4992-A8E0-48FE-914D-AA63EE577E94}"/>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246" name="Text Box 15">
          <a:extLst>
            <a:ext uri="{FF2B5EF4-FFF2-40B4-BE49-F238E27FC236}">
              <a16:creationId xmlns:a16="http://schemas.microsoft.com/office/drawing/2014/main" id="{44835CB3-A92E-4CDA-AF68-87E79D407556}"/>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47" name="Text Box 15">
          <a:extLst>
            <a:ext uri="{FF2B5EF4-FFF2-40B4-BE49-F238E27FC236}">
              <a16:creationId xmlns:a16="http://schemas.microsoft.com/office/drawing/2014/main" id="{53EAFE68-CB04-41AB-AE75-88AE74B6776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48" name="Text Box 15">
          <a:extLst>
            <a:ext uri="{FF2B5EF4-FFF2-40B4-BE49-F238E27FC236}">
              <a16:creationId xmlns:a16="http://schemas.microsoft.com/office/drawing/2014/main" id="{A5B891CB-A00C-420D-BBA4-C4BE21A6B39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49" name="Text Box 15">
          <a:extLst>
            <a:ext uri="{FF2B5EF4-FFF2-40B4-BE49-F238E27FC236}">
              <a16:creationId xmlns:a16="http://schemas.microsoft.com/office/drawing/2014/main" id="{E1213B9E-487E-47E8-A633-2D821B160E1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50" name="Text Box 15">
          <a:extLst>
            <a:ext uri="{FF2B5EF4-FFF2-40B4-BE49-F238E27FC236}">
              <a16:creationId xmlns:a16="http://schemas.microsoft.com/office/drawing/2014/main" id="{A41FDF65-0602-420D-8227-CD1C4B9EE35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51" name="Text Box 15">
          <a:extLst>
            <a:ext uri="{FF2B5EF4-FFF2-40B4-BE49-F238E27FC236}">
              <a16:creationId xmlns:a16="http://schemas.microsoft.com/office/drawing/2014/main" id="{2E49841A-33CB-4A79-96FD-9CA8E80AFE8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52" name="Text Box 15">
          <a:extLst>
            <a:ext uri="{FF2B5EF4-FFF2-40B4-BE49-F238E27FC236}">
              <a16:creationId xmlns:a16="http://schemas.microsoft.com/office/drawing/2014/main" id="{EBC912DE-E43F-444B-9045-06DB94A41C2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53" name="Text Box 15">
          <a:extLst>
            <a:ext uri="{FF2B5EF4-FFF2-40B4-BE49-F238E27FC236}">
              <a16:creationId xmlns:a16="http://schemas.microsoft.com/office/drawing/2014/main" id="{7B5070FF-0484-486B-AE3F-897441B43A3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54" name="Text Box 15">
          <a:extLst>
            <a:ext uri="{FF2B5EF4-FFF2-40B4-BE49-F238E27FC236}">
              <a16:creationId xmlns:a16="http://schemas.microsoft.com/office/drawing/2014/main" id="{9F76305C-EACF-41F4-A2AF-390A4E7F01C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55" name="Text Box 15">
          <a:extLst>
            <a:ext uri="{FF2B5EF4-FFF2-40B4-BE49-F238E27FC236}">
              <a16:creationId xmlns:a16="http://schemas.microsoft.com/office/drawing/2014/main" id="{1D55A5FC-ED34-4CD7-9A86-C922AE4AFAA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56" name="Text Box 15">
          <a:extLst>
            <a:ext uri="{FF2B5EF4-FFF2-40B4-BE49-F238E27FC236}">
              <a16:creationId xmlns:a16="http://schemas.microsoft.com/office/drawing/2014/main" id="{772065BE-1914-4A47-8B30-50A9A755260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57" name="Text Box 15">
          <a:extLst>
            <a:ext uri="{FF2B5EF4-FFF2-40B4-BE49-F238E27FC236}">
              <a16:creationId xmlns:a16="http://schemas.microsoft.com/office/drawing/2014/main" id="{973D7E8F-0CBC-4CED-8528-179570B8D56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258" name="Text Box 15">
          <a:extLst>
            <a:ext uri="{FF2B5EF4-FFF2-40B4-BE49-F238E27FC236}">
              <a16:creationId xmlns:a16="http://schemas.microsoft.com/office/drawing/2014/main" id="{63B41448-7E4A-4D73-A9AD-9994A57BB219}"/>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259" name="Text Box 15">
          <a:extLst>
            <a:ext uri="{FF2B5EF4-FFF2-40B4-BE49-F238E27FC236}">
              <a16:creationId xmlns:a16="http://schemas.microsoft.com/office/drawing/2014/main" id="{065E2282-0E00-4020-ACEF-97B04585B0E6}"/>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260" name="Text Box 15">
          <a:extLst>
            <a:ext uri="{FF2B5EF4-FFF2-40B4-BE49-F238E27FC236}">
              <a16:creationId xmlns:a16="http://schemas.microsoft.com/office/drawing/2014/main" id="{7C1B4D3D-7570-4BEB-8DD3-D713421AF0B4}"/>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261" name="Text Box 15">
          <a:extLst>
            <a:ext uri="{FF2B5EF4-FFF2-40B4-BE49-F238E27FC236}">
              <a16:creationId xmlns:a16="http://schemas.microsoft.com/office/drawing/2014/main" id="{9FF7D916-5C5C-4D1E-8B85-04A8A511AD88}"/>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262" name="Text Box 15">
          <a:extLst>
            <a:ext uri="{FF2B5EF4-FFF2-40B4-BE49-F238E27FC236}">
              <a16:creationId xmlns:a16="http://schemas.microsoft.com/office/drawing/2014/main" id="{C16489EE-E1A1-4FF1-9659-085A4CCCBA83}"/>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263" name="Text Box 15">
          <a:extLst>
            <a:ext uri="{FF2B5EF4-FFF2-40B4-BE49-F238E27FC236}">
              <a16:creationId xmlns:a16="http://schemas.microsoft.com/office/drawing/2014/main" id="{35E7CF35-D7FC-4ED3-BCAA-9B4C47032F3C}"/>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64" name="Text Box 15">
          <a:extLst>
            <a:ext uri="{FF2B5EF4-FFF2-40B4-BE49-F238E27FC236}">
              <a16:creationId xmlns:a16="http://schemas.microsoft.com/office/drawing/2014/main" id="{70C5AEE2-56AA-4796-9169-F2F6BB7DFDA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65" name="Text Box 15">
          <a:extLst>
            <a:ext uri="{FF2B5EF4-FFF2-40B4-BE49-F238E27FC236}">
              <a16:creationId xmlns:a16="http://schemas.microsoft.com/office/drawing/2014/main" id="{1B4C6C13-9BF3-4896-A7B6-3F0B3B14EE8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66" name="Text Box 15">
          <a:extLst>
            <a:ext uri="{FF2B5EF4-FFF2-40B4-BE49-F238E27FC236}">
              <a16:creationId xmlns:a16="http://schemas.microsoft.com/office/drawing/2014/main" id="{3BD7A433-4783-45C6-AF90-85B8006D88B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67" name="Text Box 15">
          <a:extLst>
            <a:ext uri="{FF2B5EF4-FFF2-40B4-BE49-F238E27FC236}">
              <a16:creationId xmlns:a16="http://schemas.microsoft.com/office/drawing/2014/main" id="{9848C1D9-E598-4DFF-AAA0-7EFF8A2CE984}"/>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68" name="Text Box 15">
          <a:extLst>
            <a:ext uri="{FF2B5EF4-FFF2-40B4-BE49-F238E27FC236}">
              <a16:creationId xmlns:a16="http://schemas.microsoft.com/office/drawing/2014/main" id="{2052A77B-675E-441C-BA06-5EDD0A0E094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69" name="Text Box 15">
          <a:extLst>
            <a:ext uri="{FF2B5EF4-FFF2-40B4-BE49-F238E27FC236}">
              <a16:creationId xmlns:a16="http://schemas.microsoft.com/office/drawing/2014/main" id="{6661DF7F-BCE5-4647-89CA-F53A64DC1E2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70" name="Text Box 15">
          <a:extLst>
            <a:ext uri="{FF2B5EF4-FFF2-40B4-BE49-F238E27FC236}">
              <a16:creationId xmlns:a16="http://schemas.microsoft.com/office/drawing/2014/main" id="{49078A8D-0E2B-4F7C-9B98-417CDF15DA1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71" name="Text Box 15">
          <a:extLst>
            <a:ext uri="{FF2B5EF4-FFF2-40B4-BE49-F238E27FC236}">
              <a16:creationId xmlns:a16="http://schemas.microsoft.com/office/drawing/2014/main" id="{31E89076-12DC-4517-BDD0-BF7AFE1F77F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72" name="Text Box 15">
          <a:extLst>
            <a:ext uri="{FF2B5EF4-FFF2-40B4-BE49-F238E27FC236}">
              <a16:creationId xmlns:a16="http://schemas.microsoft.com/office/drawing/2014/main" id="{1FC017F1-9506-4999-B1BE-05ADDB2876E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73" name="Text Box 15">
          <a:extLst>
            <a:ext uri="{FF2B5EF4-FFF2-40B4-BE49-F238E27FC236}">
              <a16:creationId xmlns:a16="http://schemas.microsoft.com/office/drawing/2014/main" id="{6F8FC3A1-D1B3-4948-B2F7-2B2DDE2BF86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74" name="Text Box 15">
          <a:extLst>
            <a:ext uri="{FF2B5EF4-FFF2-40B4-BE49-F238E27FC236}">
              <a16:creationId xmlns:a16="http://schemas.microsoft.com/office/drawing/2014/main" id="{554D1F71-261E-4DA8-8385-F444645CFDA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75" name="Text Box 15">
          <a:extLst>
            <a:ext uri="{FF2B5EF4-FFF2-40B4-BE49-F238E27FC236}">
              <a16:creationId xmlns:a16="http://schemas.microsoft.com/office/drawing/2014/main" id="{546C22FE-BF3B-4509-A77E-D3F1C7A20CCF}"/>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76" name="Text Box 15">
          <a:extLst>
            <a:ext uri="{FF2B5EF4-FFF2-40B4-BE49-F238E27FC236}">
              <a16:creationId xmlns:a16="http://schemas.microsoft.com/office/drawing/2014/main" id="{4A875321-0414-4216-AAAF-3196F9BDC47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277" name="Text Box 15">
          <a:extLst>
            <a:ext uri="{FF2B5EF4-FFF2-40B4-BE49-F238E27FC236}">
              <a16:creationId xmlns:a16="http://schemas.microsoft.com/office/drawing/2014/main" id="{453C4FB7-22A7-4E44-9DC9-CB6CEA3382E4}"/>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278" name="Text Box 15">
          <a:extLst>
            <a:ext uri="{FF2B5EF4-FFF2-40B4-BE49-F238E27FC236}">
              <a16:creationId xmlns:a16="http://schemas.microsoft.com/office/drawing/2014/main" id="{7804958A-B4C6-4506-A2FC-22BF6EA8FBA3}"/>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279" name="Text Box 15">
          <a:extLst>
            <a:ext uri="{FF2B5EF4-FFF2-40B4-BE49-F238E27FC236}">
              <a16:creationId xmlns:a16="http://schemas.microsoft.com/office/drawing/2014/main" id="{7D60AF9E-E195-4227-9C69-CA50593A4A45}"/>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80" name="Text Box 15">
          <a:extLst>
            <a:ext uri="{FF2B5EF4-FFF2-40B4-BE49-F238E27FC236}">
              <a16:creationId xmlns:a16="http://schemas.microsoft.com/office/drawing/2014/main" id="{2AB3EE2E-72C0-4D97-8FBD-4ACD4A74BC2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81" name="Text Box 15">
          <a:extLst>
            <a:ext uri="{FF2B5EF4-FFF2-40B4-BE49-F238E27FC236}">
              <a16:creationId xmlns:a16="http://schemas.microsoft.com/office/drawing/2014/main" id="{E999105D-1FDC-45B3-B1F1-CD2EA39BCD0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82" name="Text Box 15">
          <a:extLst>
            <a:ext uri="{FF2B5EF4-FFF2-40B4-BE49-F238E27FC236}">
              <a16:creationId xmlns:a16="http://schemas.microsoft.com/office/drawing/2014/main" id="{E3BBD05F-7ED6-4DA8-A574-842DE0DCCE9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83" name="Text Box 15">
          <a:extLst>
            <a:ext uri="{FF2B5EF4-FFF2-40B4-BE49-F238E27FC236}">
              <a16:creationId xmlns:a16="http://schemas.microsoft.com/office/drawing/2014/main" id="{EF9C1293-93D3-419F-8130-6C41B88D681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84" name="Text Box 15">
          <a:extLst>
            <a:ext uri="{FF2B5EF4-FFF2-40B4-BE49-F238E27FC236}">
              <a16:creationId xmlns:a16="http://schemas.microsoft.com/office/drawing/2014/main" id="{4C07D1A4-924B-4697-8E95-99A740CEEB97}"/>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85" name="Text Box 15">
          <a:extLst>
            <a:ext uri="{FF2B5EF4-FFF2-40B4-BE49-F238E27FC236}">
              <a16:creationId xmlns:a16="http://schemas.microsoft.com/office/drawing/2014/main" id="{D026F827-292C-4237-860C-0D507105E56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86" name="Text Box 15">
          <a:extLst>
            <a:ext uri="{FF2B5EF4-FFF2-40B4-BE49-F238E27FC236}">
              <a16:creationId xmlns:a16="http://schemas.microsoft.com/office/drawing/2014/main" id="{64CE2385-03E6-4E3E-B58B-CD1E76B66EE9}"/>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87" name="Text Box 15">
          <a:extLst>
            <a:ext uri="{FF2B5EF4-FFF2-40B4-BE49-F238E27FC236}">
              <a16:creationId xmlns:a16="http://schemas.microsoft.com/office/drawing/2014/main" id="{9D6C3F2F-6DE1-444F-88F6-6F8344D30FB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88" name="Text Box 15">
          <a:extLst>
            <a:ext uri="{FF2B5EF4-FFF2-40B4-BE49-F238E27FC236}">
              <a16:creationId xmlns:a16="http://schemas.microsoft.com/office/drawing/2014/main" id="{E377C116-3339-40F0-9095-775C91BBC888}"/>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89" name="Text Box 15">
          <a:extLst>
            <a:ext uri="{FF2B5EF4-FFF2-40B4-BE49-F238E27FC236}">
              <a16:creationId xmlns:a16="http://schemas.microsoft.com/office/drawing/2014/main" id="{3AF6F66E-9C21-47BC-8587-7FEC8C277C3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290" name="Text Box 15">
          <a:extLst>
            <a:ext uri="{FF2B5EF4-FFF2-40B4-BE49-F238E27FC236}">
              <a16:creationId xmlns:a16="http://schemas.microsoft.com/office/drawing/2014/main" id="{331EB5FF-8E29-4ED6-BB01-1148F2A966C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291" name="Text Box 15">
          <a:extLst>
            <a:ext uri="{FF2B5EF4-FFF2-40B4-BE49-F238E27FC236}">
              <a16:creationId xmlns:a16="http://schemas.microsoft.com/office/drawing/2014/main" id="{FA737D34-0259-438C-B5DF-1DB38217E413}"/>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292" name="Text Box 15">
          <a:extLst>
            <a:ext uri="{FF2B5EF4-FFF2-40B4-BE49-F238E27FC236}">
              <a16:creationId xmlns:a16="http://schemas.microsoft.com/office/drawing/2014/main" id="{DCB5F853-D07A-4F5F-B7EC-34BA0367B85C}"/>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293" name="Text Box 15">
          <a:extLst>
            <a:ext uri="{FF2B5EF4-FFF2-40B4-BE49-F238E27FC236}">
              <a16:creationId xmlns:a16="http://schemas.microsoft.com/office/drawing/2014/main" id="{A7E09372-A1D0-44D3-B91A-665A462C300C}"/>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294" name="Text Box 15">
          <a:extLst>
            <a:ext uri="{FF2B5EF4-FFF2-40B4-BE49-F238E27FC236}">
              <a16:creationId xmlns:a16="http://schemas.microsoft.com/office/drawing/2014/main" id="{7313C218-2FE3-4AA1-8F29-05671ECBE252}"/>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295" name="Text Box 15">
          <a:extLst>
            <a:ext uri="{FF2B5EF4-FFF2-40B4-BE49-F238E27FC236}">
              <a16:creationId xmlns:a16="http://schemas.microsoft.com/office/drawing/2014/main" id="{C617DC92-7544-49EB-8B5D-5C7C8AB57A11}"/>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296" name="Text Box 15">
          <a:extLst>
            <a:ext uri="{FF2B5EF4-FFF2-40B4-BE49-F238E27FC236}">
              <a16:creationId xmlns:a16="http://schemas.microsoft.com/office/drawing/2014/main" id="{DFA53A1C-1ABF-48A6-A8C9-1C5F0B7C07EF}"/>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297" name="Text Box 15">
          <a:extLst>
            <a:ext uri="{FF2B5EF4-FFF2-40B4-BE49-F238E27FC236}">
              <a16:creationId xmlns:a16="http://schemas.microsoft.com/office/drawing/2014/main" id="{7DE09576-7D0F-4B4B-9BC2-32755785EA28}"/>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298" name="Text Box 15">
          <a:extLst>
            <a:ext uri="{FF2B5EF4-FFF2-40B4-BE49-F238E27FC236}">
              <a16:creationId xmlns:a16="http://schemas.microsoft.com/office/drawing/2014/main" id="{BBE09DF9-E117-4FD0-9C6B-3FC92C849822}"/>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299" name="Text Box 15">
          <a:extLst>
            <a:ext uri="{FF2B5EF4-FFF2-40B4-BE49-F238E27FC236}">
              <a16:creationId xmlns:a16="http://schemas.microsoft.com/office/drawing/2014/main" id="{2BC38640-3F62-4847-A28F-C90CBF1CE3E6}"/>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00" name="Text Box 15">
          <a:extLst>
            <a:ext uri="{FF2B5EF4-FFF2-40B4-BE49-F238E27FC236}">
              <a16:creationId xmlns:a16="http://schemas.microsoft.com/office/drawing/2014/main" id="{1D90858A-A14C-42F9-B392-04F30A0884B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01" name="Text Box 15">
          <a:extLst>
            <a:ext uri="{FF2B5EF4-FFF2-40B4-BE49-F238E27FC236}">
              <a16:creationId xmlns:a16="http://schemas.microsoft.com/office/drawing/2014/main" id="{C780C310-E898-42B1-9C58-A544AEA4738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02" name="Text Box 15">
          <a:extLst>
            <a:ext uri="{FF2B5EF4-FFF2-40B4-BE49-F238E27FC236}">
              <a16:creationId xmlns:a16="http://schemas.microsoft.com/office/drawing/2014/main" id="{902A7B45-5EB6-4390-97ED-4E42BD10EEA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03" name="Text Box 15">
          <a:extLst>
            <a:ext uri="{FF2B5EF4-FFF2-40B4-BE49-F238E27FC236}">
              <a16:creationId xmlns:a16="http://schemas.microsoft.com/office/drawing/2014/main" id="{84009817-6FBA-41D4-8517-1D5BAE501C3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04" name="Text Box 15">
          <a:extLst>
            <a:ext uri="{FF2B5EF4-FFF2-40B4-BE49-F238E27FC236}">
              <a16:creationId xmlns:a16="http://schemas.microsoft.com/office/drawing/2014/main" id="{092A5ACD-3806-45BB-B891-D798935C477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05" name="Text Box 15">
          <a:extLst>
            <a:ext uri="{FF2B5EF4-FFF2-40B4-BE49-F238E27FC236}">
              <a16:creationId xmlns:a16="http://schemas.microsoft.com/office/drawing/2014/main" id="{06737771-4D2C-4D71-8415-919E29B1CD2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06" name="Text Box 15">
          <a:extLst>
            <a:ext uri="{FF2B5EF4-FFF2-40B4-BE49-F238E27FC236}">
              <a16:creationId xmlns:a16="http://schemas.microsoft.com/office/drawing/2014/main" id="{C51D95AC-57CA-4AFF-A141-32229A3A094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07" name="Text Box 15">
          <a:extLst>
            <a:ext uri="{FF2B5EF4-FFF2-40B4-BE49-F238E27FC236}">
              <a16:creationId xmlns:a16="http://schemas.microsoft.com/office/drawing/2014/main" id="{439B9854-55F7-4192-8E99-DA7C61F4AFE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08" name="Text Box 15">
          <a:extLst>
            <a:ext uri="{FF2B5EF4-FFF2-40B4-BE49-F238E27FC236}">
              <a16:creationId xmlns:a16="http://schemas.microsoft.com/office/drawing/2014/main" id="{1B42F9F8-65B4-462D-A033-1CFCA6F59DD2}"/>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09" name="Text Box 15">
          <a:extLst>
            <a:ext uri="{FF2B5EF4-FFF2-40B4-BE49-F238E27FC236}">
              <a16:creationId xmlns:a16="http://schemas.microsoft.com/office/drawing/2014/main" id="{64772729-B74E-4C00-8B08-8A90B2C61F1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10" name="Text Box 15">
          <a:extLst>
            <a:ext uri="{FF2B5EF4-FFF2-40B4-BE49-F238E27FC236}">
              <a16:creationId xmlns:a16="http://schemas.microsoft.com/office/drawing/2014/main" id="{B6BC4675-D6FB-492B-A99B-75671A20F15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11" name="Text Box 15">
          <a:extLst>
            <a:ext uri="{FF2B5EF4-FFF2-40B4-BE49-F238E27FC236}">
              <a16:creationId xmlns:a16="http://schemas.microsoft.com/office/drawing/2014/main" id="{E77842D1-C201-4E76-9AE3-4017F9B41D2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12" name="Text Box 15">
          <a:extLst>
            <a:ext uri="{FF2B5EF4-FFF2-40B4-BE49-F238E27FC236}">
              <a16:creationId xmlns:a16="http://schemas.microsoft.com/office/drawing/2014/main" id="{327B7DD4-FA06-45C9-AA23-56E0FE7C684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13" name="Text Box 15">
          <a:extLst>
            <a:ext uri="{FF2B5EF4-FFF2-40B4-BE49-F238E27FC236}">
              <a16:creationId xmlns:a16="http://schemas.microsoft.com/office/drawing/2014/main" id="{423619A1-9787-45DC-8CC6-0EAC7644F15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14" name="Text Box 15">
          <a:extLst>
            <a:ext uri="{FF2B5EF4-FFF2-40B4-BE49-F238E27FC236}">
              <a16:creationId xmlns:a16="http://schemas.microsoft.com/office/drawing/2014/main" id="{BE24DA06-CE95-4FFC-B86F-8E9E22C72DC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15" name="Text Box 15">
          <a:extLst>
            <a:ext uri="{FF2B5EF4-FFF2-40B4-BE49-F238E27FC236}">
              <a16:creationId xmlns:a16="http://schemas.microsoft.com/office/drawing/2014/main" id="{12444097-B095-4D38-8071-F71AF090506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16" name="Text Box 15">
          <a:extLst>
            <a:ext uri="{FF2B5EF4-FFF2-40B4-BE49-F238E27FC236}">
              <a16:creationId xmlns:a16="http://schemas.microsoft.com/office/drawing/2014/main" id="{700C2F49-691A-47E2-A4CC-3C70516D1CA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17" name="Text Box 15">
          <a:extLst>
            <a:ext uri="{FF2B5EF4-FFF2-40B4-BE49-F238E27FC236}">
              <a16:creationId xmlns:a16="http://schemas.microsoft.com/office/drawing/2014/main" id="{B12216EE-7D4F-4531-A86F-FB8C1EB8A99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18" name="Text Box 15">
          <a:extLst>
            <a:ext uri="{FF2B5EF4-FFF2-40B4-BE49-F238E27FC236}">
              <a16:creationId xmlns:a16="http://schemas.microsoft.com/office/drawing/2014/main" id="{A1DAA26A-EB0F-46C2-8C93-FF06CD2A02C5}"/>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19" name="Text Box 15">
          <a:extLst>
            <a:ext uri="{FF2B5EF4-FFF2-40B4-BE49-F238E27FC236}">
              <a16:creationId xmlns:a16="http://schemas.microsoft.com/office/drawing/2014/main" id="{93D2362C-2FFC-4472-B87F-85B61679F87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20" name="Text Box 15">
          <a:extLst>
            <a:ext uri="{FF2B5EF4-FFF2-40B4-BE49-F238E27FC236}">
              <a16:creationId xmlns:a16="http://schemas.microsoft.com/office/drawing/2014/main" id="{7C356E99-FB39-4E03-8834-2DE7FEE5357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21" name="Text Box 15">
          <a:extLst>
            <a:ext uri="{FF2B5EF4-FFF2-40B4-BE49-F238E27FC236}">
              <a16:creationId xmlns:a16="http://schemas.microsoft.com/office/drawing/2014/main" id="{FF24B966-C716-4027-B672-8FD5DA09A4E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22" name="Text Box 15">
          <a:extLst>
            <a:ext uri="{FF2B5EF4-FFF2-40B4-BE49-F238E27FC236}">
              <a16:creationId xmlns:a16="http://schemas.microsoft.com/office/drawing/2014/main" id="{09B387D4-1177-46D1-BA38-C2449804B17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23" name="Text Box 15">
          <a:extLst>
            <a:ext uri="{FF2B5EF4-FFF2-40B4-BE49-F238E27FC236}">
              <a16:creationId xmlns:a16="http://schemas.microsoft.com/office/drawing/2014/main" id="{E51C8BD1-20CC-482F-8DB4-626A0F995BC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324" name="Text Box 15">
          <a:extLst>
            <a:ext uri="{FF2B5EF4-FFF2-40B4-BE49-F238E27FC236}">
              <a16:creationId xmlns:a16="http://schemas.microsoft.com/office/drawing/2014/main" id="{BB7A1FC4-6985-441E-85FB-BA70288C8FD1}"/>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325" name="Text Box 15">
          <a:extLst>
            <a:ext uri="{FF2B5EF4-FFF2-40B4-BE49-F238E27FC236}">
              <a16:creationId xmlns:a16="http://schemas.microsoft.com/office/drawing/2014/main" id="{CB0B4346-B86B-4C85-B2BB-DBAB36BF7661}"/>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326" name="Text Box 15">
          <a:extLst>
            <a:ext uri="{FF2B5EF4-FFF2-40B4-BE49-F238E27FC236}">
              <a16:creationId xmlns:a16="http://schemas.microsoft.com/office/drawing/2014/main" id="{7DC6E954-993C-43F6-ABB7-2CBF6070F1E3}"/>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327" name="Text Box 15">
          <a:extLst>
            <a:ext uri="{FF2B5EF4-FFF2-40B4-BE49-F238E27FC236}">
              <a16:creationId xmlns:a16="http://schemas.microsoft.com/office/drawing/2014/main" id="{09555CC7-A156-4E75-A046-A9D47A518064}"/>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328" name="Text Box 15">
          <a:extLst>
            <a:ext uri="{FF2B5EF4-FFF2-40B4-BE49-F238E27FC236}">
              <a16:creationId xmlns:a16="http://schemas.microsoft.com/office/drawing/2014/main" id="{FB2052A3-66DC-4FF0-9C1F-D4E6424A379B}"/>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329" name="Text Box 15">
          <a:extLst>
            <a:ext uri="{FF2B5EF4-FFF2-40B4-BE49-F238E27FC236}">
              <a16:creationId xmlns:a16="http://schemas.microsoft.com/office/drawing/2014/main" id="{8FF25D02-AF1A-4B6B-B45F-D7B2AD3C0DCD}"/>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30" name="Text Box 15">
          <a:extLst>
            <a:ext uri="{FF2B5EF4-FFF2-40B4-BE49-F238E27FC236}">
              <a16:creationId xmlns:a16="http://schemas.microsoft.com/office/drawing/2014/main" id="{93BE1A68-6109-41C8-B2BA-B7040BF6904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31" name="Text Box 15">
          <a:extLst>
            <a:ext uri="{FF2B5EF4-FFF2-40B4-BE49-F238E27FC236}">
              <a16:creationId xmlns:a16="http://schemas.microsoft.com/office/drawing/2014/main" id="{AF1D0CE3-F4A0-4F0C-8202-9DD08827BE9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32" name="Text Box 15">
          <a:extLst>
            <a:ext uri="{FF2B5EF4-FFF2-40B4-BE49-F238E27FC236}">
              <a16:creationId xmlns:a16="http://schemas.microsoft.com/office/drawing/2014/main" id="{40B3924D-F768-4F3B-AA13-981F052F19FB}"/>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33" name="Text Box 15">
          <a:extLst>
            <a:ext uri="{FF2B5EF4-FFF2-40B4-BE49-F238E27FC236}">
              <a16:creationId xmlns:a16="http://schemas.microsoft.com/office/drawing/2014/main" id="{F9BAA539-D04C-448E-8C88-11D120FC338A}"/>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34" name="Text Box 15">
          <a:extLst>
            <a:ext uri="{FF2B5EF4-FFF2-40B4-BE49-F238E27FC236}">
              <a16:creationId xmlns:a16="http://schemas.microsoft.com/office/drawing/2014/main" id="{35F5367B-56E0-4B5B-A0E4-DBD71EE9C7CE}"/>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35" name="Text Box 15">
          <a:extLst>
            <a:ext uri="{FF2B5EF4-FFF2-40B4-BE49-F238E27FC236}">
              <a16:creationId xmlns:a16="http://schemas.microsoft.com/office/drawing/2014/main" id="{BC041E44-F36A-426B-98BA-F1EC754C3AB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36" name="Text Box 15">
          <a:extLst>
            <a:ext uri="{FF2B5EF4-FFF2-40B4-BE49-F238E27FC236}">
              <a16:creationId xmlns:a16="http://schemas.microsoft.com/office/drawing/2014/main" id="{776A6245-BFB4-47ED-A03A-53F06E0E85D0}"/>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37" name="Text Box 15">
          <a:extLst>
            <a:ext uri="{FF2B5EF4-FFF2-40B4-BE49-F238E27FC236}">
              <a16:creationId xmlns:a16="http://schemas.microsoft.com/office/drawing/2014/main" id="{7D1D75BE-195A-4EE0-9A29-EE9113753BFD}"/>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38" name="Text Box 15">
          <a:extLst>
            <a:ext uri="{FF2B5EF4-FFF2-40B4-BE49-F238E27FC236}">
              <a16:creationId xmlns:a16="http://schemas.microsoft.com/office/drawing/2014/main" id="{A3F7D855-4B78-43A6-8223-5744DE5D7BF6}"/>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39" name="Text Box 15">
          <a:extLst>
            <a:ext uri="{FF2B5EF4-FFF2-40B4-BE49-F238E27FC236}">
              <a16:creationId xmlns:a16="http://schemas.microsoft.com/office/drawing/2014/main" id="{3400D7AF-0C03-4068-81A4-87DBB17DA491}"/>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602"/>
    <xdr:sp macro="" textlink="">
      <xdr:nvSpPr>
        <xdr:cNvPr id="3340" name="Text Box 15">
          <a:extLst>
            <a:ext uri="{FF2B5EF4-FFF2-40B4-BE49-F238E27FC236}">
              <a16:creationId xmlns:a16="http://schemas.microsoft.com/office/drawing/2014/main" id="{335E89AB-015F-487D-A75C-372F6EBDA2B3}"/>
            </a:ext>
          </a:extLst>
        </xdr:cNvPr>
        <xdr:cNvSpPr txBox="1">
          <a:spLocks noChangeArrowheads="1"/>
        </xdr:cNvSpPr>
      </xdr:nvSpPr>
      <xdr:spPr bwMode="auto">
        <a:xfrm>
          <a:off x="8686800" y="369570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341" name="Text Box 15">
          <a:extLst>
            <a:ext uri="{FF2B5EF4-FFF2-40B4-BE49-F238E27FC236}">
              <a16:creationId xmlns:a16="http://schemas.microsoft.com/office/drawing/2014/main" id="{08C3A597-CE6F-4313-BA0D-DAF68DAB5378}"/>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342" name="Text Box 15">
          <a:extLst>
            <a:ext uri="{FF2B5EF4-FFF2-40B4-BE49-F238E27FC236}">
              <a16:creationId xmlns:a16="http://schemas.microsoft.com/office/drawing/2014/main" id="{C528FF8E-01D6-46C2-8F91-AF348EF3C932}"/>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8101"/>
    <xdr:sp macro="" textlink="">
      <xdr:nvSpPr>
        <xdr:cNvPr id="3343" name="Text Box 15">
          <a:extLst>
            <a:ext uri="{FF2B5EF4-FFF2-40B4-BE49-F238E27FC236}">
              <a16:creationId xmlns:a16="http://schemas.microsoft.com/office/drawing/2014/main" id="{DA06B0CF-44A6-41E8-9CB4-CD804BF5E751}"/>
            </a:ext>
          </a:extLst>
        </xdr:cNvPr>
        <xdr:cNvSpPr txBox="1">
          <a:spLocks noChangeArrowheads="1"/>
        </xdr:cNvSpPr>
      </xdr:nvSpPr>
      <xdr:spPr bwMode="auto">
        <a:xfrm>
          <a:off x="8686800" y="369570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344" name="Text Box 15">
          <a:extLst>
            <a:ext uri="{FF2B5EF4-FFF2-40B4-BE49-F238E27FC236}">
              <a16:creationId xmlns:a16="http://schemas.microsoft.com/office/drawing/2014/main" id="{6101369D-D4F3-4B21-BF4E-AED9DB055D71}"/>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345" name="Text Box 15">
          <a:extLst>
            <a:ext uri="{FF2B5EF4-FFF2-40B4-BE49-F238E27FC236}">
              <a16:creationId xmlns:a16="http://schemas.microsoft.com/office/drawing/2014/main" id="{887B9DE3-C2CB-4046-A959-CF88E6B492E6}"/>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346" name="Text Box 15">
          <a:extLst>
            <a:ext uri="{FF2B5EF4-FFF2-40B4-BE49-F238E27FC236}">
              <a16:creationId xmlns:a16="http://schemas.microsoft.com/office/drawing/2014/main" id="{C8CA734C-D0E7-471E-804A-5C614F989B1A}"/>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347" name="Text Box 15">
          <a:extLst>
            <a:ext uri="{FF2B5EF4-FFF2-40B4-BE49-F238E27FC236}">
              <a16:creationId xmlns:a16="http://schemas.microsoft.com/office/drawing/2014/main" id="{696F4EB8-4379-4356-824E-9B18F81220DC}"/>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348" name="Text Box 15">
          <a:extLst>
            <a:ext uri="{FF2B5EF4-FFF2-40B4-BE49-F238E27FC236}">
              <a16:creationId xmlns:a16="http://schemas.microsoft.com/office/drawing/2014/main" id="{144332B4-D3C4-4B41-8AA3-4D682C75A9CE}"/>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49" name="Text Box 15">
          <a:extLst>
            <a:ext uri="{FF2B5EF4-FFF2-40B4-BE49-F238E27FC236}">
              <a16:creationId xmlns:a16="http://schemas.microsoft.com/office/drawing/2014/main" id="{BAA09809-EFC8-4C81-898C-C189DA73ABD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50" name="Text Box 15">
          <a:extLst>
            <a:ext uri="{FF2B5EF4-FFF2-40B4-BE49-F238E27FC236}">
              <a16:creationId xmlns:a16="http://schemas.microsoft.com/office/drawing/2014/main" id="{6F15462B-F9F6-47D9-A831-4757D5226F9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351" name="Text Box 15">
          <a:extLst>
            <a:ext uri="{FF2B5EF4-FFF2-40B4-BE49-F238E27FC236}">
              <a16:creationId xmlns:a16="http://schemas.microsoft.com/office/drawing/2014/main" id="{3E9139B1-0C46-4195-B0B9-FAD362A3A8AE}"/>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52" name="Text Box 15">
          <a:extLst>
            <a:ext uri="{FF2B5EF4-FFF2-40B4-BE49-F238E27FC236}">
              <a16:creationId xmlns:a16="http://schemas.microsoft.com/office/drawing/2014/main" id="{F836656A-981D-453C-8D60-EC3C1B3177A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53" name="Text Box 15">
          <a:extLst>
            <a:ext uri="{FF2B5EF4-FFF2-40B4-BE49-F238E27FC236}">
              <a16:creationId xmlns:a16="http://schemas.microsoft.com/office/drawing/2014/main" id="{D93A712A-70C6-469D-A299-95478EBFABB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54" name="Text Box 15">
          <a:extLst>
            <a:ext uri="{FF2B5EF4-FFF2-40B4-BE49-F238E27FC236}">
              <a16:creationId xmlns:a16="http://schemas.microsoft.com/office/drawing/2014/main" id="{5289F90F-FAE3-433B-AEF8-38B729DC2B4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55" name="Text Box 15">
          <a:extLst>
            <a:ext uri="{FF2B5EF4-FFF2-40B4-BE49-F238E27FC236}">
              <a16:creationId xmlns:a16="http://schemas.microsoft.com/office/drawing/2014/main" id="{C497B94F-737C-4957-BC98-EAA3988BCB7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56" name="Text Box 15">
          <a:extLst>
            <a:ext uri="{FF2B5EF4-FFF2-40B4-BE49-F238E27FC236}">
              <a16:creationId xmlns:a16="http://schemas.microsoft.com/office/drawing/2014/main" id="{4E481566-3F14-425F-8B6F-7D5CBB8EC27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57" name="Text Box 15">
          <a:extLst>
            <a:ext uri="{FF2B5EF4-FFF2-40B4-BE49-F238E27FC236}">
              <a16:creationId xmlns:a16="http://schemas.microsoft.com/office/drawing/2014/main" id="{1052CDF7-89DE-4C51-8A60-5B89A966BD7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58" name="Text Box 15">
          <a:extLst>
            <a:ext uri="{FF2B5EF4-FFF2-40B4-BE49-F238E27FC236}">
              <a16:creationId xmlns:a16="http://schemas.microsoft.com/office/drawing/2014/main" id="{D6C88912-5FDD-4083-991C-937211BB918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59" name="Text Box 15">
          <a:extLst>
            <a:ext uri="{FF2B5EF4-FFF2-40B4-BE49-F238E27FC236}">
              <a16:creationId xmlns:a16="http://schemas.microsoft.com/office/drawing/2014/main" id="{F9BF5CB2-21CE-4050-85BB-38E1DBCF2F4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60" name="Text Box 15">
          <a:extLst>
            <a:ext uri="{FF2B5EF4-FFF2-40B4-BE49-F238E27FC236}">
              <a16:creationId xmlns:a16="http://schemas.microsoft.com/office/drawing/2014/main" id="{8DE83852-47F9-4333-AEE4-BF54B4B7EBE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361" name="Text Box 15">
          <a:extLst>
            <a:ext uri="{FF2B5EF4-FFF2-40B4-BE49-F238E27FC236}">
              <a16:creationId xmlns:a16="http://schemas.microsoft.com/office/drawing/2014/main" id="{63C11EB3-9900-4B32-A27D-3BB9277D8E20}"/>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362" name="Text Box 15">
          <a:extLst>
            <a:ext uri="{FF2B5EF4-FFF2-40B4-BE49-F238E27FC236}">
              <a16:creationId xmlns:a16="http://schemas.microsoft.com/office/drawing/2014/main" id="{71B4A6F4-AA24-492B-AE6D-3D1D171E9F65}"/>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363" name="Text Box 15">
          <a:extLst>
            <a:ext uri="{FF2B5EF4-FFF2-40B4-BE49-F238E27FC236}">
              <a16:creationId xmlns:a16="http://schemas.microsoft.com/office/drawing/2014/main" id="{5805709F-A208-4812-A743-2F9F100EF8DE}"/>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364" name="Text Box 15">
          <a:extLst>
            <a:ext uri="{FF2B5EF4-FFF2-40B4-BE49-F238E27FC236}">
              <a16:creationId xmlns:a16="http://schemas.microsoft.com/office/drawing/2014/main" id="{5C1DBBBB-B269-4FFD-89E6-2AF79EE57429}"/>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365" name="Text Box 15">
          <a:extLst>
            <a:ext uri="{FF2B5EF4-FFF2-40B4-BE49-F238E27FC236}">
              <a16:creationId xmlns:a16="http://schemas.microsoft.com/office/drawing/2014/main" id="{213D3455-835D-4B19-B6F0-52EFD0A00CBC}"/>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366" name="Text Box 15">
          <a:extLst>
            <a:ext uri="{FF2B5EF4-FFF2-40B4-BE49-F238E27FC236}">
              <a16:creationId xmlns:a16="http://schemas.microsoft.com/office/drawing/2014/main" id="{72E1019B-B02B-4B49-8B65-9DE82528C2D2}"/>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67" name="Text Box 15">
          <a:extLst>
            <a:ext uri="{FF2B5EF4-FFF2-40B4-BE49-F238E27FC236}">
              <a16:creationId xmlns:a16="http://schemas.microsoft.com/office/drawing/2014/main" id="{64551154-799C-4960-9702-6505354ABCE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68" name="Text Box 15">
          <a:extLst>
            <a:ext uri="{FF2B5EF4-FFF2-40B4-BE49-F238E27FC236}">
              <a16:creationId xmlns:a16="http://schemas.microsoft.com/office/drawing/2014/main" id="{FDFFD90C-ACBC-42B1-B67F-B963BA991D5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69" name="Text Box 15">
          <a:extLst>
            <a:ext uri="{FF2B5EF4-FFF2-40B4-BE49-F238E27FC236}">
              <a16:creationId xmlns:a16="http://schemas.microsoft.com/office/drawing/2014/main" id="{37873C4D-5365-47A3-94C0-F913D1EE6D1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70" name="Text Box 15">
          <a:extLst>
            <a:ext uri="{FF2B5EF4-FFF2-40B4-BE49-F238E27FC236}">
              <a16:creationId xmlns:a16="http://schemas.microsoft.com/office/drawing/2014/main" id="{BBAB5417-C5B1-4B96-8977-2CBC28ADF46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71" name="Text Box 15">
          <a:extLst>
            <a:ext uri="{FF2B5EF4-FFF2-40B4-BE49-F238E27FC236}">
              <a16:creationId xmlns:a16="http://schemas.microsoft.com/office/drawing/2014/main" id="{874F9BDF-60F4-44AE-A130-9816D640288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72" name="Text Box 15">
          <a:extLst>
            <a:ext uri="{FF2B5EF4-FFF2-40B4-BE49-F238E27FC236}">
              <a16:creationId xmlns:a16="http://schemas.microsoft.com/office/drawing/2014/main" id="{C1E2A478-3252-4CF7-B99A-522D0A17876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73" name="Text Box 15">
          <a:extLst>
            <a:ext uri="{FF2B5EF4-FFF2-40B4-BE49-F238E27FC236}">
              <a16:creationId xmlns:a16="http://schemas.microsoft.com/office/drawing/2014/main" id="{F3BF30F7-7D68-4B97-BBB2-81BC836DB2E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74" name="Text Box 15">
          <a:extLst>
            <a:ext uri="{FF2B5EF4-FFF2-40B4-BE49-F238E27FC236}">
              <a16:creationId xmlns:a16="http://schemas.microsoft.com/office/drawing/2014/main" id="{09E1D6F1-DFF8-4F64-864E-CEFECCC8849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75" name="Text Box 15">
          <a:extLst>
            <a:ext uri="{FF2B5EF4-FFF2-40B4-BE49-F238E27FC236}">
              <a16:creationId xmlns:a16="http://schemas.microsoft.com/office/drawing/2014/main" id="{98B291D7-F7A5-457B-8FB0-4059668554C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76" name="Text Box 15">
          <a:extLst>
            <a:ext uri="{FF2B5EF4-FFF2-40B4-BE49-F238E27FC236}">
              <a16:creationId xmlns:a16="http://schemas.microsoft.com/office/drawing/2014/main" id="{EB58AF72-1565-4F66-BFA9-D74E0D4E36C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77" name="Text Box 15">
          <a:extLst>
            <a:ext uri="{FF2B5EF4-FFF2-40B4-BE49-F238E27FC236}">
              <a16:creationId xmlns:a16="http://schemas.microsoft.com/office/drawing/2014/main" id="{8E3AF837-8E6F-4EB2-919E-443E1BDDFC5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78" name="Text Box 15">
          <a:extLst>
            <a:ext uri="{FF2B5EF4-FFF2-40B4-BE49-F238E27FC236}">
              <a16:creationId xmlns:a16="http://schemas.microsoft.com/office/drawing/2014/main" id="{99FF9DDF-8D81-455D-ADD2-7DBE1B1FCA6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79" name="Text Box 15">
          <a:extLst>
            <a:ext uri="{FF2B5EF4-FFF2-40B4-BE49-F238E27FC236}">
              <a16:creationId xmlns:a16="http://schemas.microsoft.com/office/drawing/2014/main" id="{4135D1CF-6146-478E-A676-3DA56B5FBAE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380" name="Text Box 15">
          <a:extLst>
            <a:ext uri="{FF2B5EF4-FFF2-40B4-BE49-F238E27FC236}">
              <a16:creationId xmlns:a16="http://schemas.microsoft.com/office/drawing/2014/main" id="{0CFE6A61-A999-4E05-8A50-5057478CD31A}"/>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381" name="Text Box 15">
          <a:extLst>
            <a:ext uri="{FF2B5EF4-FFF2-40B4-BE49-F238E27FC236}">
              <a16:creationId xmlns:a16="http://schemas.microsoft.com/office/drawing/2014/main" id="{1449E30E-3EDC-47EF-8A3C-AB8DAFFABBF7}"/>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382" name="Text Box 15">
          <a:extLst>
            <a:ext uri="{FF2B5EF4-FFF2-40B4-BE49-F238E27FC236}">
              <a16:creationId xmlns:a16="http://schemas.microsoft.com/office/drawing/2014/main" id="{585649AC-A558-4E7F-9470-3E2D3D3C7B4C}"/>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83" name="Text Box 15">
          <a:extLst>
            <a:ext uri="{FF2B5EF4-FFF2-40B4-BE49-F238E27FC236}">
              <a16:creationId xmlns:a16="http://schemas.microsoft.com/office/drawing/2014/main" id="{248D218E-FA83-4D7C-8036-D7EAE48BE09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84" name="Text Box 15">
          <a:extLst>
            <a:ext uri="{FF2B5EF4-FFF2-40B4-BE49-F238E27FC236}">
              <a16:creationId xmlns:a16="http://schemas.microsoft.com/office/drawing/2014/main" id="{1A13EFA2-8690-47F5-9AED-E08EE3F1FE2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85" name="Text Box 15">
          <a:extLst>
            <a:ext uri="{FF2B5EF4-FFF2-40B4-BE49-F238E27FC236}">
              <a16:creationId xmlns:a16="http://schemas.microsoft.com/office/drawing/2014/main" id="{1C9D1347-EE31-49F5-A5C4-16B6DD598A4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86" name="Text Box 15">
          <a:extLst>
            <a:ext uri="{FF2B5EF4-FFF2-40B4-BE49-F238E27FC236}">
              <a16:creationId xmlns:a16="http://schemas.microsoft.com/office/drawing/2014/main" id="{35C92183-D204-4E90-A641-980B132A6E6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87" name="Text Box 15">
          <a:extLst>
            <a:ext uri="{FF2B5EF4-FFF2-40B4-BE49-F238E27FC236}">
              <a16:creationId xmlns:a16="http://schemas.microsoft.com/office/drawing/2014/main" id="{B3171823-5F90-4892-A933-B15299F0157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88" name="Text Box 15">
          <a:extLst>
            <a:ext uri="{FF2B5EF4-FFF2-40B4-BE49-F238E27FC236}">
              <a16:creationId xmlns:a16="http://schemas.microsoft.com/office/drawing/2014/main" id="{74DAE6CF-C0D4-4FBE-97FF-A1DF52AAB14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89" name="Text Box 15">
          <a:extLst>
            <a:ext uri="{FF2B5EF4-FFF2-40B4-BE49-F238E27FC236}">
              <a16:creationId xmlns:a16="http://schemas.microsoft.com/office/drawing/2014/main" id="{63CDA9CA-B915-4EE6-AB62-F9711E5D287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90" name="Text Box 15">
          <a:extLst>
            <a:ext uri="{FF2B5EF4-FFF2-40B4-BE49-F238E27FC236}">
              <a16:creationId xmlns:a16="http://schemas.microsoft.com/office/drawing/2014/main" id="{BBB6584F-9BB4-4B3C-9883-EF44F21BDBB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91" name="Text Box 15">
          <a:extLst>
            <a:ext uri="{FF2B5EF4-FFF2-40B4-BE49-F238E27FC236}">
              <a16:creationId xmlns:a16="http://schemas.microsoft.com/office/drawing/2014/main" id="{A68BC9BE-397F-4360-B4B6-50D52F2F9B7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92" name="Text Box 15">
          <a:extLst>
            <a:ext uri="{FF2B5EF4-FFF2-40B4-BE49-F238E27FC236}">
              <a16:creationId xmlns:a16="http://schemas.microsoft.com/office/drawing/2014/main" id="{930374F1-C8A0-4ECE-9832-0E63108BFA0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393" name="Text Box 15">
          <a:extLst>
            <a:ext uri="{FF2B5EF4-FFF2-40B4-BE49-F238E27FC236}">
              <a16:creationId xmlns:a16="http://schemas.microsoft.com/office/drawing/2014/main" id="{B025CF96-6374-4185-9C55-D2FEBEDCE13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394" name="Text Box 15">
          <a:extLst>
            <a:ext uri="{FF2B5EF4-FFF2-40B4-BE49-F238E27FC236}">
              <a16:creationId xmlns:a16="http://schemas.microsoft.com/office/drawing/2014/main" id="{71561926-1CF8-4C0E-BA7E-8FBC3F21450F}"/>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395" name="Text Box 15">
          <a:extLst>
            <a:ext uri="{FF2B5EF4-FFF2-40B4-BE49-F238E27FC236}">
              <a16:creationId xmlns:a16="http://schemas.microsoft.com/office/drawing/2014/main" id="{14F51988-922B-4523-863C-CB7E7C17841F}"/>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396" name="Text Box 15">
          <a:extLst>
            <a:ext uri="{FF2B5EF4-FFF2-40B4-BE49-F238E27FC236}">
              <a16:creationId xmlns:a16="http://schemas.microsoft.com/office/drawing/2014/main" id="{6B9C844C-38EE-4533-B931-2CF2A7551135}"/>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397" name="Text Box 15">
          <a:extLst>
            <a:ext uri="{FF2B5EF4-FFF2-40B4-BE49-F238E27FC236}">
              <a16:creationId xmlns:a16="http://schemas.microsoft.com/office/drawing/2014/main" id="{2A98C07E-A7F5-4470-8FEE-E8AE23620C54}"/>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398" name="Text Box 15">
          <a:extLst>
            <a:ext uri="{FF2B5EF4-FFF2-40B4-BE49-F238E27FC236}">
              <a16:creationId xmlns:a16="http://schemas.microsoft.com/office/drawing/2014/main" id="{A51DC425-FCE0-46E6-B713-6812F197ADF4}"/>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399" name="Text Box 15">
          <a:extLst>
            <a:ext uri="{FF2B5EF4-FFF2-40B4-BE49-F238E27FC236}">
              <a16:creationId xmlns:a16="http://schemas.microsoft.com/office/drawing/2014/main" id="{80B54AE2-BB2F-48E2-AA49-F17C2FC07952}"/>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400" name="Text Box 15">
          <a:extLst>
            <a:ext uri="{FF2B5EF4-FFF2-40B4-BE49-F238E27FC236}">
              <a16:creationId xmlns:a16="http://schemas.microsoft.com/office/drawing/2014/main" id="{50E38029-B76A-4E8F-87AA-43B1E09F6D6B}"/>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401" name="Text Box 15">
          <a:extLst>
            <a:ext uri="{FF2B5EF4-FFF2-40B4-BE49-F238E27FC236}">
              <a16:creationId xmlns:a16="http://schemas.microsoft.com/office/drawing/2014/main" id="{4579256A-037C-46A5-A4B9-AB2824D359B7}"/>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402" name="Text Box 15">
          <a:extLst>
            <a:ext uri="{FF2B5EF4-FFF2-40B4-BE49-F238E27FC236}">
              <a16:creationId xmlns:a16="http://schemas.microsoft.com/office/drawing/2014/main" id="{A2D0A206-DFF8-4E8E-8961-E2C98F074580}"/>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03" name="Text Box 15">
          <a:extLst>
            <a:ext uri="{FF2B5EF4-FFF2-40B4-BE49-F238E27FC236}">
              <a16:creationId xmlns:a16="http://schemas.microsoft.com/office/drawing/2014/main" id="{CE2D8F73-B2E1-47B3-8CE4-D39BA37E082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04" name="Text Box 15">
          <a:extLst>
            <a:ext uri="{FF2B5EF4-FFF2-40B4-BE49-F238E27FC236}">
              <a16:creationId xmlns:a16="http://schemas.microsoft.com/office/drawing/2014/main" id="{FB2FB525-A366-4A50-915B-0ACB6AEA879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05" name="Text Box 15">
          <a:extLst>
            <a:ext uri="{FF2B5EF4-FFF2-40B4-BE49-F238E27FC236}">
              <a16:creationId xmlns:a16="http://schemas.microsoft.com/office/drawing/2014/main" id="{09FC9D13-C564-48B9-A2E9-33A4E759E95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06" name="Text Box 15">
          <a:extLst>
            <a:ext uri="{FF2B5EF4-FFF2-40B4-BE49-F238E27FC236}">
              <a16:creationId xmlns:a16="http://schemas.microsoft.com/office/drawing/2014/main" id="{51F39278-4990-473D-807C-D1A6FCA3D30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07" name="Text Box 15">
          <a:extLst>
            <a:ext uri="{FF2B5EF4-FFF2-40B4-BE49-F238E27FC236}">
              <a16:creationId xmlns:a16="http://schemas.microsoft.com/office/drawing/2014/main" id="{A0DAF4D4-10DA-406B-971A-FEE0E12934D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08" name="Text Box 15">
          <a:extLst>
            <a:ext uri="{FF2B5EF4-FFF2-40B4-BE49-F238E27FC236}">
              <a16:creationId xmlns:a16="http://schemas.microsoft.com/office/drawing/2014/main" id="{B3D477CE-3CA1-40FD-AD19-AE5D3832ABB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09" name="Text Box 15">
          <a:extLst>
            <a:ext uri="{FF2B5EF4-FFF2-40B4-BE49-F238E27FC236}">
              <a16:creationId xmlns:a16="http://schemas.microsoft.com/office/drawing/2014/main" id="{1247A02C-2035-4877-9CC0-4ADF5172077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10" name="Text Box 15">
          <a:extLst>
            <a:ext uri="{FF2B5EF4-FFF2-40B4-BE49-F238E27FC236}">
              <a16:creationId xmlns:a16="http://schemas.microsoft.com/office/drawing/2014/main" id="{C63E8406-1418-4226-818B-B84D0862F75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11" name="Text Box 15">
          <a:extLst>
            <a:ext uri="{FF2B5EF4-FFF2-40B4-BE49-F238E27FC236}">
              <a16:creationId xmlns:a16="http://schemas.microsoft.com/office/drawing/2014/main" id="{BE92E82C-D5B0-4B2C-B930-3757AD3C106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12" name="Text Box 15">
          <a:extLst>
            <a:ext uri="{FF2B5EF4-FFF2-40B4-BE49-F238E27FC236}">
              <a16:creationId xmlns:a16="http://schemas.microsoft.com/office/drawing/2014/main" id="{7656F607-1001-4FC3-8AB7-E51EAAA263E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13" name="Text Box 15">
          <a:extLst>
            <a:ext uri="{FF2B5EF4-FFF2-40B4-BE49-F238E27FC236}">
              <a16:creationId xmlns:a16="http://schemas.microsoft.com/office/drawing/2014/main" id="{AF56C4C9-F5BC-4879-BF7B-1BC7B1BAD85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14" name="Text Box 15">
          <a:extLst>
            <a:ext uri="{FF2B5EF4-FFF2-40B4-BE49-F238E27FC236}">
              <a16:creationId xmlns:a16="http://schemas.microsoft.com/office/drawing/2014/main" id="{89EDF61E-59C7-4E9E-BD62-336E0D98CB0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15" name="Text Box 15">
          <a:extLst>
            <a:ext uri="{FF2B5EF4-FFF2-40B4-BE49-F238E27FC236}">
              <a16:creationId xmlns:a16="http://schemas.microsoft.com/office/drawing/2014/main" id="{F8EF28EC-999A-4BAA-8E3A-036A90069EF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416" name="Text Box 15">
          <a:extLst>
            <a:ext uri="{FF2B5EF4-FFF2-40B4-BE49-F238E27FC236}">
              <a16:creationId xmlns:a16="http://schemas.microsoft.com/office/drawing/2014/main" id="{B1E2A96D-C48D-40D4-92E5-F17B0B545CFE}"/>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417" name="Text Box 15">
          <a:extLst>
            <a:ext uri="{FF2B5EF4-FFF2-40B4-BE49-F238E27FC236}">
              <a16:creationId xmlns:a16="http://schemas.microsoft.com/office/drawing/2014/main" id="{89C24F22-8ECA-4B02-A999-335032611F07}"/>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418" name="Text Box 15">
          <a:extLst>
            <a:ext uri="{FF2B5EF4-FFF2-40B4-BE49-F238E27FC236}">
              <a16:creationId xmlns:a16="http://schemas.microsoft.com/office/drawing/2014/main" id="{6D996FDA-0CE2-4C42-A408-900AC20C2FF2}"/>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19" name="Text Box 15">
          <a:extLst>
            <a:ext uri="{FF2B5EF4-FFF2-40B4-BE49-F238E27FC236}">
              <a16:creationId xmlns:a16="http://schemas.microsoft.com/office/drawing/2014/main" id="{BB3B2988-2BFD-49B3-9405-53734844E16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20" name="Text Box 15">
          <a:extLst>
            <a:ext uri="{FF2B5EF4-FFF2-40B4-BE49-F238E27FC236}">
              <a16:creationId xmlns:a16="http://schemas.microsoft.com/office/drawing/2014/main" id="{82BA318D-8E0A-4278-B073-7FC89517E85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21" name="Text Box 15">
          <a:extLst>
            <a:ext uri="{FF2B5EF4-FFF2-40B4-BE49-F238E27FC236}">
              <a16:creationId xmlns:a16="http://schemas.microsoft.com/office/drawing/2014/main" id="{D6833086-00FB-46B4-B8A0-69B3BC72140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22" name="Text Box 15">
          <a:extLst>
            <a:ext uri="{FF2B5EF4-FFF2-40B4-BE49-F238E27FC236}">
              <a16:creationId xmlns:a16="http://schemas.microsoft.com/office/drawing/2014/main" id="{396BF97A-760A-4775-8153-E554F0DD56D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23" name="Text Box 15">
          <a:extLst>
            <a:ext uri="{FF2B5EF4-FFF2-40B4-BE49-F238E27FC236}">
              <a16:creationId xmlns:a16="http://schemas.microsoft.com/office/drawing/2014/main" id="{EE45B868-2409-4255-8E63-E892D9C16B4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24" name="Text Box 15">
          <a:extLst>
            <a:ext uri="{FF2B5EF4-FFF2-40B4-BE49-F238E27FC236}">
              <a16:creationId xmlns:a16="http://schemas.microsoft.com/office/drawing/2014/main" id="{0ABA0ADF-9693-45E2-A147-E97E8720F0B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25" name="Text Box 15">
          <a:extLst>
            <a:ext uri="{FF2B5EF4-FFF2-40B4-BE49-F238E27FC236}">
              <a16:creationId xmlns:a16="http://schemas.microsoft.com/office/drawing/2014/main" id="{340A674B-EA7D-4613-BED4-7A8E11F74A5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26" name="Text Box 15">
          <a:extLst>
            <a:ext uri="{FF2B5EF4-FFF2-40B4-BE49-F238E27FC236}">
              <a16:creationId xmlns:a16="http://schemas.microsoft.com/office/drawing/2014/main" id="{3626AD55-011C-4D01-AEDB-8C808188710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27" name="Text Box 15">
          <a:extLst>
            <a:ext uri="{FF2B5EF4-FFF2-40B4-BE49-F238E27FC236}">
              <a16:creationId xmlns:a16="http://schemas.microsoft.com/office/drawing/2014/main" id="{770A9866-22FE-433F-9DF9-8B932179A09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28" name="Text Box 15">
          <a:extLst>
            <a:ext uri="{FF2B5EF4-FFF2-40B4-BE49-F238E27FC236}">
              <a16:creationId xmlns:a16="http://schemas.microsoft.com/office/drawing/2014/main" id="{0FF37FB3-461F-45DC-98B4-45BF7EA56DA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29" name="Text Box 15">
          <a:extLst>
            <a:ext uri="{FF2B5EF4-FFF2-40B4-BE49-F238E27FC236}">
              <a16:creationId xmlns:a16="http://schemas.microsoft.com/office/drawing/2014/main" id="{741267C8-AA8D-4321-B9E8-D4F3B09154E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430" name="Text Box 15">
          <a:extLst>
            <a:ext uri="{FF2B5EF4-FFF2-40B4-BE49-F238E27FC236}">
              <a16:creationId xmlns:a16="http://schemas.microsoft.com/office/drawing/2014/main" id="{857D34B9-228A-4394-B4EC-92A5C82D3440}"/>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431" name="Text Box 15">
          <a:extLst>
            <a:ext uri="{FF2B5EF4-FFF2-40B4-BE49-F238E27FC236}">
              <a16:creationId xmlns:a16="http://schemas.microsoft.com/office/drawing/2014/main" id="{5E7C7A33-D0EB-4648-A4CD-562B592E8191}"/>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432" name="Text Box 15">
          <a:extLst>
            <a:ext uri="{FF2B5EF4-FFF2-40B4-BE49-F238E27FC236}">
              <a16:creationId xmlns:a16="http://schemas.microsoft.com/office/drawing/2014/main" id="{8A4055C3-3C48-4BA7-A8C9-DE4B34A2A2D5}"/>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433" name="Text Box 15">
          <a:extLst>
            <a:ext uri="{FF2B5EF4-FFF2-40B4-BE49-F238E27FC236}">
              <a16:creationId xmlns:a16="http://schemas.microsoft.com/office/drawing/2014/main" id="{2C881791-E093-440B-AA87-63F878B797FC}"/>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434" name="Text Box 15">
          <a:extLst>
            <a:ext uri="{FF2B5EF4-FFF2-40B4-BE49-F238E27FC236}">
              <a16:creationId xmlns:a16="http://schemas.microsoft.com/office/drawing/2014/main" id="{CECD2290-FF25-45BE-8FC0-878CC6C5B7EE}"/>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435" name="Text Box 15">
          <a:extLst>
            <a:ext uri="{FF2B5EF4-FFF2-40B4-BE49-F238E27FC236}">
              <a16:creationId xmlns:a16="http://schemas.microsoft.com/office/drawing/2014/main" id="{87E8CD1F-5DE7-4D70-A93E-EF09185C7B0B}"/>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436" name="Text Box 15">
          <a:extLst>
            <a:ext uri="{FF2B5EF4-FFF2-40B4-BE49-F238E27FC236}">
              <a16:creationId xmlns:a16="http://schemas.microsoft.com/office/drawing/2014/main" id="{3EFAD4F6-321B-4362-99D9-5A96E1E180E9}"/>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437" name="Text Box 15">
          <a:extLst>
            <a:ext uri="{FF2B5EF4-FFF2-40B4-BE49-F238E27FC236}">
              <a16:creationId xmlns:a16="http://schemas.microsoft.com/office/drawing/2014/main" id="{6A0A98C9-E453-45A2-A57B-84895C2C10F9}"/>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438" name="Text Box 15">
          <a:extLst>
            <a:ext uri="{FF2B5EF4-FFF2-40B4-BE49-F238E27FC236}">
              <a16:creationId xmlns:a16="http://schemas.microsoft.com/office/drawing/2014/main" id="{D217953F-3310-4BB6-B5B2-AE08F4248A3D}"/>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39" name="Text Box 15">
          <a:extLst>
            <a:ext uri="{FF2B5EF4-FFF2-40B4-BE49-F238E27FC236}">
              <a16:creationId xmlns:a16="http://schemas.microsoft.com/office/drawing/2014/main" id="{3B9B57A8-52F3-4EDD-8F0B-FC283B50641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40" name="Text Box 15">
          <a:extLst>
            <a:ext uri="{FF2B5EF4-FFF2-40B4-BE49-F238E27FC236}">
              <a16:creationId xmlns:a16="http://schemas.microsoft.com/office/drawing/2014/main" id="{F1948E25-2055-4FC2-AB62-C22489714AB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41" name="Text Box 15">
          <a:extLst>
            <a:ext uri="{FF2B5EF4-FFF2-40B4-BE49-F238E27FC236}">
              <a16:creationId xmlns:a16="http://schemas.microsoft.com/office/drawing/2014/main" id="{87977808-FF7C-480A-9249-45A9C8A2B1F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42" name="Text Box 15">
          <a:extLst>
            <a:ext uri="{FF2B5EF4-FFF2-40B4-BE49-F238E27FC236}">
              <a16:creationId xmlns:a16="http://schemas.microsoft.com/office/drawing/2014/main" id="{96DE25C2-887F-4A0D-9BC1-8C53A3B487F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43" name="Text Box 15">
          <a:extLst>
            <a:ext uri="{FF2B5EF4-FFF2-40B4-BE49-F238E27FC236}">
              <a16:creationId xmlns:a16="http://schemas.microsoft.com/office/drawing/2014/main" id="{C496E1FD-96B6-43BA-A609-28AD98AB6BE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44" name="Text Box 15">
          <a:extLst>
            <a:ext uri="{FF2B5EF4-FFF2-40B4-BE49-F238E27FC236}">
              <a16:creationId xmlns:a16="http://schemas.microsoft.com/office/drawing/2014/main" id="{6B5AA8AF-F5AA-4067-90CA-1A06F26112F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45" name="Text Box 15">
          <a:extLst>
            <a:ext uri="{FF2B5EF4-FFF2-40B4-BE49-F238E27FC236}">
              <a16:creationId xmlns:a16="http://schemas.microsoft.com/office/drawing/2014/main" id="{6789208F-E864-47D7-944F-7A010DF9999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46" name="Text Box 15">
          <a:extLst>
            <a:ext uri="{FF2B5EF4-FFF2-40B4-BE49-F238E27FC236}">
              <a16:creationId xmlns:a16="http://schemas.microsoft.com/office/drawing/2014/main" id="{6BC55BD7-4082-4D52-A68C-EAD87D97DD5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47" name="Text Box 15">
          <a:extLst>
            <a:ext uri="{FF2B5EF4-FFF2-40B4-BE49-F238E27FC236}">
              <a16:creationId xmlns:a16="http://schemas.microsoft.com/office/drawing/2014/main" id="{8B1BAAAC-DE72-4CB2-8C9E-510FDD98418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48" name="Text Box 15">
          <a:extLst>
            <a:ext uri="{FF2B5EF4-FFF2-40B4-BE49-F238E27FC236}">
              <a16:creationId xmlns:a16="http://schemas.microsoft.com/office/drawing/2014/main" id="{E0E130E4-3E17-484D-8D97-1395A2F5648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49" name="Text Box 15">
          <a:extLst>
            <a:ext uri="{FF2B5EF4-FFF2-40B4-BE49-F238E27FC236}">
              <a16:creationId xmlns:a16="http://schemas.microsoft.com/office/drawing/2014/main" id="{9BCDF5AE-A107-4E83-A451-AF54E472BD4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50" name="Text Box 15">
          <a:extLst>
            <a:ext uri="{FF2B5EF4-FFF2-40B4-BE49-F238E27FC236}">
              <a16:creationId xmlns:a16="http://schemas.microsoft.com/office/drawing/2014/main" id="{07AE8A80-9FCE-48AC-8C1E-C08750EBF0D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51" name="Text Box 15">
          <a:extLst>
            <a:ext uri="{FF2B5EF4-FFF2-40B4-BE49-F238E27FC236}">
              <a16:creationId xmlns:a16="http://schemas.microsoft.com/office/drawing/2014/main" id="{0B09263C-2EEA-4A6F-B86A-768C9C7F695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452" name="Text Box 15">
          <a:extLst>
            <a:ext uri="{FF2B5EF4-FFF2-40B4-BE49-F238E27FC236}">
              <a16:creationId xmlns:a16="http://schemas.microsoft.com/office/drawing/2014/main" id="{94DFB69D-A9BB-48BC-BBF5-4DAA413CB1B3}"/>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453" name="Text Box 15">
          <a:extLst>
            <a:ext uri="{FF2B5EF4-FFF2-40B4-BE49-F238E27FC236}">
              <a16:creationId xmlns:a16="http://schemas.microsoft.com/office/drawing/2014/main" id="{50309EC1-A552-41BE-8A65-CDEAED3CC97B}"/>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454" name="Text Box 15">
          <a:extLst>
            <a:ext uri="{FF2B5EF4-FFF2-40B4-BE49-F238E27FC236}">
              <a16:creationId xmlns:a16="http://schemas.microsoft.com/office/drawing/2014/main" id="{A0ADCA13-458B-4EF5-BF21-6ECA9B5A36CA}"/>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55" name="Text Box 15">
          <a:extLst>
            <a:ext uri="{FF2B5EF4-FFF2-40B4-BE49-F238E27FC236}">
              <a16:creationId xmlns:a16="http://schemas.microsoft.com/office/drawing/2014/main" id="{D70B87EF-888E-4C74-94FC-2673EC5B2F8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56" name="Text Box 15">
          <a:extLst>
            <a:ext uri="{FF2B5EF4-FFF2-40B4-BE49-F238E27FC236}">
              <a16:creationId xmlns:a16="http://schemas.microsoft.com/office/drawing/2014/main" id="{3BD850ED-9C4D-4A57-A9CA-9E1129A8055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57" name="Text Box 15">
          <a:extLst>
            <a:ext uri="{FF2B5EF4-FFF2-40B4-BE49-F238E27FC236}">
              <a16:creationId xmlns:a16="http://schemas.microsoft.com/office/drawing/2014/main" id="{7140529B-DC4E-4590-9DFB-EC5EE09C017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58" name="Text Box 15">
          <a:extLst>
            <a:ext uri="{FF2B5EF4-FFF2-40B4-BE49-F238E27FC236}">
              <a16:creationId xmlns:a16="http://schemas.microsoft.com/office/drawing/2014/main" id="{8E21555F-EC3D-488A-91E6-3C56B3CBB91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59" name="Text Box 15">
          <a:extLst>
            <a:ext uri="{FF2B5EF4-FFF2-40B4-BE49-F238E27FC236}">
              <a16:creationId xmlns:a16="http://schemas.microsoft.com/office/drawing/2014/main" id="{81C35F1E-91DA-4B34-A7AB-66E8197E006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60" name="Text Box 15">
          <a:extLst>
            <a:ext uri="{FF2B5EF4-FFF2-40B4-BE49-F238E27FC236}">
              <a16:creationId xmlns:a16="http://schemas.microsoft.com/office/drawing/2014/main" id="{CC90429E-6B52-456A-AE02-E4316301BFD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61" name="Text Box 15">
          <a:extLst>
            <a:ext uri="{FF2B5EF4-FFF2-40B4-BE49-F238E27FC236}">
              <a16:creationId xmlns:a16="http://schemas.microsoft.com/office/drawing/2014/main" id="{55D50E88-2EB8-41F7-9876-8EB66A5800B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62" name="Text Box 15">
          <a:extLst>
            <a:ext uri="{FF2B5EF4-FFF2-40B4-BE49-F238E27FC236}">
              <a16:creationId xmlns:a16="http://schemas.microsoft.com/office/drawing/2014/main" id="{6CCE31F5-939F-445E-ACA7-7F1CA5B6A36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63" name="Text Box 15">
          <a:extLst>
            <a:ext uri="{FF2B5EF4-FFF2-40B4-BE49-F238E27FC236}">
              <a16:creationId xmlns:a16="http://schemas.microsoft.com/office/drawing/2014/main" id="{35F41A8A-85A5-41F3-A79C-DCBB33CE880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64" name="Text Box 15">
          <a:extLst>
            <a:ext uri="{FF2B5EF4-FFF2-40B4-BE49-F238E27FC236}">
              <a16:creationId xmlns:a16="http://schemas.microsoft.com/office/drawing/2014/main" id="{9A7441C0-AAFB-4F27-9CF9-B3A3651D041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65" name="Text Box 15">
          <a:extLst>
            <a:ext uri="{FF2B5EF4-FFF2-40B4-BE49-F238E27FC236}">
              <a16:creationId xmlns:a16="http://schemas.microsoft.com/office/drawing/2014/main" id="{E277D7D9-E765-42BD-B140-CBF43CCCA6B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466" name="Text Box 15">
          <a:extLst>
            <a:ext uri="{FF2B5EF4-FFF2-40B4-BE49-F238E27FC236}">
              <a16:creationId xmlns:a16="http://schemas.microsoft.com/office/drawing/2014/main" id="{1E7DF7E3-0489-4AB5-A896-4125EEB08670}"/>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467" name="Text Box 15">
          <a:extLst>
            <a:ext uri="{FF2B5EF4-FFF2-40B4-BE49-F238E27FC236}">
              <a16:creationId xmlns:a16="http://schemas.microsoft.com/office/drawing/2014/main" id="{94E1A9FA-F861-49DF-8553-010D83BD2BCB}"/>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468" name="Text Box 15">
          <a:extLst>
            <a:ext uri="{FF2B5EF4-FFF2-40B4-BE49-F238E27FC236}">
              <a16:creationId xmlns:a16="http://schemas.microsoft.com/office/drawing/2014/main" id="{91D43F10-A098-4C78-AB0D-94EA7B96810C}"/>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469" name="Text Box 15">
          <a:extLst>
            <a:ext uri="{FF2B5EF4-FFF2-40B4-BE49-F238E27FC236}">
              <a16:creationId xmlns:a16="http://schemas.microsoft.com/office/drawing/2014/main" id="{BEE7D61E-1F26-417A-9234-092FD692359F}"/>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470" name="Text Box 15">
          <a:extLst>
            <a:ext uri="{FF2B5EF4-FFF2-40B4-BE49-F238E27FC236}">
              <a16:creationId xmlns:a16="http://schemas.microsoft.com/office/drawing/2014/main" id="{A2B61EAC-F57E-4C49-8ADD-C771B1780115}"/>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471" name="Text Box 15">
          <a:extLst>
            <a:ext uri="{FF2B5EF4-FFF2-40B4-BE49-F238E27FC236}">
              <a16:creationId xmlns:a16="http://schemas.microsoft.com/office/drawing/2014/main" id="{C8961D0B-A02B-48BD-9DF2-BE5D6A5775DF}"/>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472" name="Text Box 15">
          <a:extLst>
            <a:ext uri="{FF2B5EF4-FFF2-40B4-BE49-F238E27FC236}">
              <a16:creationId xmlns:a16="http://schemas.microsoft.com/office/drawing/2014/main" id="{3A539445-1297-46CE-8BB8-88E3DF2CEE6B}"/>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473" name="Text Box 15">
          <a:extLst>
            <a:ext uri="{FF2B5EF4-FFF2-40B4-BE49-F238E27FC236}">
              <a16:creationId xmlns:a16="http://schemas.microsoft.com/office/drawing/2014/main" id="{E358A506-D1E4-4A1D-9803-5F1DB56D8FB4}"/>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474" name="Text Box 15">
          <a:extLst>
            <a:ext uri="{FF2B5EF4-FFF2-40B4-BE49-F238E27FC236}">
              <a16:creationId xmlns:a16="http://schemas.microsoft.com/office/drawing/2014/main" id="{2E3A3635-77B2-4441-8CD8-824C4039E77C}"/>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475" name="Text Box 15">
          <a:extLst>
            <a:ext uri="{FF2B5EF4-FFF2-40B4-BE49-F238E27FC236}">
              <a16:creationId xmlns:a16="http://schemas.microsoft.com/office/drawing/2014/main" id="{BDBB3FE4-C49D-49A0-A838-472125271F86}"/>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476" name="Text Box 15">
          <a:extLst>
            <a:ext uri="{FF2B5EF4-FFF2-40B4-BE49-F238E27FC236}">
              <a16:creationId xmlns:a16="http://schemas.microsoft.com/office/drawing/2014/main" id="{B3C6F924-A726-42F5-BF81-A9F722A91060}"/>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18</xdr:row>
      <xdr:rowOff>0</xdr:rowOff>
    </xdr:from>
    <xdr:ext cx="85725" cy="224090"/>
    <xdr:sp macro="" textlink="">
      <xdr:nvSpPr>
        <xdr:cNvPr id="3477" name="Text Box 15">
          <a:extLst>
            <a:ext uri="{FF2B5EF4-FFF2-40B4-BE49-F238E27FC236}">
              <a16:creationId xmlns:a16="http://schemas.microsoft.com/office/drawing/2014/main" id="{CA94B418-22C1-42E8-81B8-DB99EB691934}"/>
            </a:ext>
          </a:extLst>
        </xdr:cNvPr>
        <xdr:cNvSpPr txBox="1">
          <a:spLocks noChangeArrowheads="1"/>
        </xdr:cNvSpPr>
      </xdr:nvSpPr>
      <xdr:spPr bwMode="auto">
        <a:xfrm>
          <a:off x="8686800" y="369570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78" name="Text Box 15">
          <a:extLst>
            <a:ext uri="{FF2B5EF4-FFF2-40B4-BE49-F238E27FC236}">
              <a16:creationId xmlns:a16="http://schemas.microsoft.com/office/drawing/2014/main" id="{CE5E848B-18CF-4F81-9CF9-C77A811A364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79" name="Text Box 15">
          <a:extLst>
            <a:ext uri="{FF2B5EF4-FFF2-40B4-BE49-F238E27FC236}">
              <a16:creationId xmlns:a16="http://schemas.microsoft.com/office/drawing/2014/main" id="{DBB0A2D2-760C-47B1-BC37-60DE08DA927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80" name="Text Box 15">
          <a:extLst>
            <a:ext uri="{FF2B5EF4-FFF2-40B4-BE49-F238E27FC236}">
              <a16:creationId xmlns:a16="http://schemas.microsoft.com/office/drawing/2014/main" id="{E2A60B64-07F0-4740-A117-C95D249DEDD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81" name="Text Box 15">
          <a:extLst>
            <a:ext uri="{FF2B5EF4-FFF2-40B4-BE49-F238E27FC236}">
              <a16:creationId xmlns:a16="http://schemas.microsoft.com/office/drawing/2014/main" id="{6D83728C-8176-47BC-A42D-9C031CCD95C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82" name="Text Box 15">
          <a:extLst>
            <a:ext uri="{FF2B5EF4-FFF2-40B4-BE49-F238E27FC236}">
              <a16:creationId xmlns:a16="http://schemas.microsoft.com/office/drawing/2014/main" id="{9A66EBB3-F263-47D5-9F26-4A4D19FD3C3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83" name="Text Box 15">
          <a:extLst>
            <a:ext uri="{FF2B5EF4-FFF2-40B4-BE49-F238E27FC236}">
              <a16:creationId xmlns:a16="http://schemas.microsoft.com/office/drawing/2014/main" id="{AD2EF642-7BF5-4B61-8035-03683CF440A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84" name="Text Box 15">
          <a:extLst>
            <a:ext uri="{FF2B5EF4-FFF2-40B4-BE49-F238E27FC236}">
              <a16:creationId xmlns:a16="http://schemas.microsoft.com/office/drawing/2014/main" id="{E4A83079-7705-4D02-AE94-001375F0BE5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85" name="Text Box 15">
          <a:extLst>
            <a:ext uri="{FF2B5EF4-FFF2-40B4-BE49-F238E27FC236}">
              <a16:creationId xmlns:a16="http://schemas.microsoft.com/office/drawing/2014/main" id="{956026B4-2D1E-4DF8-BA84-FD17CF0A773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86" name="Text Box 15">
          <a:extLst>
            <a:ext uri="{FF2B5EF4-FFF2-40B4-BE49-F238E27FC236}">
              <a16:creationId xmlns:a16="http://schemas.microsoft.com/office/drawing/2014/main" id="{9B925661-E5EA-4760-86D4-38F5A25BC24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487" name="Text Box 15">
          <a:extLst>
            <a:ext uri="{FF2B5EF4-FFF2-40B4-BE49-F238E27FC236}">
              <a16:creationId xmlns:a16="http://schemas.microsoft.com/office/drawing/2014/main" id="{ADF9322C-4CBB-4D05-8404-F2A1EB874B16}"/>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488" name="Text Box 15">
          <a:extLst>
            <a:ext uri="{FF2B5EF4-FFF2-40B4-BE49-F238E27FC236}">
              <a16:creationId xmlns:a16="http://schemas.microsoft.com/office/drawing/2014/main" id="{72246E6B-04BE-4547-89FD-2B3BDE3CB637}"/>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489" name="Text Box 15">
          <a:extLst>
            <a:ext uri="{FF2B5EF4-FFF2-40B4-BE49-F238E27FC236}">
              <a16:creationId xmlns:a16="http://schemas.microsoft.com/office/drawing/2014/main" id="{54B910F8-0F14-4463-A3D4-77B3CD97AC0F}"/>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90" name="Text Box 15">
          <a:extLst>
            <a:ext uri="{FF2B5EF4-FFF2-40B4-BE49-F238E27FC236}">
              <a16:creationId xmlns:a16="http://schemas.microsoft.com/office/drawing/2014/main" id="{AF9AC960-852C-4D1D-ADB4-C8BEA7BF117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91" name="Text Box 15">
          <a:extLst>
            <a:ext uri="{FF2B5EF4-FFF2-40B4-BE49-F238E27FC236}">
              <a16:creationId xmlns:a16="http://schemas.microsoft.com/office/drawing/2014/main" id="{2F1F3145-462C-4BF6-BE31-E8981FD0A2B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92" name="Text Box 15">
          <a:extLst>
            <a:ext uri="{FF2B5EF4-FFF2-40B4-BE49-F238E27FC236}">
              <a16:creationId xmlns:a16="http://schemas.microsoft.com/office/drawing/2014/main" id="{1D2B94EF-4898-4A65-BB28-3FF9BF0956C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93" name="Text Box 15">
          <a:extLst>
            <a:ext uri="{FF2B5EF4-FFF2-40B4-BE49-F238E27FC236}">
              <a16:creationId xmlns:a16="http://schemas.microsoft.com/office/drawing/2014/main" id="{67287E86-9B53-4FDB-9CC1-EE609CFD36E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94" name="Text Box 15">
          <a:extLst>
            <a:ext uri="{FF2B5EF4-FFF2-40B4-BE49-F238E27FC236}">
              <a16:creationId xmlns:a16="http://schemas.microsoft.com/office/drawing/2014/main" id="{0A53437F-4485-4F8D-9397-5A94689AA2C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95" name="Text Box 15">
          <a:extLst>
            <a:ext uri="{FF2B5EF4-FFF2-40B4-BE49-F238E27FC236}">
              <a16:creationId xmlns:a16="http://schemas.microsoft.com/office/drawing/2014/main" id="{DA52E5E5-F93C-46C4-91BE-7018D8F9703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96" name="Text Box 15">
          <a:extLst>
            <a:ext uri="{FF2B5EF4-FFF2-40B4-BE49-F238E27FC236}">
              <a16:creationId xmlns:a16="http://schemas.microsoft.com/office/drawing/2014/main" id="{E4D0A5DE-5A89-4941-9E7C-F716AD4F6B6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97" name="Text Box 15">
          <a:extLst>
            <a:ext uri="{FF2B5EF4-FFF2-40B4-BE49-F238E27FC236}">
              <a16:creationId xmlns:a16="http://schemas.microsoft.com/office/drawing/2014/main" id="{C5563230-6403-4AD6-BB83-5148951F3DE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98" name="Text Box 15">
          <a:extLst>
            <a:ext uri="{FF2B5EF4-FFF2-40B4-BE49-F238E27FC236}">
              <a16:creationId xmlns:a16="http://schemas.microsoft.com/office/drawing/2014/main" id="{53CDD4FA-D072-43AE-BD8F-37EF5D58CC7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499" name="Text Box 15">
          <a:extLst>
            <a:ext uri="{FF2B5EF4-FFF2-40B4-BE49-F238E27FC236}">
              <a16:creationId xmlns:a16="http://schemas.microsoft.com/office/drawing/2014/main" id="{3095CF52-26E0-44B5-A240-6567448058E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00" name="Text Box 15">
          <a:extLst>
            <a:ext uri="{FF2B5EF4-FFF2-40B4-BE49-F238E27FC236}">
              <a16:creationId xmlns:a16="http://schemas.microsoft.com/office/drawing/2014/main" id="{1E7711DB-B05C-4517-87F4-2D21236A0A2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01" name="Text Box 15">
          <a:extLst>
            <a:ext uri="{FF2B5EF4-FFF2-40B4-BE49-F238E27FC236}">
              <a16:creationId xmlns:a16="http://schemas.microsoft.com/office/drawing/2014/main" id="{87115511-F6BA-43E0-87F0-4A8E173C82A0}"/>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02" name="Text Box 15">
          <a:extLst>
            <a:ext uri="{FF2B5EF4-FFF2-40B4-BE49-F238E27FC236}">
              <a16:creationId xmlns:a16="http://schemas.microsoft.com/office/drawing/2014/main" id="{0919C81C-D5F3-4174-A0B7-19A5C98FAC86}"/>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03" name="Text Box 15">
          <a:extLst>
            <a:ext uri="{FF2B5EF4-FFF2-40B4-BE49-F238E27FC236}">
              <a16:creationId xmlns:a16="http://schemas.microsoft.com/office/drawing/2014/main" id="{E9FD10C6-7AC2-4FE0-92A3-825EA5BFF815}"/>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04" name="Text Box 15">
          <a:extLst>
            <a:ext uri="{FF2B5EF4-FFF2-40B4-BE49-F238E27FC236}">
              <a16:creationId xmlns:a16="http://schemas.microsoft.com/office/drawing/2014/main" id="{CD028C93-3641-4D56-A711-655C708D5AB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05" name="Text Box 15">
          <a:extLst>
            <a:ext uri="{FF2B5EF4-FFF2-40B4-BE49-F238E27FC236}">
              <a16:creationId xmlns:a16="http://schemas.microsoft.com/office/drawing/2014/main" id="{22EB07B0-F854-4868-965F-5B27D707FB9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06" name="Text Box 15">
          <a:extLst>
            <a:ext uri="{FF2B5EF4-FFF2-40B4-BE49-F238E27FC236}">
              <a16:creationId xmlns:a16="http://schemas.microsoft.com/office/drawing/2014/main" id="{B283BE94-E3C7-46E5-A621-702C0341FAB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07" name="Text Box 15">
          <a:extLst>
            <a:ext uri="{FF2B5EF4-FFF2-40B4-BE49-F238E27FC236}">
              <a16:creationId xmlns:a16="http://schemas.microsoft.com/office/drawing/2014/main" id="{80A3C7BF-6F38-471E-8B46-9229E317184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08" name="Text Box 15">
          <a:extLst>
            <a:ext uri="{FF2B5EF4-FFF2-40B4-BE49-F238E27FC236}">
              <a16:creationId xmlns:a16="http://schemas.microsoft.com/office/drawing/2014/main" id="{90A6ADFA-314E-4A5E-9EBF-4BEF6A61425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09" name="Text Box 15">
          <a:extLst>
            <a:ext uri="{FF2B5EF4-FFF2-40B4-BE49-F238E27FC236}">
              <a16:creationId xmlns:a16="http://schemas.microsoft.com/office/drawing/2014/main" id="{2DCA4134-A817-4B85-879B-B8A4F8EB6A2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10" name="Text Box 15">
          <a:extLst>
            <a:ext uri="{FF2B5EF4-FFF2-40B4-BE49-F238E27FC236}">
              <a16:creationId xmlns:a16="http://schemas.microsoft.com/office/drawing/2014/main" id="{D03C5CF0-AAB6-4D37-B9D0-4F8B13C1CE6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11" name="Text Box 15">
          <a:extLst>
            <a:ext uri="{FF2B5EF4-FFF2-40B4-BE49-F238E27FC236}">
              <a16:creationId xmlns:a16="http://schemas.microsoft.com/office/drawing/2014/main" id="{23735287-A1FB-4D8E-8A39-8036C9495B9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12" name="Text Box 15">
          <a:extLst>
            <a:ext uri="{FF2B5EF4-FFF2-40B4-BE49-F238E27FC236}">
              <a16:creationId xmlns:a16="http://schemas.microsoft.com/office/drawing/2014/main" id="{2D704E50-B432-4BB5-9B11-B631C07F85E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13" name="Text Box 15">
          <a:extLst>
            <a:ext uri="{FF2B5EF4-FFF2-40B4-BE49-F238E27FC236}">
              <a16:creationId xmlns:a16="http://schemas.microsoft.com/office/drawing/2014/main" id="{2CA50D1F-F7B4-4162-A73B-320EED8DBCA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14" name="Text Box 15">
          <a:extLst>
            <a:ext uri="{FF2B5EF4-FFF2-40B4-BE49-F238E27FC236}">
              <a16:creationId xmlns:a16="http://schemas.microsoft.com/office/drawing/2014/main" id="{A058DCAE-9136-43EC-8A74-45F3BF6E55B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15" name="Text Box 15">
          <a:extLst>
            <a:ext uri="{FF2B5EF4-FFF2-40B4-BE49-F238E27FC236}">
              <a16:creationId xmlns:a16="http://schemas.microsoft.com/office/drawing/2014/main" id="{F62F0844-1C47-407C-8831-EAEE4F047F7A}"/>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16" name="Text Box 15">
          <a:extLst>
            <a:ext uri="{FF2B5EF4-FFF2-40B4-BE49-F238E27FC236}">
              <a16:creationId xmlns:a16="http://schemas.microsoft.com/office/drawing/2014/main" id="{5843C2F0-6921-4F99-8B7C-6EE05DAF6310}"/>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17" name="Text Box 15">
          <a:extLst>
            <a:ext uri="{FF2B5EF4-FFF2-40B4-BE49-F238E27FC236}">
              <a16:creationId xmlns:a16="http://schemas.microsoft.com/office/drawing/2014/main" id="{18A6AC62-233A-4A4B-8860-AFF5F7D1E6D2}"/>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518" name="Text Box 15">
          <a:extLst>
            <a:ext uri="{FF2B5EF4-FFF2-40B4-BE49-F238E27FC236}">
              <a16:creationId xmlns:a16="http://schemas.microsoft.com/office/drawing/2014/main" id="{CA9359D1-2FA7-4698-B3D7-A38B3A62F7BE}"/>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519" name="Text Box 15">
          <a:extLst>
            <a:ext uri="{FF2B5EF4-FFF2-40B4-BE49-F238E27FC236}">
              <a16:creationId xmlns:a16="http://schemas.microsoft.com/office/drawing/2014/main" id="{F884E2FD-FDC0-4BDA-90A4-70B1FAF97F8F}"/>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520" name="Text Box 15">
          <a:extLst>
            <a:ext uri="{FF2B5EF4-FFF2-40B4-BE49-F238E27FC236}">
              <a16:creationId xmlns:a16="http://schemas.microsoft.com/office/drawing/2014/main" id="{7E35729D-1D5B-425C-B66E-0AC63584C3F6}"/>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21" name="Text Box 15">
          <a:extLst>
            <a:ext uri="{FF2B5EF4-FFF2-40B4-BE49-F238E27FC236}">
              <a16:creationId xmlns:a16="http://schemas.microsoft.com/office/drawing/2014/main" id="{840DD7BF-966D-48AC-A55D-882E9B0A93D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22" name="Text Box 15">
          <a:extLst>
            <a:ext uri="{FF2B5EF4-FFF2-40B4-BE49-F238E27FC236}">
              <a16:creationId xmlns:a16="http://schemas.microsoft.com/office/drawing/2014/main" id="{5155E38F-3A28-4E40-B7C6-FE006B37770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23" name="Text Box 15">
          <a:extLst>
            <a:ext uri="{FF2B5EF4-FFF2-40B4-BE49-F238E27FC236}">
              <a16:creationId xmlns:a16="http://schemas.microsoft.com/office/drawing/2014/main" id="{0F986AA1-D54B-48EE-AF03-0E59103B6F5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24" name="Text Box 15">
          <a:extLst>
            <a:ext uri="{FF2B5EF4-FFF2-40B4-BE49-F238E27FC236}">
              <a16:creationId xmlns:a16="http://schemas.microsoft.com/office/drawing/2014/main" id="{2E4302FE-2E13-4E08-A50F-4B8E1032782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25" name="Text Box 15">
          <a:extLst>
            <a:ext uri="{FF2B5EF4-FFF2-40B4-BE49-F238E27FC236}">
              <a16:creationId xmlns:a16="http://schemas.microsoft.com/office/drawing/2014/main" id="{064926F3-CF20-41F5-9DC5-98279DE601A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26" name="Text Box 15">
          <a:extLst>
            <a:ext uri="{FF2B5EF4-FFF2-40B4-BE49-F238E27FC236}">
              <a16:creationId xmlns:a16="http://schemas.microsoft.com/office/drawing/2014/main" id="{38998116-276F-4974-8D9A-4F3148D6D95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27" name="Text Box 15">
          <a:extLst>
            <a:ext uri="{FF2B5EF4-FFF2-40B4-BE49-F238E27FC236}">
              <a16:creationId xmlns:a16="http://schemas.microsoft.com/office/drawing/2014/main" id="{9C560CC8-4DED-44F8-9903-49CCDE71710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28" name="Text Box 15">
          <a:extLst>
            <a:ext uri="{FF2B5EF4-FFF2-40B4-BE49-F238E27FC236}">
              <a16:creationId xmlns:a16="http://schemas.microsoft.com/office/drawing/2014/main" id="{0CD2166B-B3C8-43B9-BD6F-50EEF550EAC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29" name="Text Box 15">
          <a:extLst>
            <a:ext uri="{FF2B5EF4-FFF2-40B4-BE49-F238E27FC236}">
              <a16:creationId xmlns:a16="http://schemas.microsoft.com/office/drawing/2014/main" id="{108A578D-A4DD-4188-A22F-DE9824DAD47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30" name="Text Box 15">
          <a:extLst>
            <a:ext uri="{FF2B5EF4-FFF2-40B4-BE49-F238E27FC236}">
              <a16:creationId xmlns:a16="http://schemas.microsoft.com/office/drawing/2014/main" id="{1D8CEBD2-1ED5-44C1-985F-37E37E6F100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31" name="Text Box 15">
          <a:extLst>
            <a:ext uri="{FF2B5EF4-FFF2-40B4-BE49-F238E27FC236}">
              <a16:creationId xmlns:a16="http://schemas.microsoft.com/office/drawing/2014/main" id="{0519C0D0-5439-459A-B934-0E31E12D595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32" name="Text Box 15">
          <a:extLst>
            <a:ext uri="{FF2B5EF4-FFF2-40B4-BE49-F238E27FC236}">
              <a16:creationId xmlns:a16="http://schemas.microsoft.com/office/drawing/2014/main" id="{32035F41-5FC4-456C-B516-4555993CC0E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33" name="Text Box 15">
          <a:extLst>
            <a:ext uri="{FF2B5EF4-FFF2-40B4-BE49-F238E27FC236}">
              <a16:creationId xmlns:a16="http://schemas.microsoft.com/office/drawing/2014/main" id="{FB5DC262-6494-46B2-8DDE-BB19A976CDB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34" name="Text Box 15">
          <a:extLst>
            <a:ext uri="{FF2B5EF4-FFF2-40B4-BE49-F238E27FC236}">
              <a16:creationId xmlns:a16="http://schemas.microsoft.com/office/drawing/2014/main" id="{A7D811BD-3174-4537-A40B-C0ECCC93E585}"/>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35" name="Text Box 15">
          <a:extLst>
            <a:ext uri="{FF2B5EF4-FFF2-40B4-BE49-F238E27FC236}">
              <a16:creationId xmlns:a16="http://schemas.microsoft.com/office/drawing/2014/main" id="{20075064-16A2-46A8-AAC9-6C1FF7B47613}"/>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36" name="Text Box 15">
          <a:extLst>
            <a:ext uri="{FF2B5EF4-FFF2-40B4-BE49-F238E27FC236}">
              <a16:creationId xmlns:a16="http://schemas.microsoft.com/office/drawing/2014/main" id="{6287FF73-0157-4FCB-A8EF-8882F87D564A}"/>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37" name="Text Box 15">
          <a:extLst>
            <a:ext uri="{FF2B5EF4-FFF2-40B4-BE49-F238E27FC236}">
              <a16:creationId xmlns:a16="http://schemas.microsoft.com/office/drawing/2014/main" id="{8EE5B19D-4304-41F9-8A87-0B3B9E9E7D9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38" name="Text Box 15">
          <a:extLst>
            <a:ext uri="{FF2B5EF4-FFF2-40B4-BE49-F238E27FC236}">
              <a16:creationId xmlns:a16="http://schemas.microsoft.com/office/drawing/2014/main" id="{D19DF657-860D-4BD4-8165-BDDF1332DA4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39" name="Text Box 15">
          <a:extLst>
            <a:ext uri="{FF2B5EF4-FFF2-40B4-BE49-F238E27FC236}">
              <a16:creationId xmlns:a16="http://schemas.microsoft.com/office/drawing/2014/main" id="{B6510B1A-5A08-49EC-9109-5C03A1FBB46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40" name="Text Box 15">
          <a:extLst>
            <a:ext uri="{FF2B5EF4-FFF2-40B4-BE49-F238E27FC236}">
              <a16:creationId xmlns:a16="http://schemas.microsoft.com/office/drawing/2014/main" id="{8E428D43-9672-44AB-B6A5-7B2F11BE9A3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41" name="Text Box 15">
          <a:extLst>
            <a:ext uri="{FF2B5EF4-FFF2-40B4-BE49-F238E27FC236}">
              <a16:creationId xmlns:a16="http://schemas.microsoft.com/office/drawing/2014/main" id="{750D0932-7868-4A08-A693-85222BE23C6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42" name="Text Box 15">
          <a:extLst>
            <a:ext uri="{FF2B5EF4-FFF2-40B4-BE49-F238E27FC236}">
              <a16:creationId xmlns:a16="http://schemas.microsoft.com/office/drawing/2014/main" id="{9EE6F68D-9B30-43CF-8A5C-7E975165842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43" name="Text Box 15">
          <a:extLst>
            <a:ext uri="{FF2B5EF4-FFF2-40B4-BE49-F238E27FC236}">
              <a16:creationId xmlns:a16="http://schemas.microsoft.com/office/drawing/2014/main" id="{244D28A5-686E-4FB0-8A6F-7911DC10BBF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44" name="Text Box 15">
          <a:extLst>
            <a:ext uri="{FF2B5EF4-FFF2-40B4-BE49-F238E27FC236}">
              <a16:creationId xmlns:a16="http://schemas.microsoft.com/office/drawing/2014/main" id="{AB5EB467-9FC5-46CA-A971-333C704C6CC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45" name="Text Box 15">
          <a:extLst>
            <a:ext uri="{FF2B5EF4-FFF2-40B4-BE49-F238E27FC236}">
              <a16:creationId xmlns:a16="http://schemas.microsoft.com/office/drawing/2014/main" id="{0B407563-B7B4-4B4B-85C7-5B98BF77AD2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46" name="Text Box 15">
          <a:extLst>
            <a:ext uri="{FF2B5EF4-FFF2-40B4-BE49-F238E27FC236}">
              <a16:creationId xmlns:a16="http://schemas.microsoft.com/office/drawing/2014/main" id="{F9E06F0F-CB5F-49B0-A284-B125152DE85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47" name="Text Box 15">
          <a:extLst>
            <a:ext uri="{FF2B5EF4-FFF2-40B4-BE49-F238E27FC236}">
              <a16:creationId xmlns:a16="http://schemas.microsoft.com/office/drawing/2014/main" id="{6067EDC5-929E-4301-B5C0-E716AED6994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48" name="Text Box 15">
          <a:extLst>
            <a:ext uri="{FF2B5EF4-FFF2-40B4-BE49-F238E27FC236}">
              <a16:creationId xmlns:a16="http://schemas.microsoft.com/office/drawing/2014/main" id="{66D008B5-1F4C-454E-9608-7FCA486041C7}"/>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49" name="Text Box 15">
          <a:extLst>
            <a:ext uri="{FF2B5EF4-FFF2-40B4-BE49-F238E27FC236}">
              <a16:creationId xmlns:a16="http://schemas.microsoft.com/office/drawing/2014/main" id="{0F68FBF1-93DD-4B1B-A435-3AFF70349C78}"/>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50" name="Text Box 15">
          <a:extLst>
            <a:ext uri="{FF2B5EF4-FFF2-40B4-BE49-F238E27FC236}">
              <a16:creationId xmlns:a16="http://schemas.microsoft.com/office/drawing/2014/main" id="{2ACEC70D-F10D-4B35-AB19-4F7E9733DDF7}"/>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551" name="Text Box 15">
          <a:extLst>
            <a:ext uri="{FF2B5EF4-FFF2-40B4-BE49-F238E27FC236}">
              <a16:creationId xmlns:a16="http://schemas.microsoft.com/office/drawing/2014/main" id="{F55F3677-AE4C-498A-93A7-A5747DEB019B}"/>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552" name="Text Box 15">
          <a:extLst>
            <a:ext uri="{FF2B5EF4-FFF2-40B4-BE49-F238E27FC236}">
              <a16:creationId xmlns:a16="http://schemas.microsoft.com/office/drawing/2014/main" id="{049E91C5-F56C-4A9E-B3B5-E14507CAB211}"/>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553" name="Text Box 15">
          <a:extLst>
            <a:ext uri="{FF2B5EF4-FFF2-40B4-BE49-F238E27FC236}">
              <a16:creationId xmlns:a16="http://schemas.microsoft.com/office/drawing/2014/main" id="{7AE45702-FA32-46C4-9B2E-796E4FDE5610}"/>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554" name="Text Box 15">
          <a:extLst>
            <a:ext uri="{FF2B5EF4-FFF2-40B4-BE49-F238E27FC236}">
              <a16:creationId xmlns:a16="http://schemas.microsoft.com/office/drawing/2014/main" id="{9AF450BA-9E48-46E4-9327-EB456F0C5D67}"/>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555" name="Text Box 15">
          <a:extLst>
            <a:ext uri="{FF2B5EF4-FFF2-40B4-BE49-F238E27FC236}">
              <a16:creationId xmlns:a16="http://schemas.microsoft.com/office/drawing/2014/main" id="{D970D1A8-7A19-47A3-9F3D-7725110F77A5}"/>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556" name="Text Box 15">
          <a:extLst>
            <a:ext uri="{FF2B5EF4-FFF2-40B4-BE49-F238E27FC236}">
              <a16:creationId xmlns:a16="http://schemas.microsoft.com/office/drawing/2014/main" id="{A3105372-2157-45A4-B9D6-603E3771CE8E}"/>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57" name="Text Box 15">
          <a:extLst>
            <a:ext uri="{FF2B5EF4-FFF2-40B4-BE49-F238E27FC236}">
              <a16:creationId xmlns:a16="http://schemas.microsoft.com/office/drawing/2014/main" id="{C0928ADD-4C51-4476-B2F6-CBA668E301C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58" name="Text Box 15">
          <a:extLst>
            <a:ext uri="{FF2B5EF4-FFF2-40B4-BE49-F238E27FC236}">
              <a16:creationId xmlns:a16="http://schemas.microsoft.com/office/drawing/2014/main" id="{88F51725-EBA5-48BB-99DE-AD060ACE323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59" name="Text Box 15">
          <a:extLst>
            <a:ext uri="{FF2B5EF4-FFF2-40B4-BE49-F238E27FC236}">
              <a16:creationId xmlns:a16="http://schemas.microsoft.com/office/drawing/2014/main" id="{B1415F9E-40E5-419D-8945-D87184DEFDA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60" name="Text Box 15">
          <a:extLst>
            <a:ext uri="{FF2B5EF4-FFF2-40B4-BE49-F238E27FC236}">
              <a16:creationId xmlns:a16="http://schemas.microsoft.com/office/drawing/2014/main" id="{6A678A87-D756-4825-849D-C8197FF847C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61" name="Text Box 15">
          <a:extLst>
            <a:ext uri="{FF2B5EF4-FFF2-40B4-BE49-F238E27FC236}">
              <a16:creationId xmlns:a16="http://schemas.microsoft.com/office/drawing/2014/main" id="{F8BD63F5-EC92-4FDE-8A0F-3610FAFD376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62" name="Text Box 15">
          <a:extLst>
            <a:ext uri="{FF2B5EF4-FFF2-40B4-BE49-F238E27FC236}">
              <a16:creationId xmlns:a16="http://schemas.microsoft.com/office/drawing/2014/main" id="{8FDC34D5-2E6B-494D-BB66-C5A52DC5089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63" name="Text Box 15">
          <a:extLst>
            <a:ext uri="{FF2B5EF4-FFF2-40B4-BE49-F238E27FC236}">
              <a16:creationId xmlns:a16="http://schemas.microsoft.com/office/drawing/2014/main" id="{514F78E0-B324-4BA2-A1FC-B0D959248AE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64" name="Text Box 15">
          <a:extLst>
            <a:ext uri="{FF2B5EF4-FFF2-40B4-BE49-F238E27FC236}">
              <a16:creationId xmlns:a16="http://schemas.microsoft.com/office/drawing/2014/main" id="{9E96D660-DC4F-4F02-BB56-402AF636E6B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65" name="Text Box 15">
          <a:extLst>
            <a:ext uri="{FF2B5EF4-FFF2-40B4-BE49-F238E27FC236}">
              <a16:creationId xmlns:a16="http://schemas.microsoft.com/office/drawing/2014/main" id="{647DFFE3-26FA-4AA9-BD77-3C995262167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66" name="Text Box 15">
          <a:extLst>
            <a:ext uri="{FF2B5EF4-FFF2-40B4-BE49-F238E27FC236}">
              <a16:creationId xmlns:a16="http://schemas.microsoft.com/office/drawing/2014/main" id="{82FD2AEF-F481-44B7-82F1-D10C4C952A2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67" name="Text Box 15">
          <a:extLst>
            <a:ext uri="{FF2B5EF4-FFF2-40B4-BE49-F238E27FC236}">
              <a16:creationId xmlns:a16="http://schemas.microsoft.com/office/drawing/2014/main" id="{99432114-642F-474A-9868-D89DE2A8573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68" name="Text Box 15">
          <a:extLst>
            <a:ext uri="{FF2B5EF4-FFF2-40B4-BE49-F238E27FC236}">
              <a16:creationId xmlns:a16="http://schemas.microsoft.com/office/drawing/2014/main" id="{BC1056DB-2711-4B35-8272-92D1BBA422B7}"/>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69" name="Text Box 15">
          <a:extLst>
            <a:ext uri="{FF2B5EF4-FFF2-40B4-BE49-F238E27FC236}">
              <a16:creationId xmlns:a16="http://schemas.microsoft.com/office/drawing/2014/main" id="{E4B7E9C6-6C0A-41C0-9A1A-E9F053549B37}"/>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70" name="Text Box 15">
          <a:extLst>
            <a:ext uri="{FF2B5EF4-FFF2-40B4-BE49-F238E27FC236}">
              <a16:creationId xmlns:a16="http://schemas.microsoft.com/office/drawing/2014/main" id="{026B188D-DE46-4A3C-9C9E-F9AA65D0E731}"/>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71" name="Text Box 15">
          <a:extLst>
            <a:ext uri="{FF2B5EF4-FFF2-40B4-BE49-F238E27FC236}">
              <a16:creationId xmlns:a16="http://schemas.microsoft.com/office/drawing/2014/main" id="{54AD8190-6B5F-4CD1-85FE-AFDE238E01A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72" name="Text Box 15">
          <a:extLst>
            <a:ext uri="{FF2B5EF4-FFF2-40B4-BE49-F238E27FC236}">
              <a16:creationId xmlns:a16="http://schemas.microsoft.com/office/drawing/2014/main" id="{F99E9ED5-77D5-42AB-85C7-CBAD178F0FC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73" name="Text Box 15">
          <a:extLst>
            <a:ext uri="{FF2B5EF4-FFF2-40B4-BE49-F238E27FC236}">
              <a16:creationId xmlns:a16="http://schemas.microsoft.com/office/drawing/2014/main" id="{0C363684-664E-4E4D-B656-AC1827077B7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74" name="Text Box 15">
          <a:extLst>
            <a:ext uri="{FF2B5EF4-FFF2-40B4-BE49-F238E27FC236}">
              <a16:creationId xmlns:a16="http://schemas.microsoft.com/office/drawing/2014/main" id="{A5A40D41-A35A-4D7B-9C4E-A6A803C6B20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75" name="Text Box 15">
          <a:extLst>
            <a:ext uri="{FF2B5EF4-FFF2-40B4-BE49-F238E27FC236}">
              <a16:creationId xmlns:a16="http://schemas.microsoft.com/office/drawing/2014/main" id="{74F0748F-2D5B-43D4-9AC7-8FE5CE7D201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76" name="Text Box 15">
          <a:extLst>
            <a:ext uri="{FF2B5EF4-FFF2-40B4-BE49-F238E27FC236}">
              <a16:creationId xmlns:a16="http://schemas.microsoft.com/office/drawing/2014/main" id="{C5E64611-16AB-4156-8F54-711E7CFB8A1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77" name="Text Box 15">
          <a:extLst>
            <a:ext uri="{FF2B5EF4-FFF2-40B4-BE49-F238E27FC236}">
              <a16:creationId xmlns:a16="http://schemas.microsoft.com/office/drawing/2014/main" id="{98DFC5C6-497E-4823-9A0A-5DECD4EE14B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78" name="Text Box 15">
          <a:extLst>
            <a:ext uri="{FF2B5EF4-FFF2-40B4-BE49-F238E27FC236}">
              <a16:creationId xmlns:a16="http://schemas.microsoft.com/office/drawing/2014/main" id="{42853AE0-3C1F-407B-A01C-175939CEBE5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79" name="Text Box 15">
          <a:extLst>
            <a:ext uri="{FF2B5EF4-FFF2-40B4-BE49-F238E27FC236}">
              <a16:creationId xmlns:a16="http://schemas.microsoft.com/office/drawing/2014/main" id="{4D7BAD96-8016-4970-AA7A-952374F0C7F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80" name="Text Box 15">
          <a:extLst>
            <a:ext uri="{FF2B5EF4-FFF2-40B4-BE49-F238E27FC236}">
              <a16:creationId xmlns:a16="http://schemas.microsoft.com/office/drawing/2014/main" id="{1F9BCE76-500D-4B09-AA6F-87D2B6FAFC4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81" name="Text Box 15">
          <a:extLst>
            <a:ext uri="{FF2B5EF4-FFF2-40B4-BE49-F238E27FC236}">
              <a16:creationId xmlns:a16="http://schemas.microsoft.com/office/drawing/2014/main" id="{97049522-87B1-4BB3-8B27-8D82BEBB7CA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82" name="Text Box 15">
          <a:extLst>
            <a:ext uri="{FF2B5EF4-FFF2-40B4-BE49-F238E27FC236}">
              <a16:creationId xmlns:a16="http://schemas.microsoft.com/office/drawing/2014/main" id="{EA7E58B1-49F4-48AC-97B5-DA7340959781}"/>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83" name="Text Box 15">
          <a:extLst>
            <a:ext uri="{FF2B5EF4-FFF2-40B4-BE49-F238E27FC236}">
              <a16:creationId xmlns:a16="http://schemas.microsoft.com/office/drawing/2014/main" id="{7DB49980-914C-44F1-82F3-B42C90C3AD32}"/>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584" name="Text Box 15">
          <a:extLst>
            <a:ext uri="{FF2B5EF4-FFF2-40B4-BE49-F238E27FC236}">
              <a16:creationId xmlns:a16="http://schemas.microsoft.com/office/drawing/2014/main" id="{FA273A9F-45A5-4514-B1D6-9E3D51C6BEBF}"/>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585" name="Text Box 15">
          <a:extLst>
            <a:ext uri="{FF2B5EF4-FFF2-40B4-BE49-F238E27FC236}">
              <a16:creationId xmlns:a16="http://schemas.microsoft.com/office/drawing/2014/main" id="{827C769C-FC05-4B8C-A6FB-8621F757E122}"/>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586" name="Text Box 15">
          <a:extLst>
            <a:ext uri="{FF2B5EF4-FFF2-40B4-BE49-F238E27FC236}">
              <a16:creationId xmlns:a16="http://schemas.microsoft.com/office/drawing/2014/main" id="{082DC5ED-6493-4B41-A091-38285D371D0C}"/>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587" name="Text Box 15">
          <a:extLst>
            <a:ext uri="{FF2B5EF4-FFF2-40B4-BE49-F238E27FC236}">
              <a16:creationId xmlns:a16="http://schemas.microsoft.com/office/drawing/2014/main" id="{8419B0BD-A5BF-4DB5-AB64-73DA02CE2194}"/>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88" name="Text Box 15">
          <a:extLst>
            <a:ext uri="{FF2B5EF4-FFF2-40B4-BE49-F238E27FC236}">
              <a16:creationId xmlns:a16="http://schemas.microsoft.com/office/drawing/2014/main" id="{60024110-5AE6-47BD-BDC7-00EDB08223F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89" name="Text Box 15">
          <a:extLst>
            <a:ext uri="{FF2B5EF4-FFF2-40B4-BE49-F238E27FC236}">
              <a16:creationId xmlns:a16="http://schemas.microsoft.com/office/drawing/2014/main" id="{182B4252-7CC2-4391-B38B-F20601289E4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90" name="Text Box 15">
          <a:extLst>
            <a:ext uri="{FF2B5EF4-FFF2-40B4-BE49-F238E27FC236}">
              <a16:creationId xmlns:a16="http://schemas.microsoft.com/office/drawing/2014/main" id="{87E683C6-4B7D-4FAD-BAA4-9B529B7B730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91" name="Text Box 15">
          <a:extLst>
            <a:ext uri="{FF2B5EF4-FFF2-40B4-BE49-F238E27FC236}">
              <a16:creationId xmlns:a16="http://schemas.microsoft.com/office/drawing/2014/main" id="{533CCED9-1583-4A20-A9FD-811071A8FBF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92" name="Text Box 15">
          <a:extLst>
            <a:ext uri="{FF2B5EF4-FFF2-40B4-BE49-F238E27FC236}">
              <a16:creationId xmlns:a16="http://schemas.microsoft.com/office/drawing/2014/main" id="{45966282-2F23-4C2B-8697-63662A7AC11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93" name="Text Box 15">
          <a:extLst>
            <a:ext uri="{FF2B5EF4-FFF2-40B4-BE49-F238E27FC236}">
              <a16:creationId xmlns:a16="http://schemas.microsoft.com/office/drawing/2014/main" id="{A9C2DB2D-4CBB-4358-B0CB-88A290DB677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94" name="Text Box 15">
          <a:extLst>
            <a:ext uri="{FF2B5EF4-FFF2-40B4-BE49-F238E27FC236}">
              <a16:creationId xmlns:a16="http://schemas.microsoft.com/office/drawing/2014/main" id="{5D69A30A-EC18-45C6-8A42-1D78AFE557E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95" name="Text Box 15">
          <a:extLst>
            <a:ext uri="{FF2B5EF4-FFF2-40B4-BE49-F238E27FC236}">
              <a16:creationId xmlns:a16="http://schemas.microsoft.com/office/drawing/2014/main" id="{99CDCD59-C22D-4C36-8F0E-7A66B60A00B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96" name="Text Box 15">
          <a:extLst>
            <a:ext uri="{FF2B5EF4-FFF2-40B4-BE49-F238E27FC236}">
              <a16:creationId xmlns:a16="http://schemas.microsoft.com/office/drawing/2014/main" id="{0BCB218F-CCFC-4635-92EE-CC934EED946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97" name="Text Box 15">
          <a:extLst>
            <a:ext uri="{FF2B5EF4-FFF2-40B4-BE49-F238E27FC236}">
              <a16:creationId xmlns:a16="http://schemas.microsoft.com/office/drawing/2014/main" id="{5A9F3B06-E1F9-4E3F-A479-4FA7EF1E603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98" name="Text Box 15">
          <a:extLst>
            <a:ext uri="{FF2B5EF4-FFF2-40B4-BE49-F238E27FC236}">
              <a16:creationId xmlns:a16="http://schemas.microsoft.com/office/drawing/2014/main" id="{7D1FA217-3187-4B84-ADFA-E898CEB156A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599" name="Text Box 15">
          <a:extLst>
            <a:ext uri="{FF2B5EF4-FFF2-40B4-BE49-F238E27FC236}">
              <a16:creationId xmlns:a16="http://schemas.microsoft.com/office/drawing/2014/main" id="{55E56208-0549-4CE0-BA71-C5F80FCABDB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00" name="Text Box 15">
          <a:extLst>
            <a:ext uri="{FF2B5EF4-FFF2-40B4-BE49-F238E27FC236}">
              <a16:creationId xmlns:a16="http://schemas.microsoft.com/office/drawing/2014/main" id="{06EA65C9-F526-48E8-BB85-A46CDF410FA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601" name="Text Box 15">
          <a:extLst>
            <a:ext uri="{FF2B5EF4-FFF2-40B4-BE49-F238E27FC236}">
              <a16:creationId xmlns:a16="http://schemas.microsoft.com/office/drawing/2014/main" id="{59FC7895-B6EB-44EB-B378-29ABD8620C39}"/>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602" name="Text Box 15">
          <a:extLst>
            <a:ext uri="{FF2B5EF4-FFF2-40B4-BE49-F238E27FC236}">
              <a16:creationId xmlns:a16="http://schemas.microsoft.com/office/drawing/2014/main" id="{041E9B83-32A5-4853-ABD0-3F8F0246340C}"/>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603" name="Text Box 15">
          <a:extLst>
            <a:ext uri="{FF2B5EF4-FFF2-40B4-BE49-F238E27FC236}">
              <a16:creationId xmlns:a16="http://schemas.microsoft.com/office/drawing/2014/main" id="{1A80AD1F-FB19-469D-B71D-508DDFF416AB}"/>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04" name="Text Box 15">
          <a:extLst>
            <a:ext uri="{FF2B5EF4-FFF2-40B4-BE49-F238E27FC236}">
              <a16:creationId xmlns:a16="http://schemas.microsoft.com/office/drawing/2014/main" id="{63B26BC7-F56D-4764-B529-0082B24C459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05" name="Text Box 15">
          <a:extLst>
            <a:ext uri="{FF2B5EF4-FFF2-40B4-BE49-F238E27FC236}">
              <a16:creationId xmlns:a16="http://schemas.microsoft.com/office/drawing/2014/main" id="{4EC07B4A-2C33-4860-B2BC-DCDFA45905A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06" name="Text Box 15">
          <a:extLst>
            <a:ext uri="{FF2B5EF4-FFF2-40B4-BE49-F238E27FC236}">
              <a16:creationId xmlns:a16="http://schemas.microsoft.com/office/drawing/2014/main" id="{9F1EA22D-BC50-469D-B3D0-101B691ABB3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07" name="Text Box 15">
          <a:extLst>
            <a:ext uri="{FF2B5EF4-FFF2-40B4-BE49-F238E27FC236}">
              <a16:creationId xmlns:a16="http://schemas.microsoft.com/office/drawing/2014/main" id="{E9C42286-1A6B-4443-8C9D-A9A23236755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08" name="Text Box 15">
          <a:extLst>
            <a:ext uri="{FF2B5EF4-FFF2-40B4-BE49-F238E27FC236}">
              <a16:creationId xmlns:a16="http://schemas.microsoft.com/office/drawing/2014/main" id="{8F9E36DD-51BA-4A43-8845-30FD2561144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09" name="Text Box 15">
          <a:extLst>
            <a:ext uri="{FF2B5EF4-FFF2-40B4-BE49-F238E27FC236}">
              <a16:creationId xmlns:a16="http://schemas.microsoft.com/office/drawing/2014/main" id="{9E825430-9A31-4A16-959E-77C1CCF670F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10" name="Text Box 15">
          <a:extLst>
            <a:ext uri="{FF2B5EF4-FFF2-40B4-BE49-F238E27FC236}">
              <a16:creationId xmlns:a16="http://schemas.microsoft.com/office/drawing/2014/main" id="{7FD8E3B7-C1A0-429A-A3B8-485BE5E6AD4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11" name="Text Box 15">
          <a:extLst>
            <a:ext uri="{FF2B5EF4-FFF2-40B4-BE49-F238E27FC236}">
              <a16:creationId xmlns:a16="http://schemas.microsoft.com/office/drawing/2014/main" id="{DB5C3B95-E721-4612-90F3-C3DCCCAFE39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12" name="Text Box 15">
          <a:extLst>
            <a:ext uri="{FF2B5EF4-FFF2-40B4-BE49-F238E27FC236}">
              <a16:creationId xmlns:a16="http://schemas.microsoft.com/office/drawing/2014/main" id="{265CD41F-9081-4B33-9EC9-93717B41831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13" name="Text Box 15">
          <a:extLst>
            <a:ext uri="{FF2B5EF4-FFF2-40B4-BE49-F238E27FC236}">
              <a16:creationId xmlns:a16="http://schemas.microsoft.com/office/drawing/2014/main" id="{1DAC555F-F0A6-4FCD-B1B4-F1F03714834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14" name="Text Box 15">
          <a:extLst>
            <a:ext uri="{FF2B5EF4-FFF2-40B4-BE49-F238E27FC236}">
              <a16:creationId xmlns:a16="http://schemas.microsoft.com/office/drawing/2014/main" id="{BF8F6E84-B6B4-4039-9AD3-ABEE76BF605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615" name="Text Box 15">
          <a:extLst>
            <a:ext uri="{FF2B5EF4-FFF2-40B4-BE49-F238E27FC236}">
              <a16:creationId xmlns:a16="http://schemas.microsoft.com/office/drawing/2014/main" id="{8F7C4101-C37C-4BFE-A8DF-2FD46864DFB6}"/>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616" name="Text Box 15">
          <a:extLst>
            <a:ext uri="{FF2B5EF4-FFF2-40B4-BE49-F238E27FC236}">
              <a16:creationId xmlns:a16="http://schemas.microsoft.com/office/drawing/2014/main" id="{851A9C8B-FF9F-4EF7-ABEF-421AC2CC3BEA}"/>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617" name="Text Box 15">
          <a:extLst>
            <a:ext uri="{FF2B5EF4-FFF2-40B4-BE49-F238E27FC236}">
              <a16:creationId xmlns:a16="http://schemas.microsoft.com/office/drawing/2014/main" id="{7FD3E4B3-3E95-4EA2-8DC0-BB709632B25D}"/>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618" name="Text Box 15">
          <a:extLst>
            <a:ext uri="{FF2B5EF4-FFF2-40B4-BE49-F238E27FC236}">
              <a16:creationId xmlns:a16="http://schemas.microsoft.com/office/drawing/2014/main" id="{EB1FE1DB-2D7B-413A-8BD1-118FA6127E96}"/>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619" name="Text Box 15">
          <a:extLst>
            <a:ext uri="{FF2B5EF4-FFF2-40B4-BE49-F238E27FC236}">
              <a16:creationId xmlns:a16="http://schemas.microsoft.com/office/drawing/2014/main" id="{243EED12-ED8C-4306-9870-6199DD0BC5ED}"/>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620" name="Text Box 15">
          <a:extLst>
            <a:ext uri="{FF2B5EF4-FFF2-40B4-BE49-F238E27FC236}">
              <a16:creationId xmlns:a16="http://schemas.microsoft.com/office/drawing/2014/main" id="{637276B5-A3FC-4048-8365-798375823C04}"/>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621" name="Text Box 15">
          <a:extLst>
            <a:ext uri="{FF2B5EF4-FFF2-40B4-BE49-F238E27FC236}">
              <a16:creationId xmlns:a16="http://schemas.microsoft.com/office/drawing/2014/main" id="{6DE1B8E6-1294-4DB5-8B09-46FFEC9F3DA1}"/>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622" name="Text Box 15">
          <a:extLst>
            <a:ext uri="{FF2B5EF4-FFF2-40B4-BE49-F238E27FC236}">
              <a16:creationId xmlns:a16="http://schemas.microsoft.com/office/drawing/2014/main" id="{33268D31-FC29-42E8-ABAE-C0DFFF9589D7}"/>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623" name="Text Box 15">
          <a:extLst>
            <a:ext uri="{FF2B5EF4-FFF2-40B4-BE49-F238E27FC236}">
              <a16:creationId xmlns:a16="http://schemas.microsoft.com/office/drawing/2014/main" id="{A1A1A012-C35E-45CA-8F03-83D845888927}"/>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24" name="Text Box 15">
          <a:extLst>
            <a:ext uri="{FF2B5EF4-FFF2-40B4-BE49-F238E27FC236}">
              <a16:creationId xmlns:a16="http://schemas.microsoft.com/office/drawing/2014/main" id="{08D1DBAE-B93E-4349-9EA3-664EA692208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25" name="Text Box 15">
          <a:extLst>
            <a:ext uri="{FF2B5EF4-FFF2-40B4-BE49-F238E27FC236}">
              <a16:creationId xmlns:a16="http://schemas.microsoft.com/office/drawing/2014/main" id="{C6208C43-1DA1-4514-A4F9-788BBEE8FC8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26" name="Text Box 15">
          <a:extLst>
            <a:ext uri="{FF2B5EF4-FFF2-40B4-BE49-F238E27FC236}">
              <a16:creationId xmlns:a16="http://schemas.microsoft.com/office/drawing/2014/main" id="{4804E638-CFB7-4CF4-B90B-A9691363605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27" name="Text Box 15">
          <a:extLst>
            <a:ext uri="{FF2B5EF4-FFF2-40B4-BE49-F238E27FC236}">
              <a16:creationId xmlns:a16="http://schemas.microsoft.com/office/drawing/2014/main" id="{BB7D033E-B1A0-4976-886D-E7D780E12D7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28" name="Text Box 15">
          <a:extLst>
            <a:ext uri="{FF2B5EF4-FFF2-40B4-BE49-F238E27FC236}">
              <a16:creationId xmlns:a16="http://schemas.microsoft.com/office/drawing/2014/main" id="{9D14CFD0-3500-443F-AF79-48E25C1E554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29" name="Text Box 15">
          <a:extLst>
            <a:ext uri="{FF2B5EF4-FFF2-40B4-BE49-F238E27FC236}">
              <a16:creationId xmlns:a16="http://schemas.microsoft.com/office/drawing/2014/main" id="{444920A3-5CD6-4E1E-9E20-AB1207E762E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30" name="Text Box 15">
          <a:extLst>
            <a:ext uri="{FF2B5EF4-FFF2-40B4-BE49-F238E27FC236}">
              <a16:creationId xmlns:a16="http://schemas.microsoft.com/office/drawing/2014/main" id="{94B9A51C-536A-410B-9D20-96540425B8A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31" name="Text Box 15">
          <a:extLst>
            <a:ext uri="{FF2B5EF4-FFF2-40B4-BE49-F238E27FC236}">
              <a16:creationId xmlns:a16="http://schemas.microsoft.com/office/drawing/2014/main" id="{0F95F10D-A243-472D-BB80-FB432B1C102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32" name="Text Box 15">
          <a:extLst>
            <a:ext uri="{FF2B5EF4-FFF2-40B4-BE49-F238E27FC236}">
              <a16:creationId xmlns:a16="http://schemas.microsoft.com/office/drawing/2014/main" id="{F17751B4-B646-4F44-A145-E6F6A03C4B5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33" name="Text Box 15">
          <a:extLst>
            <a:ext uri="{FF2B5EF4-FFF2-40B4-BE49-F238E27FC236}">
              <a16:creationId xmlns:a16="http://schemas.microsoft.com/office/drawing/2014/main" id="{E109BF36-94CA-4E23-AA40-3C878896F84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34" name="Text Box 15">
          <a:extLst>
            <a:ext uri="{FF2B5EF4-FFF2-40B4-BE49-F238E27FC236}">
              <a16:creationId xmlns:a16="http://schemas.microsoft.com/office/drawing/2014/main" id="{463AD2BC-9EAA-4602-B3BE-F00159B8D5D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35" name="Text Box 15">
          <a:extLst>
            <a:ext uri="{FF2B5EF4-FFF2-40B4-BE49-F238E27FC236}">
              <a16:creationId xmlns:a16="http://schemas.microsoft.com/office/drawing/2014/main" id="{9CC4A2EA-A17A-41B3-A8BA-5AACA997268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36" name="Text Box 15">
          <a:extLst>
            <a:ext uri="{FF2B5EF4-FFF2-40B4-BE49-F238E27FC236}">
              <a16:creationId xmlns:a16="http://schemas.microsoft.com/office/drawing/2014/main" id="{78708555-79DB-4675-B50B-1ED9F0C2CFA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637" name="Text Box 15">
          <a:extLst>
            <a:ext uri="{FF2B5EF4-FFF2-40B4-BE49-F238E27FC236}">
              <a16:creationId xmlns:a16="http://schemas.microsoft.com/office/drawing/2014/main" id="{E7783D86-467F-405D-B524-E0A94FACC276}"/>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638" name="Text Box 15">
          <a:extLst>
            <a:ext uri="{FF2B5EF4-FFF2-40B4-BE49-F238E27FC236}">
              <a16:creationId xmlns:a16="http://schemas.microsoft.com/office/drawing/2014/main" id="{4007A04B-2462-484A-B10E-EB2B3280B1E9}"/>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639" name="Text Box 15">
          <a:extLst>
            <a:ext uri="{FF2B5EF4-FFF2-40B4-BE49-F238E27FC236}">
              <a16:creationId xmlns:a16="http://schemas.microsoft.com/office/drawing/2014/main" id="{24230533-B4DB-411C-A3AC-1FC8F7ADF43B}"/>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40" name="Text Box 15">
          <a:extLst>
            <a:ext uri="{FF2B5EF4-FFF2-40B4-BE49-F238E27FC236}">
              <a16:creationId xmlns:a16="http://schemas.microsoft.com/office/drawing/2014/main" id="{93975C86-0016-41B5-9976-BB66D390785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41" name="Text Box 15">
          <a:extLst>
            <a:ext uri="{FF2B5EF4-FFF2-40B4-BE49-F238E27FC236}">
              <a16:creationId xmlns:a16="http://schemas.microsoft.com/office/drawing/2014/main" id="{CBBBCB94-E6E7-4F92-A16F-6AF6B092C38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42" name="Text Box 15">
          <a:extLst>
            <a:ext uri="{FF2B5EF4-FFF2-40B4-BE49-F238E27FC236}">
              <a16:creationId xmlns:a16="http://schemas.microsoft.com/office/drawing/2014/main" id="{627C7F73-0E02-477A-92B1-291666D0201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43" name="Text Box 15">
          <a:extLst>
            <a:ext uri="{FF2B5EF4-FFF2-40B4-BE49-F238E27FC236}">
              <a16:creationId xmlns:a16="http://schemas.microsoft.com/office/drawing/2014/main" id="{52F53B30-478B-44F5-B2DF-5E2E698F49F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44" name="Text Box 15">
          <a:extLst>
            <a:ext uri="{FF2B5EF4-FFF2-40B4-BE49-F238E27FC236}">
              <a16:creationId xmlns:a16="http://schemas.microsoft.com/office/drawing/2014/main" id="{3A77BA35-38F8-45BE-A0E8-0FB358D4BCF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45" name="Text Box 15">
          <a:extLst>
            <a:ext uri="{FF2B5EF4-FFF2-40B4-BE49-F238E27FC236}">
              <a16:creationId xmlns:a16="http://schemas.microsoft.com/office/drawing/2014/main" id="{3EACEA14-6583-43EB-92F2-420B5DF93F3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46" name="Text Box 15">
          <a:extLst>
            <a:ext uri="{FF2B5EF4-FFF2-40B4-BE49-F238E27FC236}">
              <a16:creationId xmlns:a16="http://schemas.microsoft.com/office/drawing/2014/main" id="{55BF925E-E148-44B0-9867-CF98F5ACF15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47" name="Text Box 15">
          <a:extLst>
            <a:ext uri="{FF2B5EF4-FFF2-40B4-BE49-F238E27FC236}">
              <a16:creationId xmlns:a16="http://schemas.microsoft.com/office/drawing/2014/main" id="{93F6B3EE-757A-4E6A-83B9-00BB54373F0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48" name="Text Box 15">
          <a:extLst>
            <a:ext uri="{FF2B5EF4-FFF2-40B4-BE49-F238E27FC236}">
              <a16:creationId xmlns:a16="http://schemas.microsoft.com/office/drawing/2014/main" id="{B808DAF2-C888-4D57-80A8-9807B9B935B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49" name="Text Box 15">
          <a:extLst>
            <a:ext uri="{FF2B5EF4-FFF2-40B4-BE49-F238E27FC236}">
              <a16:creationId xmlns:a16="http://schemas.microsoft.com/office/drawing/2014/main" id="{CC5C73B9-E752-4171-9456-AAA47D8658D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50" name="Text Box 15">
          <a:extLst>
            <a:ext uri="{FF2B5EF4-FFF2-40B4-BE49-F238E27FC236}">
              <a16:creationId xmlns:a16="http://schemas.microsoft.com/office/drawing/2014/main" id="{F628B36F-20CB-40AC-A294-53018BB14FB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651" name="Text Box 15">
          <a:extLst>
            <a:ext uri="{FF2B5EF4-FFF2-40B4-BE49-F238E27FC236}">
              <a16:creationId xmlns:a16="http://schemas.microsoft.com/office/drawing/2014/main" id="{D17CB77F-678B-414C-91E5-C2042CBCCE39}"/>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652" name="Text Box 15">
          <a:extLst>
            <a:ext uri="{FF2B5EF4-FFF2-40B4-BE49-F238E27FC236}">
              <a16:creationId xmlns:a16="http://schemas.microsoft.com/office/drawing/2014/main" id="{CE517082-0546-42C0-9153-293A573BD0DB}"/>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653" name="Text Box 15">
          <a:extLst>
            <a:ext uri="{FF2B5EF4-FFF2-40B4-BE49-F238E27FC236}">
              <a16:creationId xmlns:a16="http://schemas.microsoft.com/office/drawing/2014/main" id="{64957C87-F799-4AAC-A2ED-EBC84CA09C62}"/>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654" name="Text Box 15">
          <a:extLst>
            <a:ext uri="{FF2B5EF4-FFF2-40B4-BE49-F238E27FC236}">
              <a16:creationId xmlns:a16="http://schemas.microsoft.com/office/drawing/2014/main" id="{F2CF8EE8-3D7C-4669-B55C-5A9DAD327DED}"/>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655" name="Text Box 15">
          <a:extLst>
            <a:ext uri="{FF2B5EF4-FFF2-40B4-BE49-F238E27FC236}">
              <a16:creationId xmlns:a16="http://schemas.microsoft.com/office/drawing/2014/main" id="{2FAF8E1A-40D1-468F-9283-86D5778063CC}"/>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656" name="Text Box 15">
          <a:extLst>
            <a:ext uri="{FF2B5EF4-FFF2-40B4-BE49-F238E27FC236}">
              <a16:creationId xmlns:a16="http://schemas.microsoft.com/office/drawing/2014/main" id="{C60C2657-679F-4B15-988A-B8A7E1A11039}"/>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657" name="Text Box 15">
          <a:extLst>
            <a:ext uri="{FF2B5EF4-FFF2-40B4-BE49-F238E27FC236}">
              <a16:creationId xmlns:a16="http://schemas.microsoft.com/office/drawing/2014/main" id="{EDDAA11F-B614-4208-BBEC-CBBD0D105FDF}"/>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658" name="Text Box 15">
          <a:extLst>
            <a:ext uri="{FF2B5EF4-FFF2-40B4-BE49-F238E27FC236}">
              <a16:creationId xmlns:a16="http://schemas.microsoft.com/office/drawing/2014/main" id="{957F9A35-C3A7-4DC9-9352-9A2B3B15BA0C}"/>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659" name="Text Box 15">
          <a:extLst>
            <a:ext uri="{FF2B5EF4-FFF2-40B4-BE49-F238E27FC236}">
              <a16:creationId xmlns:a16="http://schemas.microsoft.com/office/drawing/2014/main" id="{9C40FBE8-FBD4-446D-9AE5-5E068F7F296F}"/>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660" name="Text Box 15">
          <a:extLst>
            <a:ext uri="{FF2B5EF4-FFF2-40B4-BE49-F238E27FC236}">
              <a16:creationId xmlns:a16="http://schemas.microsoft.com/office/drawing/2014/main" id="{5B64A07D-4DF2-4125-A10C-FFB0447221EF}"/>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661" name="Text Box 15">
          <a:extLst>
            <a:ext uri="{FF2B5EF4-FFF2-40B4-BE49-F238E27FC236}">
              <a16:creationId xmlns:a16="http://schemas.microsoft.com/office/drawing/2014/main" id="{06EB852B-E586-4CB7-AD06-E476CD99CB66}"/>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662" name="Text Box 15">
          <a:extLst>
            <a:ext uri="{FF2B5EF4-FFF2-40B4-BE49-F238E27FC236}">
              <a16:creationId xmlns:a16="http://schemas.microsoft.com/office/drawing/2014/main" id="{4E045C8F-3E50-481E-BBEE-7169B71AB0F7}"/>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63" name="Text Box 15">
          <a:extLst>
            <a:ext uri="{FF2B5EF4-FFF2-40B4-BE49-F238E27FC236}">
              <a16:creationId xmlns:a16="http://schemas.microsoft.com/office/drawing/2014/main" id="{11BAC978-F10E-43CA-BFAE-4F431069AEC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64" name="Text Box 15">
          <a:extLst>
            <a:ext uri="{FF2B5EF4-FFF2-40B4-BE49-F238E27FC236}">
              <a16:creationId xmlns:a16="http://schemas.microsoft.com/office/drawing/2014/main" id="{962832B3-B2F9-4857-B555-CDA80CEA82B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65" name="Text Box 15">
          <a:extLst>
            <a:ext uri="{FF2B5EF4-FFF2-40B4-BE49-F238E27FC236}">
              <a16:creationId xmlns:a16="http://schemas.microsoft.com/office/drawing/2014/main" id="{8B6A0074-EEF1-4C4E-B9C9-4C8BFEF36CE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666" name="Text Box 15">
          <a:extLst>
            <a:ext uri="{FF2B5EF4-FFF2-40B4-BE49-F238E27FC236}">
              <a16:creationId xmlns:a16="http://schemas.microsoft.com/office/drawing/2014/main" id="{2AAE084C-088B-40D1-A4DA-4D020C3DDE8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667" name="Text Box 15">
          <a:extLst>
            <a:ext uri="{FF2B5EF4-FFF2-40B4-BE49-F238E27FC236}">
              <a16:creationId xmlns:a16="http://schemas.microsoft.com/office/drawing/2014/main" id="{F53EF6B5-85F7-4FDA-9F79-4F57FD9DBC9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668" name="Text Box 15">
          <a:extLst>
            <a:ext uri="{FF2B5EF4-FFF2-40B4-BE49-F238E27FC236}">
              <a16:creationId xmlns:a16="http://schemas.microsoft.com/office/drawing/2014/main" id="{83165F0C-7E3A-4195-8BDF-A3A7A5C9877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69" name="Text Box 15">
          <a:extLst>
            <a:ext uri="{FF2B5EF4-FFF2-40B4-BE49-F238E27FC236}">
              <a16:creationId xmlns:a16="http://schemas.microsoft.com/office/drawing/2014/main" id="{FF69A0DC-C7F1-4CB7-8F2A-AF5EEE1CA21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70" name="Text Box 15">
          <a:extLst>
            <a:ext uri="{FF2B5EF4-FFF2-40B4-BE49-F238E27FC236}">
              <a16:creationId xmlns:a16="http://schemas.microsoft.com/office/drawing/2014/main" id="{CAD18512-DFE9-4722-9B8A-66FE72C88B8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71" name="Text Box 15">
          <a:extLst>
            <a:ext uri="{FF2B5EF4-FFF2-40B4-BE49-F238E27FC236}">
              <a16:creationId xmlns:a16="http://schemas.microsoft.com/office/drawing/2014/main" id="{4239E6B8-4215-4D18-917A-A28491D4D50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672" name="Text Box 15">
          <a:extLst>
            <a:ext uri="{FF2B5EF4-FFF2-40B4-BE49-F238E27FC236}">
              <a16:creationId xmlns:a16="http://schemas.microsoft.com/office/drawing/2014/main" id="{711D5754-D9F2-40E2-BFD0-0227F64DBD0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673" name="Text Box 15">
          <a:extLst>
            <a:ext uri="{FF2B5EF4-FFF2-40B4-BE49-F238E27FC236}">
              <a16:creationId xmlns:a16="http://schemas.microsoft.com/office/drawing/2014/main" id="{AEDC8F14-F4C5-497D-A60C-43C07F3857D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674" name="Text Box 15">
          <a:extLst>
            <a:ext uri="{FF2B5EF4-FFF2-40B4-BE49-F238E27FC236}">
              <a16:creationId xmlns:a16="http://schemas.microsoft.com/office/drawing/2014/main" id="{810030E6-B523-4D52-AD59-32EA3D58FB1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75" name="Text Box 15">
          <a:extLst>
            <a:ext uri="{FF2B5EF4-FFF2-40B4-BE49-F238E27FC236}">
              <a16:creationId xmlns:a16="http://schemas.microsoft.com/office/drawing/2014/main" id="{8EEA11F2-7A80-4192-8001-CBEF9CF6EAB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76" name="Text Box 15">
          <a:extLst>
            <a:ext uri="{FF2B5EF4-FFF2-40B4-BE49-F238E27FC236}">
              <a16:creationId xmlns:a16="http://schemas.microsoft.com/office/drawing/2014/main" id="{5646A4FB-D2D8-4E7D-9B9A-B67F1C00FEA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77" name="Text Box 15">
          <a:extLst>
            <a:ext uri="{FF2B5EF4-FFF2-40B4-BE49-F238E27FC236}">
              <a16:creationId xmlns:a16="http://schemas.microsoft.com/office/drawing/2014/main" id="{CEE15D6D-C289-4081-ADF4-CE9AC040C57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678" name="Text Box 15">
          <a:extLst>
            <a:ext uri="{FF2B5EF4-FFF2-40B4-BE49-F238E27FC236}">
              <a16:creationId xmlns:a16="http://schemas.microsoft.com/office/drawing/2014/main" id="{E60B0DE6-F838-40D6-A56E-C42799BDF71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679" name="Text Box 15">
          <a:extLst>
            <a:ext uri="{FF2B5EF4-FFF2-40B4-BE49-F238E27FC236}">
              <a16:creationId xmlns:a16="http://schemas.microsoft.com/office/drawing/2014/main" id="{12D9B330-B617-48F1-82D5-403F14BE6A0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680" name="Text Box 15">
          <a:extLst>
            <a:ext uri="{FF2B5EF4-FFF2-40B4-BE49-F238E27FC236}">
              <a16:creationId xmlns:a16="http://schemas.microsoft.com/office/drawing/2014/main" id="{9A58A45D-47BB-41F8-8794-F7150C34134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681" name="Text Box 15">
          <a:extLst>
            <a:ext uri="{FF2B5EF4-FFF2-40B4-BE49-F238E27FC236}">
              <a16:creationId xmlns:a16="http://schemas.microsoft.com/office/drawing/2014/main" id="{BAF86C7F-4D5F-44B2-9945-DC5677B3D029}"/>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682" name="Text Box 15">
          <a:extLst>
            <a:ext uri="{FF2B5EF4-FFF2-40B4-BE49-F238E27FC236}">
              <a16:creationId xmlns:a16="http://schemas.microsoft.com/office/drawing/2014/main" id="{0D803407-D760-442A-8748-893934903B76}"/>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683" name="Text Box 15">
          <a:extLst>
            <a:ext uri="{FF2B5EF4-FFF2-40B4-BE49-F238E27FC236}">
              <a16:creationId xmlns:a16="http://schemas.microsoft.com/office/drawing/2014/main" id="{63C11447-658F-439C-B07E-018E567C5D86}"/>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684" name="Text Box 15">
          <a:extLst>
            <a:ext uri="{FF2B5EF4-FFF2-40B4-BE49-F238E27FC236}">
              <a16:creationId xmlns:a16="http://schemas.microsoft.com/office/drawing/2014/main" id="{8DF7CB1E-2A1B-465B-8C30-9BB86B00FFE6}"/>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685" name="Text Box 15">
          <a:extLst>
            <a:ext uri="{FF2B5EF4-FFF2-40B4-BE49-F238E27FC236}">
              <a16:creationId xmlns:a16="http://schemas.microsoft.com/office/drawing/2014/main" id="{F9173940-4978-49BB-9D5B-D259FE099A92}"/>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686" name="Text Box 15">
          <a:extLst>
            <a:ext uri="{FF2B5EF4-FFF2-40B4-BE49-F238E27FC236}">
              <a16:creationId xmlns:a16="http://schemas.microsoft.com/office/drawing/2014/main" id="{0C2D9759-6388-4079-B2A2-C42E325F87F2}"/>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87" name="Text Box 15">
          <a:extLst>
            <a:ext uri="{FF2B5EF4-FFF2-40B4-BE49-F238E27FC236}">
              <a16:creationId xmlns:a16="http://schemas.microsoft.com/office/drawing/2014/main" id="{56315CF0-F776-4209-A6C8-EB213698A87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88" name="Text Box 15">
          <a:extLst>
            <a:ext uri="{FF2B5EF4-FFF2-40B4-BE49-F238E27FC236}">
              <a16:creationId xmlns:a16="http://schemas.microsoft.com/office/drawing/2014/main" id="{639DBF1B-6EFF-4A66-8469-586E64F4BE5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89" name="Text Box 15">
          <a:extLst>
            <a:ext uri="{FF2B5EF4-FFF2-40B4-BE49-F238E27FC236}">
              <a16:creationId xmlns:a16="http://schemas.microsoft.com/office/drawing/2014/main" id="{4B08A3DB-7F39-4221-B8CD-299B51A5DEC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90" name="Text Box 15">
          <a:extLst>
            <a:ext uri="{FF2B5EF4-FFF2-40B4-BE49-F238E27FC236}">
              <a16:creationId xmlns:a16="http://schemas.microsoft.com/office/drawing/2014/main" id="{02721143-FB99-45C7-834F-59C7A72EE53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91" name="Text Box 15">
          <a:extLst>
            <a:ext uri="{FF2B5EF4-FFF2-40B4-BE49-F238E27FC236}">
              <a16:creationId xmlns:a16="http://schemas.microsoft.com/office/drawing/2014/main" id="{BEBBF5C3-5FED-4210-BB5C-A3DC90ABB6E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92" name="Text Box 15">
          <a:extLst>
            <a:ext uri="{FF2B5EF4-FFF2-40B4-BE49-F238E27FC236}">
              <a16:creationId xmlns:a16="http://schemas.microsoft.com/office/drawing/2014/main" id="{025D88D9-3E03-41D1-AA8D-4634FBE2222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93" name="Text Box 15">
          <a:extLst>
            <a:ext uri="{FF2B5EF4-FFF2-40B4-BE49-F238E27FC236}">
              <a16:creationId xmlns:a16="http://schemas.microsoft.com/office/drawing/2014/main" id="{799CEE90-3F4D-4527-B28A-4B2D2BBD0E3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94" name="Text Box 15">
          <a:extLst>
            <a:ext uri="{FF2B5EF4-FFF2-40B4-BE49-F238E27FC236}">
              <a16:creationId xmlns:a16="http://schemas.microsoft.com/office/drawing/2014/main" id="{38944D17-A107-4A70-B1AB-7497052BB7C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95" name="Text Box 15">
          <a:extLst>
            <a:ext uri="{FF2B5EF4-FFF2-40B4-BE49-F238E27FC236}">
              <a16:creationId xmlns:a16="http://schemas.microsoft.com/office/drawing/2014/main" id="{8315934B-1164-42DD-A700-D645EEF7839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96" name="Text Box 15">
          <a:extLst>
            <a:ext uri="{FF2B5EF4-FFF2-40B4-BE49-F238E27FC236}">
              <a16:creationId xmlns:a16="http://schemas.microsoft.com/office/drawing/2014/main" id="{9638AD8E-A4C7-4C4D-A3B2-610B60040D0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697" name="Text Box 15">
          <a:extLst>
            <a:ext uri="{FF2B5EF4-FFF2-40B4-BE49-F238E27FC236}">
              <a16:creationId xmlns:a16="http://schemas.microsoft.com/office/drawing/2014/main" id="{215A56AD-9F86-4D4B-B815-9DDA2A62A16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698" name="Text Box 15">
          <a:extLst>
            <a:ext uri="{FF2B5EF4-FFF2-40B4-BE49-F238E27FC236}">
              <a16:creationId xmlns:a16="http://schemas.microsoft.com/office/drawing/2014/main" id="{524E6D9E-FA31-43E5-A2DD-6707E42F5577}"/>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699" name="Text Box 15">
          <a:extLst>
            <a:ext uri="{FF2B5EF4-FFF2-40B4-BE49-F238E27FC236}">
              <a16:creationId xmlns:a16="http://schemas.microsoft.com/office/drawing/2014/main" id="{CB3A6AA7-EB9D-434E-A631-95A578E17DB7}"/>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700" name="Text Box 15">
          <a:extLst>
            <a:ext uri="{FF2B5EF4-FFF2-40B4-BE49-F238E27FC236}">
              <a16:creationId xmlns:a16="http://schemas.microsoft.com/office/drawing/2014/main" id="{8EE1BAB7-D9D0-49BB-BA8E-88116FEAC768}"/>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01" name="Text Box 15">
          <a:extLst>
            <a:ext uri="{FF2B5EF4-FFF2-40B4-BE49-F238E27FC236}">
              <a16:creationId xmlns:a16="http://schemas.microsoft.com/office/drawing/2014/main" id="{8A9FBFDA-3956-48B8-9B86-5C05E3E4E65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02" name="Text Box 15">
          <a:extLst>
            <a:ext uri="{FF2B5EF4-FFF2-40B4-BE49-F238E27FC236}">
              <a16:creationId xmlns:a16="http://schemas.microsoft.com/office/drawing/2014/main" id="{B9BCFFAA-57B7-4792-8A79-E92F0A7B230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03" name="Text Box 15">
          <a:extLst>
            <a:ext uri="{FF2B5EF4-FFF2-40B4-BE49-F238E27FC236}">
              <a16:creationId xmlns:a16="http://schemas.microsoft.com/office/drawing/2014/main" id="{5EF1B51E-22FE-40EA-A01E-40062DC912C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04" name="Text Box 15">
          <a:extLst>
            <a:ext uri="{FF2B5EF4-FFF2-40B4-BE49-F238E27FC236}">
              <a16:creationId xmlns:a16="http://schemas.microsoft.com/office/drawing/2014/main" id="{6A3AA457-9E30-45AB-8557-8A49AB63C36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05" name="Text Box 15">
          <a:extLst>
            <a:ext uri="{FF2B5EF4-FFF2-40B4-BE49-F238E27FC236}">
              <a16:creationId xmlns:a16="http://schemas.microsoft.com/office/drawing/2014/main" id="{B5BC2892-28CB-4CBB-843A-FD5CF073906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06" name="Text Box 15">
          <a:extLst>
            <a:ext uri="{FF2B5EF4-FFF2-40B4-BE49-F238E27FC236}">
              <a16:creationId xmlns:a16="http://schemas.microsoft.com/office/drawing/2014/main" id="{1D61269F-06FE-4F5F-BF41-3473037C278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07" name="Text Box 15">
          <a:extLst>
            <a:ext uri="{FF2B5EF4-FFF2-40B4-BE49-F238E27FC236}">
              <a16:creationId xmlns:a16="http://schemas.microsoft.com/office/drawing/2014/main" id="{DBF74DC1-C192-483E-B961-D26E545813A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08" name="Text Box 15">
          <a:extLst>
            <a:ext uri="{FF2B5EF4-FFF2-40B4-BE49-F238E27FC236}">
              <a16:creationId xmlns:a16="http://schemas.microsoft.com/office/drawing/2014/main" id="{5E5B900C-1500-4326-BBC4-5936253C629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09" name="Text Box 15">
          <a:extLst>
            <a:ext uri="{FF2B5EF4-FFF2-40B4-BE49-F238E27FC236}">
              <a16:creationId xmlns:a16="http://schemas.microsoft.com/office/drawing/2014/main" id="{077C1F23-EDE7-44EE-853A-F0502AC957B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10" name="Text Box 15">
          <a:extLst>
            <a:ext uri="{FF2B5EF4-FFF2-40B4-BE49-F238E27FC236}">
              <a16:creationId xmlns:a16="http://schemas.microsoft.com/office/drawing/2014/main" id="{F40E7712-5985-442D-A654-934E29AA342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11" name="Text Box 15">
          <a:extLst>
            <a:ext uri="{FF2B5EF4-FFF2-40B4-BE49-F238E27FC236}">
              <a16:creationId xmlns:a16="http://schemas.microsoft.com/office/drawing/2014/main" id="{F20A0DDC-7123-4D67-8DB2-9D92C812FAD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712" name="Text Box 15">
          <a:extLst>
            <a:ext uri="{FF2B5EF4-FFF2-40B4-BE49-F238E27FC236}">
              <a16:creationId xmlns:a16="http://schemas.microsoft.com/office/drawing/2014/main" id="{EFE2AD44-C576-4000-91E4-0B6C55C6ABF8}"/>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713" name="Text Box 15">
          <a:extLst>
            <a:ext uri="{FF2B5EF4-FFF2-40B4-BE49-F238E27FC236}">
              <a16:creationId xmlns:a16="http://schemas.microsoft.com/office/drawing/2014/main" id="{D64B6B4E-1562-41C4-B1CF-B2C627FD2BE6}"/>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714" name="Text Box 15">
          <a:extLst>
            <a:ext uri="{FF2B5EF4-FFF2-40B4-BE49-F238E27FC236}">
              <a16:creationId xmlns:a16="http://schemas.microsoft.com/office/drawing/2014/main" id="{F760DAEF-8FC9-4669-9129-5A9DD18DE372}"/>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715" name="Text Box 15">
          <a:extLst>
            <a:ext uri="{FF2B5EF4-FFF2-40B4-BE49-F238E27FC236}">
              <a16:creationId xmlns:a16="http://schemas.microsoft.com/office/drawing/2014/main" id="{0FA9DD45-7E97-4884-AA17-5CDA45269E08}"/>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716" name="Text Box 15">
          <a:extLst>
            <a:ext uri="{FF2B5EF4-FFF2-40B4-BE49-F238E27FC236}">
              <a16:creationId xmlns:a16="http://schemas.microsoft.com/office/drawing/2014/main" id="{53199C05-90DE-4E5E-842E-CF2A72DF0384}"/>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717" name="Text Box 15">
          <a:extLst>
            <a:ext uri="{FF2B5EF4-FFF2-40B4-BE49-F238E27FC236}">
              <a16:creationId xmlns:a16="http://schemas.microsoft.com/office/drawing/2014/main" id="{B33C9788-3B59-4C8E-AB9E-D725B3682BFE}"/>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18" name="Text Box 15">
          <a:extLst>
            <a:ext uri="{FF2B5EF4-FFF2-40B4-BE49-F238E27FC236}">
              <a16:creationId xmlns:a16="http://schemas.microsoft.com/office/drawing/2014/main" id="{0F8697AE-6243-45AE-9E86-440EA5834DE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19" name="Text Box 15">
          <a:extLst>
            <a:ext uri="{FF2B5EF4-FFF2-40B4-BE49-F238E27FC236}">
              <a16:creationId xmlns:a16="http://schemas.microsoft.com/office/drawing/2014/main" id="{E902514C-FBDB-4C33-B940-8F75CF8F4C4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20" name="Text Box 15">
          <a:extLst>
            <a:ext uri="{FF2B5EF4-FFF2-40B4-BE49-F238E27FC236}">
              <a16:creationId xmlns:a16="http://schemas.microsoft.com/office/drawing/2014/main" id="{731712CB-FB18-4B61-B8A4-4BD21ABC208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21" name="Text Box 15">
          <a:extLst>
            <a:ext uri="{FF2B5EF4-FFF2-40B4-BE49-F238E27FC236}">
              <a16:creationId xmlns:a16="http://schemas.microsoft.com/office/drawing/2014/main" id="{766491DF-3444-4293-94BE-E151DA857F1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22" name="Text Box 15">
          <a:extLst>
            <a:ext uri="{FF2B5EF4-FFF2-40B4-BE49-F238E27FC236}">
              <a16:creationId xmlns:a16="http://schemas.microsoft.com/office/drawing/2014/main" id="{585F3C0F-53F6-4019-824A-F91F630E900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23" name="Text Box 15">
          <a:extLst>
            <a:ext uri="{FF2B5EF4-FFF2-40B4-BE49-F238E27FC236}">
              <a16:creationId xmlns:a16="http://schemas.microsoft.com/office/drawing/2014/main" id="{94EAFFA6-D404-42E8-B864-5615DD7E880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24" name="Text Box 15">
          <a:extLst>
            <a:ext uri="{FF2B5EF4-FFF2-40B4-BE49-F238E27FC236}">
              <a16:creationId xmlns:a16="http://schemas.microsoft.com/office/drawing/2014/main" id="{AA008030-87DA-4998-9B28-7A97D51E5EF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25" name="Text Box 15">
          <a:extLst>
            <a:ext uri="{FF2B5EF4-FFF2-40B4-BE49-F238E27FC236}">
              <a16:creationId xmlns:a16="http://schemas.microsoft.com/office/drawing/2014/main" id="{5A784FD5-3FB3-4389-9874-F680C0A52E3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26" name="Text Box 15">
          <a:extLst>
            <a:ext uri="{FF2B5EF4-FFF2-40B4-BE49-F238E27FC236}">
              <a16:creationId xmlns:a16="http://schemas.microsoft.com/office/drawing/2014/main" id="{90A82C29-4180-45C6-A390-EF59C619C60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27" name="Text Box 15">
          <a:extLst>
            <a:ext uri="{FF2B5EF4-FFF2-40B4-BE49-F238E27FC236}">
              <a16:creationId xmlns:a16="http://schemas.microsoft.com/office/drawing/2014/main" id="{2EB76B38-C3CA-40A2-B57C-1E23C109996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28" name="Text Box 15">
          <a:extLst>
            <a:ext uri="{FF2B5EF4-FFF2-40B4-BE49-F238E27FC236}">
              <a16:creationId xmlns:a16="http://schemas.microsoft.com/office/drawing/2014/main" id="{37151571-4B5D-4011-9069-782965C7E93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29" name="Text Box 15">
          <a:extLst>
            <a:ext uri="{FF2B5EF4-FFF2-40B4-BE49-F238E27FC236}">
              <a16:creationId xmlns:a16="http://schemas.microsoft.com/office/drawing/2014/main" id="{35C9F4AA-33A3-47E2-96B2-E177C20A0D7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30" name="Text Box 15">
          <a:extLst>
            <a:ext uri="{FF2B5EF4-FFF2-40B4-BE49-F238E27FC236}">
              <a16:creationId xmlns:a16="http://schemas.microsoft.com/office/drawing/2014/main" id="{22F23FC2-F098-4F32-914F-6C47534C7B9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31" name="Text Box 15">
          <a:extLst>
            <a:ext uri="{FF2B5EF4-FFF2-40B4-BE49-F238E27FC236}">
              <a16:creationId xmlns:a16="http://schemas.microsoft.com/office/drawing/2014/main" id="{BCA2A165-84D3-481F-BB70-17913CF53CF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32" name="Text Box 15">
          <a:extLst>
            <a:ext uri="{FF2B5EF4-FFF2-40B4-BE49-F238E27FC236}">
              <a16:creationId xmlns:a16="http://schemas.microsoft.com/office/drawing/2014/main" id="{2762DD59-B9F3-48CF-8823-99134B67CE9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33" name="Text Box 15">
          <a:extLst>
            <a:ext uri="{FF2B5EF4-FFF2-40B4-BE49-F238E27FC236}">
              <a16:creationId xmlns:a16="http://schemas.microsoft.com/office/drawing/2014/main" id="{5730BC35-8DD9-4910-9E27-C79B56EFDEC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34" name="Text Box 15">
          <a:extLst>
            <a:ext uri="{FF2B5EF4-FFF2-40B4-BE49-F238E27FC236}">
              <a16:creationId xmlns:a16="http://schemas.microsoft.com/office/drawing/2014/main" id="{599A02AC-BC9A-4E8E-809C-333B022D5FD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35" name="Text Box 15">
          <a:extLst>
            <a:ext uri="{FF2B5EF4-FFF2-40B4-BE49-F238E27FC236}">
              <a16:creationId xmlns:a16="http://schemas.microsoft.com/office/drawing/2014/main" id="{B51173BD-FCE3-4922-9F5F-81E9765A558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36" name="Text Box 15">
          <a:extLst>
            <a:ext uri="{FF2B5EF4-FFF2-40B4-BE49-F238E27FC236}">
              <a16:creationId xmlns:a16="http://schemas.microsoft.com/office/drawing/2014/main" id="{FD287E1F-B4F4-433C-8D11-1814D518860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37" name="Text Box 15">
          <a:extLst>
            <a:ext uri="{FF2B5EF4-FFF2-40B4-BE49-F238E27FC236}">
              <a16:creationId xmlns:a16="http://schemas.microsoft.com/office/drawing/2014/main" id="{222C9805-E5FD-49F8-9752-FCAA1C9B794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38" name="Text Box 15">
          <a:extLst>
            <a:ext uri="{FF2B5EF4-FFF2-40B4-BE49-F238E27FC236}">
              <a16:creationId xmlns:a16="http://schemas.microsoft.com/office/drawing/2014/main" id="{384A3166-8FDF-442C-A775-085DC415503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39" name="Text Box 15">
          <a:extLst>
            <a:ext uri="{FF2B5EF4-FFF2-40B4-BE49-F238E27FC236}">
              <a16:creationId xmlns:a16="http://schemas.microsoft.com/office/drawing/2014/main" id="{D27F48A6-69FB-4A7C-AD1F-4DBBDC77200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40" name="Text Box 15">
          <a:extLst>
            <a:ext uri="{FF2B5EF4-FFF2-40B4-BE49-F238E27FC236}">
              <a16:creationId xmlns:a16="http://schemas.microsoft.com/office/drawing/2014/main" id="{7C0A15C3-6287-4B25-9333-60DF593F880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41" name="Text Box 15">
          <a:extLst>
            <a:ext uri="{FF2B5EF4-FFF2-40B4-BE49-F238E27FC236}">
              <a16:creationId xmlns:a16="http://schemas.microsoft.com/office/drawing/2014/main" id="{91CD27A2-4F80-4683-B9B1-BABE5A83B8F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742" name="Text Box 15">
          <a:extLst>
            <a:ext uri="{FF2B5EF4-FFF2-40B4-BE49-F238E27FC236}">
              <a16:creationId xmlns:a16="http://schemas.microsoft.com/office/drawing/2014/main" id="{293A7D9B-1180-43DD-9112-7A2F0005B47E}"/>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743" name="Text Box 15">
          <a:extLst>
            <a:ext uri="{FF2B5EF4-FFF2-40B4-BE49-F238E27FC236}">
              <a16:creationId xmlns:a16="http://schemas.microsoft.com/office/drawing/2014/main" id="{04BE6D7A-E3CC-43B8-949E-72CB9C6B24CC}"/>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744" name="Text Box 15">
          <a:extLst>
            <a:ext uri="{FF2B5EF4-FFF2-40B4-BE49-F238E27FC236}">
              <a16:creationId xmlns:a16="http://schemas.microsoft.com/office/drawing/2014/main" id="{0C6AFA11-84E8-4E03-ABB5-C7DDE93AC5AA}"/>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745" name="Text Box 15">
          <a:extLst>
            <a:ext uri="{FF2B5EF4-FFF2-40B4-BE49-F238E27FC236}">
              <a16:creationId xmlns:a16="http://schemas.microsoft.com/office/drawing/2014/main" id="{A14230B5-9CA4-42ED-BC91-8A2AEFA75935}"/>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746" name="Text Box 15">
          <a:extLst>
            <a:ext uri="{FF2B5EF4-FFF2-40B4-BE49-F238E27FC236}">
              <a16:creationId xmlns:a16="http://schemas.microsoft.com/office/drawing/2014/main" id="{9B422B98-B24E-4CC9-9872-46F5666C8DE1}"/>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747" name="Text Box 15">
          <a:extLst>
            <a:ext uri="{FF2B5EF4-FFF2-40B4-BE49-F238E27FC236}">
              <a16:creationId xmlns:a16="http://schemas.microsoft.com/office/drawing/2014/main" id="{A361E081-7EBD-4C64-A6E7-358BB5FB70A4}"/>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48" name="Text Box 15">
          <a:extLst>
            <a:ext uri="{FF2B5EF4-FFF2-40B4-BE49-F238E27FC236}">
              <a16:creationId xmlns:a16="http://schemas.microsoft.com/office/drawing/2014/main" id="{C4AF6EFF-C563-4B15-9B5D-385E7065116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49" name="Text Box 15">
          <a:extLst>
            <a:ext uri="{FF2B5EF4-FFF2-40B4-BE49-F238E27FC236}">
              <a16:creationId xmlns:a16="http://schemas.microsoft.com/office/drawing/2014/main" id="{53855382-6D32-43DC-81D8-ECA71FEC348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50" name="Text Box 15">
          <a:extLst>
            <a:ext uri="{FF2B5EF4-FFF2-40B4-BE49-F238E27FC236}">
              <a16:creationId xmlns:a16="http://schemas.microsoft.com/office/drawing/2014/main" id="{DB39F849-4BF9-4368-889D-8AA219885C2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51" name="Text Box 15">
          <a:extLst>
            <a:ext uri="{FF2B5EF4-FFF2-40B4-BE49-F238E27FC236}">
              <a16:creationId xmlns:a16="http://schemas.microsoft.com/office/drawing/2014/main" id="{34330777-33CD-4FA5-89C0-BB6317713C9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52" name="Text Box 15">
          <a:extLst>
            <a:ext uri="{FF2B5EF4-FFF2-40B4-BE49-F238E27FC236}">
              <a16:creationId xmlns:a16="http://schemas.microsoft.com/office/drawing/2014/main" id="{9ABA961E-AB4F-43ED-A94D-B4433DC1F66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53" name="Text Box 15">
          <a:extLst>
            <a:ext uri="{FF2B5EF4-FFF2-40B4-BE49-F238E27FC236}">
              <a16:creationId xmlns:a16="http://schemas.microsoft.com/office/drawing/2014/main" id="{CD044D91-C564-42A9-BB04-3AEDD39ED11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54" name="Text Box 15">
          <a:extLst>
            <a:ext uri="{FF2B5EF4-FFF2-40B4-BE49-F238E27FC236}">
              <a16:creationId xmlns:a16="http://schemas.microsoft.com/office/drawing/2014/main" id="{5806FB0C-9AAB-41DC-B8D7-D19F9416042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55" name="Text Box 15">
          <a:extLst>
            <a:ext uri="{FF2B5EF4-FFF2-40B4-BE49-F238E27FC236}">
              <a16:creationId xmlns:a16="http://schemas.microsoft.com/office/drawing/2014/main" id="{AF1CC5EB-9909-4D2D-90B1-A36C3C6A48A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56" name="Text Box 15">
          <a:extLst>
            <a:ext uri="{FF2B5EF4-FFF2-40B4-BE49-F238E27FC236}">
              <a16:creationId xmlns:a16="http://schemas.microsoft.com/office/drawing/2014/main" id="{A0DECE34-9727-463E-8A1A-0E840C28A18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57" name="Text Box 15">
          <a:extLst>
            <a:ext uri="{FF2B5EF4-FFF2-40B4-BE49-F238E27FC236}">
              <a16:creationId xmlns:a16="http://schemas.microsoft.com/office/drawing/2014/main" id="{B17859A8-D66D-4F03-B2DE-3EAFDC31973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758" name="Text Box 15">
          <a:extLst>
            <a:ext uri="{FF2B5EF4-FFF2-40B4-BE49-F238E27FC236}">
              <a16:creationId xmlns:a16="http://schemas.microsoft.com/office/drawing/2014/main" id="{DEDD1E58-207D-495C-B067-35F17340DA7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759" name="Text Box 15">
          <a:extLst>
            <a:ext uri="{FF2B5EF4-FFF2-40B4-BE49-F238E27FC236}">
              <a16:creationId xmlns:a16="http://schemas.microsoft.com/office/drawing/2014/main" id="{72670647-84B2-4442-AD28-8BE78239D237}"/>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760" name="Text Box 15">
          <a:extLst>
            <a:ext uri="{FF2B5EF4-FFF2-40B4-BE49-F238E27FC236}">
              <a16:creationId xmlns:a16="http://schemas.microsoft.com/office/drawing/2014/main" id="{E64104C5-48A5-4202-8A64-D10A2AED669A}"/>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761" name="Text Box 15">
          <a:extLst>
            <a:ext uri="{FF2B5EF4-FFF2-40B4-BE49-F238E27FC236}">
              <a16:creationId xmlns:a16="http://schemas.microsoft.com/office/drawing/2014/main" id="{D53C3D3E-30CC-44C6-894C-C5B29013AF73}"/>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762" name="Text Box 15">
          <a:extLst>
            <a:ext uri="{FF2B5EF4-FFF2-40B4-BE49-F238E27FC236}">
              <a16:creationId xmlns:a16="http://schemas.microsoft.com/office/drawing/2014/main" id="{79AB4960-DC0E-40CC-95D6-2A7007E82FDA}"/>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763" name="Text Box 15">
          <a:extLst>
            <a:ext uri="{FF2B5EF4-FFF2-40B4-BE49-F238E27FC236}">
              <a16:creationId xmlns:a16="http://schemas.microsoft.com/office/drawing/2014/main" id="{6372E61A-BD22-45F3-9F1D-960564201264}"/>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764" name="Text Box 15">
          <a:extLst>
            <a:ext uri="{FF2B5EF4-FFF2-40B4-BE49-F238E27FC236}">
              <a16:creationId xmlns:a16="http://schemas.microsoft.com/office/drawing/2014/main" id="{E66E7086-689B-492A-9409-A8969073B0B0}"/>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765" name="Text Box 15">
          <a:extLst>
            <a:ext uri="{FF2B5EF4-FFF2-40B4-BE49-F238E27FC236}">
              <a16:creationId xmlns:a16="http://schemas.microsoft.com/office/drawing/2014/main" id="{32CA8B69-54A6-442A-A7E4-F4925EA614F8}"/>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766" name="Text Box 15">
          <a:extLst>
            <a:ext uri="{FF2B5EF4-FFF2-40B4-BE49-F238E27FC236}">
              <a16:creationId xmlns:a16="http://schemas.microsoft.com/office/drawing/2014/main" id="{AAB767D5-F3A9-474C-8BF8-7A8A8E836C58}"/>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67" name="Text Box 15">
          <a:extLst>
            <a:ext uri="{FF2B5EF4-FFF2-40B4-BE49-F238E27FC236}">
              <a16:creationId xmlns:a16="http://schemas.microsoft.com/office/drawing/2014/main" id="{DB0AA1A9-6A8D-40FE-8004-EFE2583D77E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68" name="Text Box 15">
          <a:extLst>
            <a:ext uri="{FF2B5EF4-FFF2-40B4-BE49-F238E27FC236}">
              <a16:creationId xmlns:a16="http://schemas.microsoft.com/office/drawing/2014/main" id="{767D4968-4662-49A1-87F8-3D2DAAA81D4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769" name="Text Box 15">
          <a:extLst>
            <a:ext uri="{FF2B5EF4-FFF2-40B4-BE49-F238E27FC236}">
              <a16:creationId xmlns:a16="http://schemas.microsoft.com/office/drawing/2014/main" id="{D96D706E-597D-49D4-8E21-5B772AE226A7}"/>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70" name="Text Box 15">
          <a:extLst>
            <a:ext uri="{FF2B5EF4-FFF2-40B4-BE49-F238E27FC236}">
              <a16:creationId xmlns:a16="http://schemas.microsoft.com/office/drawing/2014/main" id="{4E6FE86A-2A33-4271-A4BA-67FA1D8766D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71" name="Text Box 15">
          <a:extLst>
            <a:ext uri="{FF2B5EF4-FFF2-40B4-BE49-F238E27FC236}">
              <a16:creationId xmlns:a16="http://schemas.microsoft.com/office/drawing/2014/main" id="{1E74BD42-71DA-4EB6-8666-1BB605D7521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72" name="Text Box 15">
          <a:extLst>
            <a:ext uri="{FF2B5EF4-FFF2-40B4-BE49-F238E27FC236}">
              <a16:creationId xmlns:a16="http://schemas.microsoft.com/office/drawing/2014/main" id="{AEB27CB8-A571-453E-AFFB-F74C02CEF12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73" name="Text Box 15">
          <a:extLst>
            <a:ext uri="{FF2B5EF4-FFF2-40B4-BE49-F238E27FC236}">
              <a16:creationId xmlns:a16="http://schemas.microsoft.com/office/drawing/2014/main" id="{94CB54F1-26B9-4A51-B135-6619F08EB1F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74" name="Text Box 15">
          <a:extLst>
            <a:ext uri="{FF2B5EF4-FFF2-40B4-BE49-F238E27FC236}">
              <a16:creationId xmlns:a16="http://schemas.microsoft.com/office/drawing/2014/main" id="{B3371964-8978-48E7-9A4D-135FEA6A824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75" name="Text Box 15">
          <a:extLst>
            <a:ext uri="{FF2B5EF4-FFF2-40B4-BE49-F238E27FC236}">
              <a16:creationId xmlns:a16="http://schemas.microsoft.com/office/drawing/2014/main" id="{70827EA6-1713-48EB-B35A-236709EF140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76" name="Text Box 15">
          <a:extLst>
            <a:ext uri="{FF2B5EF4-FFF2-40B4-BE49-F238E27FC236}">
              <a16:creationId xmlns:a16="http://schemas.microsoft.com/office/drawing/2014/main" id="{30FF4EF7-B04F-45E3-AEF3-C5220C104A8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77" name="Text Box 15">
          <a:extLst>
            <a:ext uri="{FF2B5EF4-FFF2-40B4-BE49-F238E27FC236}">
              <a16:creationId xmlns:a16="http://schemas.microsoft.com/office/drawing/2014/main" id="{F2AF9671-A3E7-4B08-979C-BD77A55072E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78" name="Text Box 15">
          <a:extLst>
            <a:ext uri="{FF2B5EF4-FFF2-40B4-BE49-F238E27FC236}">
              <a16:creationId xmlns:a16="http://schemas.microsoft.com/office/drawing/2014/main" id="{34F6674A-9AA3-4F09-879F-101E880602C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779" name="Text Box 15">
          <a:extLst>
            <a:ext uri="{FF2B5EF4-FFF2-40B4-BE49-F238E27FC236}">
              <a16:creationId xmlns:a16="http://schemas.microsoft.com/office/drawing/2014/main" id="{36F43EEF-8231-4CDA-98AC-13CB8C748D8B}"/>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780" name="Text Box 15">
          <a:extLst>
            <a:ext uri="{FF2B5EF4-FFF2-40B4-BE49-F238E27FC236}">
              <a16:creationId xmlns:a16="http://schemas.microsoft.com/office/drawing/2014/main" id="{99AF9B0A-DCCD-471B-B9DC-C330FF03E424}"/>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781" name="Text Box 15">
          <a:extLst>
            <a:ext uri="{FF2B5EF4-FFF2-40B4-BE49-F238E27FC236}">
              <a16:creationId xmlns:a16="http://schemas.microsoft.com/office/drawing/2014/main" id="{587210AD-9E07-4BE3-925B-8918A16D8293}"/>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782" name="Text Box 15">
          <a:extLst>
            <a:ext uri="{FF2B5EF4-FFF2-40B4-BE49-F238E27FC236}">
              <a16:creationId xmlns:a16="http://schemas.microsoft.com/office/drawing/2014/main" id="{C7E3F395-1991-4F7C-A4DD-644010B355AE}"/>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783" name="Text Box 15">
          <a:extLst>
            <a:ext uri="{FF2B5EF4-FFF2-40B4-BE49-F238E27FC236}">
              <a16:creationId xmlns:a16="http://schemas.microsoft.com/office/drawing/2014/main" id="{235A422A-18E0-4521-995F-A21E42FDDD31}"/>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784" name="Text Box 15">
          <a:extLst>
            <a:ext uri="{FF2B5EF4-FFF2-40B4-BE49-F238E27FC236}">
              <a16:creationId xmlns:a16="http://schemas.microsoft.com/office/drawing/2014/main" id="{094039AE-EB8E-45AA-97AA-00BD1684ECA6}"/>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85" name="Text Box 15">
          <a:extLst>
            <a:ext uri="{FF2B5EF4-FFF2-40B4-BE49-F238E27FC236}">
              <a16:creationId xmlns:a16="http://schemas.microsoft.com/office/drawing/2014/main" id="{3F032ED5-BADF-4E8D-A992-9BD47B6179B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86" name="Text Box 15">
          <a:extLst>
            <a:ext uri="{FF2B5EF4-FFF2-40B4-BE49-F238E27FC236}">
              <a16:creationId xmlns:a16="http://schemas.microsoft.com/office/drawing/2014/main" id="{07D666D9-59E4-499C-9B09-E6FB27D7F3A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87" name="Text Box 15">
          <a:extLst>
            <a:ext uri="{FF2B5EF4-FFF2-40B4-BE49-F238E27FC236}">
              <a16:creationId xmlns:a16="http://schemas.microsoft.com/office/drawing/2014/main" id="{92CD7CFF-536C-469D-A320-B0F84E993F6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88" name="Text Box 15">
          <a:extLst>
            <a:ext uri="{FF2B5EF4-FFF2-40B4-BE49-F238E27FC236}">
              <a16:creationId xmlns:a16="http://schemas.microsoft.com/office/drawing/2014/main" id="{3D817556-5C5D-45C2-8DFE-34186954E15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89" name="Text Box 15">
          <a:extLst>
            <a:ext uri="{FF2B5EF4-FFF2-40B4-BE49-F238E27FC236}">
              <a16:creationId xmlns:a16="http://schemas.microsoft.com/office/drawing/2014/main" id="{BB259DC8-79F2-4463-A376-22F7E2F382D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90" name="Text Box 15">
          <a:extLst>
            <a:ext uri="{FF2B5EF4-FFF2-40B4-BE49-F238E27FC236}">
              <a16:creationId xmlns:a16="http://schemas.microsoft.com/office/drawing/2014/main" id="{8172C1D9-F887-4C56-ACB9-BE92EFCA643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91" name="Text Box 15">
          <a:extLst>
            <a:ext uri="{FF2B5EF4-FFF2-40B4-BE49-F238E27FC236}">
              <a16:creationId xmlns:a16="http://schemas.microsoft.com/office/drawing/2014/main" id="{1B8FEC99-E832-4FD0-81AA-8764A45934B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92" name="Text Box 15">
          <a:extLst>
            <a:ext uri="{FF2B5EF4-FFF2-40B4-BE49-F238E27FC236}">
              <a16:creationId xmlns:a16="http://schemas.microsoft.com/office/drawing/2014/main" id="{AB90344C-EE6F-4055-85F3-37160392CE5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93" name="Text Box 15">
          <a:extLst>
            <a:ext uri="{FF2B5EF4-FFF2-40B4-BE49-F238E27FC236}">
              <a16:creationId xmlns:a16="http://schemas.microsoft.com/office/drawing/2014/main" id="{5E324EFF-699E-485A-890E-5169FAC7CBC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94" name="Text Box 15">
          <a:extLst>
            <a:ext uri="{FF2B5EF4-FFF2-40B4-BE49-F238E27FC236}">
              <a16:creationId xmlns:a16="http://schemas.microsoft.com/office/drawing/2014/main" id="{81CBB61F-49DD-4D09-9044-FA4BC601468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95" name="Text Box 15">
          <a:extLst>
            <a:ext uri="{FF2B5EF4-FFF2-40B4-BE49-F238E27FC236}">
              <a16:creationId xmlns:a16="http://schemas.microsoft.com/office/drawing/2014/main" id="{691CEA5C-ADE2-4911-BA0E-8609EEF1EA0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96" name="Text Box 15">
          <a:extLst>
            <a:ext uri="{FF2B5EF4-FFF2-40B4-BE49-F238E27FC236}">
              <a16:creationId xmlns:a16="http://schemas.microsoft.com/office/drawing/2014/main" id="{1199F529-AB24-4768-A989-91A99627030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797" name="Text Box 15">
          <a:extLst>
            <a:ext uri="{FF2B5EF4-FFF2-40B4-BE49-F238E27FC236}">
              <a16:creationId xmlns:a16="http://schemas.microsoft.com/office/drawing/2014/main" id="{0896DDCB-40C5-4CB2-A09B-1B444FF726C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798" name="Text Box 15">
          <a:extLst>
            <a:ext uri="{FF2B5EF4-FFF2-40B4-BE49-F238E27FC236}">
              <a16:creationId xmlns:a16="http://schemas.microsoft.com/office/drawing/2014/main" id="{7D034A7B-E1A2-4FA6-A115-F7CCEF470258}"/>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799" name="Text Box 15">
          <a:extLst>
            <a:ext uri="{FF2B5EF4-FFF2-40B4-BE49-F238E27FC236}">
              <a16:creationId xmlns:a16="http://schemas.microsoft.com/office/drawing/2014/main" id="{2E67E6A7-2972-48A2-AD63-EBD280C9C6C3}"/>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800" name="Text Box 15">
          <a:extLst>
            <a:ext uri="{FF2B5EF4-FFF2-40B4-BE49-F238E27FC236}">
              <a16:creationId xmlns:a16="http://schemas.microsoft.com/office/drawing/2014/main" id="{27FC2A37-F73C-46A5-B075-018FDB51A345}"/>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01" name="Text Box 15">
          <a:extLst>
            <a:ext uri="{FF2B5EF4-FFF2-40B4-BE49-F238E27FC236}">
              <a16:creationId xmlns:a16="http://schemas.microsoft.com/office/drawing/2014/main" id="{7CD44482-DDC9-46DE-875D-46DF6360FF1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02" name="Text Box 15">
          <a:extLst>
            <a:ext uri="{FF2B5EF4-FFF2-40B4-BE49-F238E27FC236}">
              <a16:creationId xmlns:a16="http://schemas.microsoft.com/office/drawing/2014/main" id="{ACE79DF5-AF5D-48C1-9245-4A29703AF7B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03" name="Text Box 15">
          <a:extLst>
            <a:ext uri="{FF2B5EF4-FFF2-40B4-BE49-F238E27FC236}">
              <a16:creationId xmlns:a16="http://schemas.microsoft.com/office/drawing/2014/main" id="{3FFDCDDA-5203-42D0-9EC3-13EA940E5C4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04" name="Text Box 15">
          <a:extLst>
            <a:ext uri="{FF2B5EF4-FFF2-40B4-BE49-F238E27FC236}">
              <a16:creationId xmlns:a16="http://schemas.microsoft.com/office/drawing/2014/main" id="{A33126E1-4AE5-4F4A-87CA-1BFDFE5C78F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05" name="Text Box 15">
          <a:extLst>
            <a:ext uri="{FF2B5EF4-FFF2-40B4-BE49-F238E27FC236}">
              <a16:creationId xmlns:a16="http://schemas.microsoft.com/office/drawing/2014/main" id="{F132308C-A361-4BE0-ADEC-7D7BE0FF22F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06" name="Text Box 15">
          <a:extLst>
            <a:ext uri="{FF2B5EF4-FFF2-40B4-BE49-F238E27FC236}">
              <a16:creationId xmlns:a16="http://schemas.microsoft.com/office/drawing/2014/main" id="{456E791E-C411-4CEE-8D0B-2AA18142BBD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07" name="Text Box 15">
          <a:extLst>
            <a:ext uri="{FF2B5EF4-FFF2-40B4-BE49-F238E27FC236}">
              <a16:creationId xmlns:a16="http://schemas.microsoft.com/office/drawing/2014/main" id="{B11176EF-1F79-4EFA-94D1-C5046A1528E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08" name="Text Box 15">
          <a:extLst>
            <a:ext uri="{FF2B5EF4-FFF2-40B4-BE49-F238E27FC236}">
              <a16:creationId xmlns:a16="http://schemas.microsoft.com/office/drawing/2014/main" id="{39630AD0-5527-4AE4-B7EF-69E07DB31B9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09" name="Text Box 15">
          <a:extLst>
            <a:ext uri="{FF2B5EF4-FFF2-40B4-BE49-F238E27FC236}">
              <a16:creationId xmlns:a16="http://schemas.microsoft.com/office/drawing/2014/main" id="{79BA3110-5CD1-4461-8E01-F0AD26BFC06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10" name="Text Box 15">
          <a:extLst>
            <a:ext uri="{FF2B5EF4-FFF2-40B4-BE49-F238E27FC236}">
              <a16:creationId xmlns:a16="http://schemas.microsoft.com/office/drawing/2014/main" id="{B405475A-2519-4545-BC11-137F3D113E5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11" name="Text Box 15">
          <a:extLst>
            <a:ext uri="{FF2B5EF4-FFF2-40B4-BE49-F238E27FC236}">
              <a16:creationId xmlns:a16="http://schemas.microsoft.com/office/drawing/2014/main" id="{577B7E14-21FC-4021-BEB9-00988C64060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812" name="Text Box 15">
          <a:extLst>
            <a:ext uri="{FF2B5EF4-FFF2-40B4-BE49-F238E27FC236}">
              <a16:creationId xmlns:a16="http://schemas.microsoft.com/office/drawing/2014/main" id="{B031C5EF-8D39-4526-9D47-C8B6906C02C4}"/>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813" name="Text Box 15">
          <a:extLst>
            <a:ext uri="{FF2B5EF4-FFF2-40B4-BE49-F238E27FC236}">
              <a16:creationId xmlns:a16="http://schemas.microsoft.com/office/drawing/2014/main" id="{C57C73DF-DEA5-469F-B55A-4A9F21A8FA16}"/>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814" name="Text Box 15">
          <a:extLst>
            <a:ext uri="{FF2B5EF4-FFF2-40B4-BE49-F238E27FC236}">
              <a16:creationId xmlns:a16="http://schemas.microsoft.com/office/drawing/2014/main" id="{5E2129F0-9133-45BE-B226-DD3FF7341448}"/>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815" name="Text Box 15">
          <a:extLst>
            <a:ext uri="{FF2B5EF4-FFF2-40B4-BE49-F238E27FC236}">
              <a16:creationId xmlns:a16="http://schemas.microsoft.com/office/drawing/2014/main" id="{E08972BE-266F-4F47-A6F4-1277D4E8E36A}"/>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816" name="Text Box 15">
          <a:extLst>
            <a:ext uri="{FF2B5EF4-FFF2-40B4-BE49-F238E27FC236}">
              <a16:creationId xmlns:a16="http://schemas.microsoft.com/office/drawing/2014/main" id="{54D57AC0-D02E-4A74-81AF-01444C9567D3}"/>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817" name="Text Box 15">
          <a:extLst>
            <a:ext uri="{FF2B5EF4-FFF2-40B4-BE49-F238E27FC236}">
              <a16:creationId xmlns:a16="http://schemas.microsoft.com/office/drawing/2014/main" id="{13E48A95-FE7D-43D7-A707-6B7CE181575E}"/>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818" name="Text Box 15">
          <a:extLst>
            <a:ext uri="{FF2B5EF4-FFF2-40B4-BE49-F238E27FC236}">
              <a16:creationId xmlns:a16="http://schemas.microsoft.com/office/drawing/2014/main" id="{83AE925A-9DC0-45BB-B4CB-196299717682}"/>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819" name="Text Box 15">
          <a:extLst>
            <a:ext uri="{FF2B5EF4-FFF2-40B4-BE49-F238E27FC236}">
              <a16:creationId xmlns:a16="http://schemas.microsoft.com/office/drawing/2014/main" id="{3C652B65-F935-436C-95DF-E72AF9FF174F}"/>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820" name="Text Box 15">
          <a:extLst>
            <a:ext uri="{FF2B5EF4-FFF2-40B4-BE49-F238E27FC236}">
              <a16:creationId xmlns:a16="http://schemas.microsoft.com/office/drawing/2014/main" id="{32127EE3-A00F-48E6-B5A8-2F8C50BF3A2E}"/>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21" name="Text Box 15">
          <a:extLst>
            <a:ext uri="{FF2B5EF4-FFF2-40B4-BE49-F238E27FC236}">
              <a16:creationId xmlns:a16="http://schemas.microsoft.com/office/drawing/2014/main" id="{2EF36F50-5B89-445A-B505-6E2672D07C4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22" name="Text Box 15">
          <a:extLst>
            <a:ext uri="{FF2B5EF4-FFF2-40B4-BE49-F238E27FC236}">
              <a16:creationId xmlns:a16="http://schemas.microsoft.com/office/drawing/2014/main" id="{E94EB89B-5CB9-45E0-843B-CDC841497DB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23" name="Text Box 15">
          <a:extLst>
            <a:ext uri="{FF2B5EF4-FFF2-40B4-BE49-F238E27FC236}">
              <a16:creationId xmlns:a16="http://schemas.microsoft.com/office/drawing/2014/main" id="{C553E4A8-E60D-4E04-BA08-99D66A07B24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24" name="Text Box 15">
          <a:extLst>
            <a:ext uri="{FF2B5EF4-FFF2-40B4-BE49-F238E27FC236}">
              <a16:creationId xmlns:a16="http://schemas.microsoft.com/office/drawing/2014/main" id="{E552A6C8-F8DD-4446-9598-7A41B2FCA93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25" name="Text Box 15">
          <a:extLst>
            <a:ext uri="{FF2B5EF4-FFF2-40B4-BE49-F238E27FC236}">
              <a16:creationId xmlns:a16="http://schemas.microsoft.com/office/drawing/2014/main" id="{ADE346D8-E910-4840-ACB6-8524F72C621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26" name="Text Box 15">
          <a:extLst>
            <a:ext uri="{FF2B5EF4-FFF2-40B4-BE49-F238E27FC236}">
              <a16:creationId xmlns:a16="http://schemas.microsoft.com/office/drawing/2014/main" id="{73373579-628D-4F98-8068-2B61E118CD8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27" name="Text Box 15">
          <a:extLst>
            <a:ext uri="{FF2B5EF4-FFF2-40B4-BE49-F238E27FC236}">
              <a16:creationId xmlns:a16="http://schemas.microsoft.com/office/drawing/2014/main" id="{C8F01BE2-0AC7-4FE5-BCC4-325BAF9C3AC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28" name="Text Box 15">
          <a:extLst>
            <a:ext uri="{FF2B5EF4-FFF2-40B4-BE49-F238E27FC236}">
              <a16:creationId xmlns:a16="http://schemas.microsoft.com/office/drawing/2014/main" id="{F9F3B13C-8B8C-4DDC-9ADC-1721479B014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29" name="Text Box 15">
          <a:extLst>
            <a:ext uri="{FF2B5EF4-FFF2-40B4-BE49-F238E27FC236}">
              <a16:creationId xmlns:a16="http://schemas.microsoft.com/office/drawing/2014/main" id="{F4BD464B-4B9B-4C0E-8914-37A8FEF2D38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30" name="Text Box 15">
          <a:extLst>
            <a:ext uri="{FF2B5EF4-FFF2-40B4-BE49-F238E27FC236}">
              <a16:creationId xmlns:a16="http://schemas.microsoft.com/office/drawing/2014/main" id="{855C4AC1-C47C-4320-8972-F0E20D3B258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31" name="Text Box 15">
          <a:extLst>
            <a:ext uri="{FF2B5EF4-FFF2-40B4-BE49-F238E27FC236}">
              <a16:creationId xmlns:a16="http://schemas.microsoft.com/office/drawing/2014/main" id="{A68AA2D6-1D54-4EC1-B066-25C935A0C4B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32" name="Text Box 15">
          <a:extLst>
            <a:ext uri="{FF2B5EF4-FFF2-40B4-BE49-F238E27FC236}">
              <a16:creationId xmlns:a16="http://schemas.microsoft.com/office/drawing/2014/main" id="{53DA80A6-EF3D-445F-A973-BBE5FE82595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33" name="Text Box 15">
          <a:extLst>
            <a:ext uri="{FF2B5EF4-FFF2-40B4-BE49-F238E27FC236}">
              <a16:creationId xmlns:a16="http://schemas.microsoft.com/office/drawing/2014/main" id="{3F6B7E14-B62C-4F37-9423-3C73F2F4F34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834" name="Text Box 15">
          <a:extLst>
            <a:ext uri="{FF2B5EF4-FFF2-40B4-BE49-F238E27FC236}">
              <a16:creationId xmlns:a16="http://schemas.microsoft.com/office/drawing/2014/main" id="{AD7810C4-9433-4850-92D7-ADA6906DC803}"/>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835" name="Text Box 15">
          <a:extLst>
            <a:ext uri="{FF2B5EF4-FFF2-40B4-BE49-F238E27FC236}">
              <a16:creationId xmlns:a16="http://schemas.microsoft.com/office/drawing/2014/main" id="{2474AC1D-8281-4986-8A5E-B2BBD5CEE0ED}"/>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836" name="Text Box 15">
          <a:extLst>
            <a:ext uri="{FF2B5EF4-FFF2-40B4-BE49-F238E27FC236}">
              <a16:creationId xmlns:a16="http://schemas.microsoft.com/office/drawing/2014/main" id="{1FEEB361-05DB-44ED-97C5-2CC172E6D935}"/>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37" name="Text Box 15">
          <a:extLst>
            <a:ext uri="{FF2B5EF4-FFF2-40B4-BE49-F238E27FC236}">
              <a16:creationId xmlns:a16="http://schemas.microsoft.com/office/drawing/2014/main" id="{FF418163-B232-4D10-B735-79FE0EF2DF9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38" name="Text Box 15">
          <a:extLst>
            <a:ext uri="{FF2B5EF4-FFF2-40B4-BE49-F238E27FC236}">
              <a16:creationId xmlns:a16="http://schemas.microsoft.com/office/drawing/2014/main" id="{939B4CB5-3F55-40A9-B4DF-706B89B0014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39" name="Text Box 15">
          <a:extLst>
            <a:ext uri="{FF2B5EF4-FFF2-40B4-BE49-F238E27FC236}">
              <a16:creationId xmlns:a16="http://schemas.microsoft.com/office/drawing/2014/main" id="{2E57BB5D-B922-458B-B1DA-6CDAB755F3F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40" name="Text Box 15">
          <a:extLst>
            <a:ext uri="{FF2B5EF4-FFF2-40B4-BE49-F238E27FC236}">
              <a16:creationId xmlns:a16="http://schemas.microsoft.com/office/drawing/2014/main" id="{BC380005-FDBB-4850-B887-7F077D94996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41" name="Text Box 15">
          <a:extLst>
            <a:ext uri="{FF2B5EF4-FFF2-40B4-BE49-F238E27FC236}">
              <a16:creationId xmlns:a16="http://schemas.microsoft.com/office/drawing/2014/main" id="{87D1EB70-899E-4904-8216-95A890828F3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42" name="Text Box 15">
          <a:extLst>
            <a:ext uri="{FF2B5EF4-FFF2-40B4-BE49-F238E27FC236}">
              <a16:creationId xmlns:a16="http://schemas.microsoft.com/office/drawing/2014/main" id="{BDA49944-BE7A-4F00-A720-124811C74BF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43" name="Text Box 15">
          <a:extLst>
            <a:ext uri="{FF2B5EF4-FFF2-40B4-BE49-F238E27FC236}">
              <a16:creationId xmlns:a16="http://schemas.microsoft.com/office/drawing/2014/main" id="{F9B4D8A3-25DE-4D85-AA9A-22B84D60FBE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44" name="Text Box 15">
          <a:extLst>
            <a:ext uri="{FF2B5EF4-FFF2-40B4-BE49-F238E27FC236}">
              <a16:creationId xmlns:a16="http://schemas.microsoft.com/office/drawing/2014/main" id="{912E43A6-DE6D-470E-B9A5-D9D0A1B8BB9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45" name="Text Box 15">
          <a:extLst>
            <a:ext uri="{FF2B5EF4-FFF2-40B4-BE49-F238E27FC236}">
              <a16:creationId xmlns:a16="http://schemas.microsoft.com/office/drawing/2014/main" id="{FA4712FA-A074-4F95-B2A3-BF10A9AB693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46" name="Text Box 15">
          <a:extLst>
            <a:ext uri="{FF2B5EF4-FFF2-40B4-BE49-F238E27FC236}">
              <a16:creationId xmlns:a16="http://schemas.microsoft.com/office/drawing/2014/main" id="{B48AC70C-304D-4539-A730-6DED21271B6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847" name="Text Box 15">
          <a:extLst>
            <a:ext uri="{FF2B5EF4-FFF2-40B4-BE49-F238E27FC236}">
              <a16:creationId xmlns:a16="http://schemas.microsoft.com/office/drawing/2014/main" id="{D5397369-D4FF-40E3-A33B-86B9DB6CB1D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848" name="Text Box 15">
          <a:extLst>
            <a:ext uri="{FF2B5EF4-FFF2-40B4-BE49-F238E27FC236}">
              <a16:creationId xmlns:a16="http://schemas.microsoft.com/office/drawing/2014/main" id="{1334C89D-5EE5-46C1-A7CD-B87FCDC0F6E6}"/>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849" name="Text Box 15">
          <a:extLst>
            <a:ext uri="{FF2B5EF4-FFF2-40B4-BE49-F238E27FC236}">
              <a16:creationId xmlns:a16="http://schemas.microsoft.com/office/drawing/2014/main" id="{606801D3-EAC7-4D3A-9841-C7CAED011497}"/>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850" name="Text Box 15">
          <a:extLst>
            <a:ext uri="{FF2B5EF4-FFF2-40B4-BE49-F238E27FC236}">
              <a16:creationId xmlns:a16="http://schemas.microsoft.com/office/drawing/2014/main" id="{9033D3B7-BF18-4D9B-A968-2A1D27A26FAA}"/>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851" name="Text Box 15">
          <a:extLst>
            <a:ext uri="{FF2B5EF4-FFF2-40B4-BE49-F238E27FC236}">
              <a16:creationId xmlns:a16="http://schemas.microsoft.com/office/drawing/2014/main" id="{1C0CD1F0-5DED-441B-A5FC-0B754E674EC0}"/>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852" name="Text Box 15">
          <a:extLst>
            <a:ext uri="{FF2B5EF4-FFF2-40B4-BE49-F238E27FC236}">
              <a16:creationId xmlns:a16="http://schemas.microsoft.com/office/drawing/2014/main" id="{45AB9DBC-E3AD-49D1-A3BD-5AF97CD3FDC3}"/>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853" name="Text Box 15">
          <a:extLst>
            <a:ext uri="{FF2B5EF4-FFF2-40B4-BE49-F238E27FC236}">
              <a16:creationId xmlns:a16="http://schemas.microsoft.com/office/drawing/2014/main" id="{BB8A618A-A3FE-4DE8-AB7B-1C515B9CDB10}"/>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854" name="Text Box 15">
          <a:extLst>
            <a:ext uri="{FF2B5EF4-FFF2-40B4-BE49-F238E27FC236}">
              <a16:creationId xmlns:a16="http://schemas.microsoft.com/office/drawing/2014/main" id="{7F83D2E1-6384-43A6-8863-30A1C5107030}"/>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855" name="Text Box 15">
          <a:extLst>
            <a:ext uri="{FF2B5EF4-FFF2-40B4-BE49-F238E27FC236}">
              <a16:creationId xmlns:a16="http://schemas.microsoft.com/office/drawing/2014/main" id="{0575C0CF-1030-406D-8C05-D1BE3B809013}"/>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856" name="Text Box 15">
          <a:extLst>
            <a:ext uri="{FF2B5EF4-FFF2-40B4-BE49-F238E27FC236}">
              <a16:creationId xmlns:a16="http://schemas.microsoft.com/office/drawing/2014/main" id="{6386A2E5-7EFA-46D4-8E08-C19A2F665886}"/>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57" name="Text Box 15">
          <a:extLst>
            <a:ext uri="{FF2B5EF4-FFF2-40B4-BE49-F238E27FC236}">
              <a16:creationId xmlns:a16="http://schemas.microsoft.com/office/drawing/2014/main" id="{445DEB60-09CD-4AEC-9352-61EDC03DCBC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58" name="Text Box 15">
          <a:extLst>
            <a:ext uri="{FF2B5EF4-FFF2-40B4-BE49-F238E27FC236}">
              <a16:creationId xmlns:a16="http://schemas.microsoft.com/office/drawing/2014/main" id="{EFA483D3-E4F4-45D8-9D0F-84B60A1D738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59" name="Text Box 15">
          <a:extLst>
            <a:ext uri="{FF2B5EF4-FFF2-40B4-BE49-F238E27FC236}">
              <a16:creationId xmlns:a16="http://schemas.microsoft.com/office/drawing/2014/main" id="{5764236C-EFEB-43B4-A807-616D0A8EA15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60" name="Text Box 15">
          <a:extLst>
            <a:ext uri="{FF2B5EF4-FFF2-40B4-BE49-F238E27FC236}">
              <a16:creationId xmlns:a16="http://schemas.microsoft.com/office/drawing/2014/main" id="{F863CD40-1D3F-4627-B06C-5560B99A9BD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61" name="Text Box 15">
          <a:extLst>
            <a:ext uri="{FF2B5EF4-FFF2-40B4-BE49-F238E27FC236}">
              <a16:creationId xmlns:a16="http://schemas.microsoft.com/office/drawing/2014/main" id="{DCDD4919-2174-41BC-B4DB-0DFF64614C7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62" name="Text Box 15">
          <a:extLst>
            <a:ext uri="{FF2B5EF4-FFF2-40B4-BE49-F238E27FC236}">
              <a16:creationId xmlns:a16="http://schemas.microsoft.com/office/drawing/2014/main" id="{554136E8-8696-4466-91CC-5ED3ED2A9CC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63" name="Text Box 15">
          <a:extLst>
            <a:ext uri="{FF2B5EF4-FFF2-40B4-BE49-F238E27FC236}">
              <a16:creationId xmlns:a16="http://schemas.microsoft.com/office/drawing/2014/main" id="{84103E6B-5B68-4444-A628-807D6B42D7E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64" name="Text Box 15">
          <a:extLst>
            <a:ext uri="{FF2B5EF4-FFF2-40B4-BE49-F238E27FC236}">
              <a16:creationId xmlns:a16="http://schemas.microsoft.com/office/drawing/2014/main" id="{2338C608-25E7-49E2-8E19-5B6201DAD1A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65" name="Text Box 15">
          <a:extLst>
            <a:ext uri="{FF2B5EF4-FFF2-40B4-BE49-F238E27FC236}">
              <a16:creationId xmlns:a16="http://schemas.microsoft.com/office/drawing/2014/main" id="{7BCE66C5-F0D2-44C0-B695-506CE1C6A4B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66" name="Text Box 15">
          <a:extLst>
            <a:ext uri="{FF2B5EF4-FFF2-40B4-BE49-F238E27FC236}">
              <a16:creationId xmlns:a16="http://schemas.microsoft.com/office/drawing/2014/main" id="{973F7862-6339-492A-8E2A-7BE4C920420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67" name="Text Box 15">
          <a:extLst>
            <a:ext uri="{FF2B5EF4-FFF2-40B4-BE49-F238E27FC236}">
              <a16:creationId xmlns:a16="http://schemas.microsoft.com/office/drawing/2014/main" id="{5E004799-BE0B-4FE3-8BBC-7ADE59B1E01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868" name="Text Box 15">
          <a:extLst>
            <a:ext uri="{FF2B5EF4-FFF2-40B4-BE49-F238E27FC236}">
              <a16:creationId xmlns:a16="http://schemas.microsoft.com/office/drawing/2014/main" id="{B8959EC6-F9A4-4FCD-8ACF-DDD701DB4297}"/>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869" name="Text Box 15">
          <a:extLst>
            <a:ext uri="{FF2B5EF4-FFF2-40B4-BE49-F238E27FC236}">
              <a16:creationId xmlns:a16="http://schemas.microsoft.com/office/drawing/2014/main" id="{EE72E8EE-F9DC-468D-B4B8-A42A0BF0E2F5}"/>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870" name="Text Box 15">
          <a:extLst>
            <a:ext uri="{FF2B5EF4-FFF2-40B4-BE49-F238E27FC236}">
              <a16:creationId xmlns:a16="http://schemas.microsoft.com/office/drawing/2014/main" id="{AB05AE37-9B89-47E8-8A47-F9D61F4D1074}"/>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71" name="Text Box 15">
          <a:extLst>
            <a:ext uri="{FF2B5EF4-FFF2-40B4-BE49-F238E27FC236}">
              <a16:creationId xmlns:a16="http://schemas.microsoft.com/office/drawing/2014/main" id="{2615A3CB-1092-4270-9001-1F2B29B164B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72" name="Text Box 15">
          <a:extLst>
            <a:ext uri="{FF2B5EF4-FFF2-40B4-BE49-F238E27FC236}">
              <a16:creationId xmlns:a16="http://schemas.microsoft.com/office/drawing/2014/main" id="{31BBCA42-00BA-4205-9010-4BD333CD3F5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73" name="Text Box 15">
          <a:extLst>
            <a:ext uri="{FF2B5EF4-FFF2-40B4-BE49-F238E27FC236}">
              <a16:creationId xmlns:a16="http://schemas.microsoft.com/office/drawing/2014/main" id="{00862994-AF0F-4208-A4E1-08BBC4B7985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74" name="Text Box 15">
          <a:extLst>
            <a:ext uri="{FF2B5EF4-FFF2-40B4-BE49-F238E27FC236}">
              <a16:creationId xmlns:a16="http://schemas.microsoft.com/office/drawing/2014/main" id="{F836E13C-362C-4BC0-BEDA-CC0E9A76B31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75" name="Text Box 15">
          <a:extLst>
            <a:ext uri="{FF2B5EF4-FFF2-40B4-BE49-F238E27FC236}">
              <a16:creationId xmlns:a16="http://schemas.microsoft.com/office/drawing/2014/main" id="{77DF4F2D-9095-427B-A56A-FF4E467B75E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76" name="Text Box 15">
          <a:extLst>
            <a:ext uri="{FF2B5EF4-FFF2-40B4-BE49-F238E27FC236}">
              <a16:creationId xmlns:a16="http://schemas.microsoft.com/office/drawing/2014/main" id="{9F69E814-D085-4595-8A72-1A3A31868DE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77" name="Text Box 15">
          <a:extLst>
            <a:ext uri="{FF2B5EF4-FFF2-40B4-BE49-F238E27FC236}">
              <a16:creationId xmlns:a16="http://schemas.microsoft.com/office/drawing/2014/main" id="{7B943C27-7DA5-4803-B1AA-440C33A9AB3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78" name="Text Box 15">
          <a:extLst>
            <a:ext uri="{FF2B5EF4-FFF2-40B4-BE49-F238E27FC236}">
              <a16:creationId xmlns:a16="http://schemas.microsoft.com/office/drawing/2014/main" id="{6F511090-1CB7-482E-8727-FDD227A2664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79" name="Text Box 15">
          <a:extLst>
            <a:ext uri="{FF2B5EF4-FFF2-40B4-BE49-F238E27FC236}">
              <a16:creationId xmlns:a16="http://schemas.microsoft.com/office/drawing/2014/main" id="{65D6FD63-A01C-42D7-91C4-23A7692DB26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80" name="Text Box 15">
          <a:extLst>
            <a:ext uri="{FF2B5EF4-FFF2-40B4-BE49-F238E27FC236}">
              <a16:creationId xmlns:a16="http://schemas.microsoft.com/office/drawing/2014/main" id="{426A3C60-DF06-4C7B-869D-8BC0E5A5B36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81" name="Text Box 15">
          <a:extLst>
            <a:ext uri="{FF2B5EF4-FFF2-40B4-BE49-F238E27FC236}">
              <a16:creationId xmlns:a16="http://schemas.microsoft.com/office/drawing/2014/main" id="{6A8FC7C7-084E-466E-97BE-96311020EE4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882" name="Text Box 15">
          <a:extLst>
            <a:ext uri="{FF2B5EF4-FFF2-40B4-BE49-F238E27FC236}">
              <a16:creationId xmlns:a16="http://schemas.microsoft.com/office/drawing/2014/main" id="{563FE2C7-D863-4ED0-AFB7-F76F3CBCF92F}"/>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883" name="Text Box 15">
          <a:extLst>
            <a:ext uri="{FF2B5EF4-FFF2-40B4-BE49-F238E27FC236}">
              <a16:creationId xmlns:a16="http://schemas.microsoft.com/office/drawing/2014/main" id="{0FA530C8-2546-4BF3-968A-D80931659B8A}"/>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884" name="Text Box 15">
          <a:extLst>
            <a:ext uri="{FF2B5EF4-FFF2-40B4-BE49-F238E27FC236}">
              <a16:creationId xmlns:a16="http://schemas.microsoft.com/office/drawing/2014/main" id="{7447180D-B868-4470-9F55-173FCCB55220}"/>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885" name="Text Box 15">
          <a:extLst>
            <a:ext uri="{FF2B5EF4-FFF2-40B4-BE49-F238E27FC236}">
              <a16:creationId xmlns:a16="http://schemas.microsoft.com/office/drawing/2014/main" id="{F77A5768-A054-4471-8F51-66652971F769}"/>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886" name="Text Box 15">
          <a:extLst>
            <a:ext uri="{FF2B5EF4-FFF2-40B4-BE49-F238E27FC236}">
              <a16:creationId xmlns:a16="http://schemas.microsoft.com/office/drawing/2014/main" id="{676E7552-1320-45ED-8720-F9E8E4931CC2}"/>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887" name="Text Box 15">
          <a:extLst>
            <a:ext uri="{FF2B5EF4-FFF2-40B4-BE49-F238E27FC236}">
              <a16:creationId xmlns:a16="http://schemas.microsoft.com/office/drawing/2014/main" id="{2C981B0F-1A40-46E0-AA16-85B921F5E204}"/>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88" name="Text Box 15">
          <a:extLst>
            <a:ext uri="{FF2B5EF4-FFF2-40B4-BE49-F238E27FC236}">
              <a16:creationId xmlns:a16="http://schemas.microsoft.com/office/drawing/2014/main" id="{E955D25B-E0C6-4697-B6F0-301D2C71353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89" name="Text Box 15">
          <a:extLst>
            <a:ext uri="{FF2B5EF4-FFF2-40B4-BE49-F238E27FC236}">
              <a16:creationId xmlns:a16="http://schemas.microsoft.com/office/drawing/2014/main" id="{9B198D5B-7F58-4BC1-8D43-2454EC247F6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90" name="Text Box 15">
          <a:extLst>
            <a:ext uri="{FF2B5EF4-FFF2-40B4-BE49-F238E27FC236}">
              <a16:creationId xmlns:a16="http://schemas.microsoft.com/office/drawing/2014/main" id="{58BEE145-2C14-4168-928B-623C4B429DE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91" name="Text Box 15">
          <a:extLst>
            <a:ext uri="{FF2B5EF4-FFF2-40B4-BE49-F238E27FC236}">
              <a16:creationId xmlns:a16="http://schemas.microsoft.com/office/drawing/2014/main" id="{D0DC4DDD-A86A-4C5D-B38D-DA4E2827FC11}"/>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92" name="Text Box 15">
          <a:extLst>
            <a:ext uri="{FF2B5EF4-FFF2-40B4-BE49-F238E27FC236}">
              <a16:creationId xmlns:a16="http://schemas.microsoft.com/office/drawing/2014/main" id="{DCFCD999-CDA5-4CFF-BC3B-F12F5603542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93" name="Text Box 15">
          <a:extLst>
            <a:ext uri="{FF2B5EF4-FFF2-40B4-BE49-F238E27FC236}">
              <a16:creationId xmlns:a16="http://schemas.microsoft.com/office/drawing/2014/main" id="{4F10CFCE-1F2C-4344-96CE-2304E8C7DA1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94" name="Text Box 15">
          <a:extLst>
            <a:ext uri="{FF2B5EF4-FFF2-40B4-BE49-F238E27FC236}">
              <a16:creationId xmlns:a16="http://schemas.microsoft.com/office/drawing/2014/main" id="{1E61C25E-00D0-4DC3-96AE-F44D9405C9C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95" name="Text Box 15">
          <a:extLst>
            <a:ext uri="{FF2B5EF4-FFF2-40B4-BE49-F238E27FC236}">
              <a16:creationId xmlns:a16="http://schemas.microsoft.com/office/drawing/2014/main" id="{B24B7E3E-6D38-42BE-B723-5D6E24BCCAA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96" name="Text Box 15">
          <a:extLst>
            <a:ext uri="{FF2B5EF4-FFF2-40B4-BE49-F238E27FC236}">
              <a16:creationId xmlns:a16="http://schemas.microsoft.com/office/drawing/2014/main" id="{AFDD4908-0E74-42B9-B92B-A7AD47D7D2D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97" name="Text Box 15">
          <a:extLst>
            <a:ext uri="{FF2B5EF4-FFF2-40B4-BE49-F238E27FC236}">
              <a16:creationId xmlns:a16="http://schemas.microsoft.com/office/drawing/2014/main" id="{48DF6762-C1E8-48DA-B832-9D0C2FD6EA2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98" name="Text Box 15">
          <a:extLst>
            <a:ext uri="{FF2B5EF4-FFF2-40B4-BE49-F238E27FC236}">
              <a16:creationId xmlns:a16="http://schemas.microsoft.com/office/drawing/2014/main" id="{0D68DA82-5837-47D4-B99B-0D32335F25A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899" name="Text Box 15">
          <a:extLst>
            <a:ext uri="{FF2B5EF4-FFF2-40B4-BE49-F238E27FC236}">
              <a16:creationId xmlns:a16="http://schemas.microsoft.com/office/drawing/2014/main" id="{08E62BF6-439F-412F-9F64-EB6AF3F51BF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00" name="Text Box 15">
          <a:extLst>
            <a:ext uri="{FF2B5EF4-FFF2-40B4-BE49-F238E27FC236}">
              <a16:creationId xmlns:a16="http://schemas.microsoft.com/office/drawing/2014/main" id="{9C4DE3E5-2F22-4A52-9E2B-DE753BDF4DB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901" name="Text Box 15">
          <a:extLst>
            <a:ext uri="{FF2B5EF4-FFF2-40B4-BE49-F238E27FC236}">
              <a16:creationId xmlns:a16="http://schemas.microsoft.com/office/drawing/2014/main" id="{9AF1E8F2-CFE4-4922-A38E-642E3AFBAD31}"/>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902" name="Text Box 15">
          <a:extLst>
            <a:ext uri="{FF2B5EF4-FFF2-40B4-BE49-F238E27FC236}">
              <a16:creationId xmlns:a16="http://schemas.microsoft.com/office/drawing/2014/main" id="{2F6AEBC2-5020-4CAA-86C1-1D088C6BE909}"/>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903" name="Text Box 15">
          <a:extLst>
            <a:ext uri="{FF2B5EF4-FFF2-40B4-BE49-F238E27FC236}">
              <a16:creationId xmlns:a16="http://schemas.microsoft.com/office/drawing/2014/main" id="{46FCC0D4-DFC0-4F1D-A8A1-5BB37A6618E9}"/>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04" name="Text Box 15">
          <a:extLst>
            <a:ext uri="{FF2B5EF4-FFF2-40B4-BE49-F238E27FC236}">
              <a16:creationId xmlns:a16="http://schemas.microsoft.com/office/drawing/2014/main" id="{5C3000D5-C421-40C5-8D43-68976A18355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05" name="Text Box 15">
          <a:extLst>
            <a:ext uri="{FF2B5EF4-FFF2-40B4-BE49-F238E27FC236}">
              <a16:creationId xmlns:a16="http://schemas.microsoft.com/office/drawing/2014/main" id="{97243D02-D5AB-471D-9B74-C3AD720ABEA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06" name="Text Box 15">
          <a:extLst>
            <a:ext uri="{FF2B5EF4-FFF2-40B4-BE49-F238E27FC236}">
              <a16:creationId xmlns:a16="http://schemas.microsoft.com/office/drawing/2014/main" id="{FBE1FB2F-92DF-410D-AAAA-6B4CD1B1D4F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07" name="Text Box 15">
          <a:extLst>
            <a:ext uri="{FF2B5EF4-FFF2-40B4-BE49-F238E27FC236}">
              <a16:creationId xmlns:a16="http://schemas.microsoft.com/office/drawing/2014/main" id="{9F4C2708-066A-4EBE-AB86-AF63B7F98234}"/>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08" name="Text Box 15">
          <a:extLst>
            <a:ext uri="{FF2B5EF4-FFF2-40B4-BE49-F238E27FC236}">
              <a16:creationId xmlns:a16="http://schemas.microsoft.com/office/drawing/2014/main" id="{0A04BB4C-DB3C-4278-A1EF-67BEE776515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09" name="Text Box 15">
          <a:extLst>
            <a:ext uri="{FF2B5EF4-FFF2-40B4-BE49-F238E27FC236}">
              <a16:creationId xmlns:a16="http://schemas.microsoft.com/office/drawing/2014/main" id="{46C99B18-9ABE-4836-8C69-4E9608ED293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10" name="Text Box 15">
          <a:extLst>
            <a:ext uri="{FF2B5EF4-FFF2-40B4-BE49-F238E27FC236}">
              <a16:creationId xmlns:a16="http://schemas.microsoft.com/office/drawing/2014/main" id="{3A0A2F25-E3DD-4914-AD33-92CF9EE096B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11" name="Text Box 15">
          <a:extLst>
            <a:ext uri="{FF2B5EF4-FFF2-40B4-BE49-F238E27FC236}">
              <a16:creationId xmlns:a16="http://schemas.microsoft.com/office/drawing/2014/main" id="{97EF0402-8CBE-4F2D-877C-0BF646424E6E}"/>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12" name="Text Box 15">
          <a:extLst>
            <a:ext uri="{FF2B5EF4-FFF2-40B4-BE49-F238E27FC236}">
              <a16:creationId xmlns:a16="http://schemas.microsoft.com/office/drawing/2014/main" id="{1634DFD8-D6C5-467E-80A5-2628F992E169}"/>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13" name="Text Box 15">
          <a:extLst>
            <a:ext uri="{FF2B5EF4-FFF2-40B4-BE49-F238E27FC236}">
              <a16:creationId xmlns:a16="http://schemas.microsoft.com/office/drawing/2014/main" id="{ACD3B607-27FC-4BB5-8F03-9DCA583C0B3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14" name="Text Box 15">
          <a:extLst>
            <a:ext uri="{FF2B5EF4-FFF2-40B4-BE49-F238E27FC236}">
              <a16:creationId xmlns:a16="http://schemas.microsoft.com/office/drawing/2014/main" id="{39384278-C31E-4C93-A7B7-93A0FF0A921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915" name="Text Box 15">
          <a:extLst>
            <a:ext uri="{FF2B5EF4-FFF2-40B4-BE49-F238E27FC236}">
              <a16:creationId xmlns:a16="http://schemas.microsoft.com/office/drawing/2014/main" id="{EB8BFCB1-89A3-4B67-A0F4-F109D265CA8E}"/>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916" name="Text Box 15">
          <a:extLst>
            <a:ext uri="{FF2B5EF4-FFF2-40B4-BE49-F238E27FC236}">
              <a16:creationId xmlns:a16="http://schemas.microsoft.com/office/drawing/2014/main" id="{B9FFEA36-A163-4625-A698-9D4090213B25}"/>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917" name="Text Box 15">
          <a:extLst>
            <a:ext uri="{FF2B5EF4-FFF2-40B4-BE49-F238E27FC236}">
              <a16:creationId xmlns:a16="http://schemas.microsoft.com/office/drawing/2014/main" id="{D2F97C03-B500-458E-B542-CCD7F03C20DA}"/>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918" name="Text Box 15">
          <a:extLst>
            <a:ext uri="{FF2B5EF4-FFF2-40B4-BE49-F238E27FC236}">
              <a16:creationId xmlns:a16="http://schemas.microsoft.com/office/drawing/2014/main" id="{67E82F31-A8CA-4696-8E0E-F27CD9785B95}"/>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919" name="Text Box 15">
          <a:extLst>
            <a:ext uri="{FF2B5EF4-FFF2-40B4-BE49-F238E27FC236}">
              <a16:creationId xmlns:a16="http://schemas.microsoft.com/office/drawing/2014/main" id="{9184824A-70BD-4E58-9DE3-C027E6092DD3}"/>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920" name="Text Box 15">
          <a:extLst>
            <a:ext uri="{FF2B5EF4-FFF2-40B4-BE49-F238E27FC236}">
              <a16:creationId xmlns:a16="http://schemas.microsoft.com/office/drawing/2014/main" id="{8ACD87E7-1E6F-46CF-9C3B-025956039C65}"/>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921" name="Text Box 15">
          <a:extLst>
            <a:ext uri="{FF2B5EF4-FFF2-40B4-BE49-F238E27FC236}">
              <a16:creationId xmlns:a16="http://schemas.microsoft.com/office/drawing/2014/main" id="{BB4AF9B2-9D4B-4D9A-8BCE-7BDCC36FA69F}"/>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922" name="Text Box 15">
          <a:extLst>
            <a:ext uri="{FF2B5EF4-FFF2-40B4-BE49-F238E27FC236}">
              <a16:creationId xmlns:a16="http://schemas.microsoft.com/office/drawing/2014/main" id="{F62AA080-54F3-4D5E-A890-CC2842875CAE}"/>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923" name="Text Box 15">
          <a:extLst>
            <a:ext uri="{FF2B5EF4-FFF2-40B4-BE49-F238E27FC236}">
              <a16:creationId xmlns:a16="http://schemas.microsoft.com/office/drawing/2014/main" id="{E011C99A-1CAB-47D9-88F5-0F9BA6F63325}"/>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24" name="Text Box 15">
          <a:extLst>
            <a:ext uri="{FF2B5EF4-FFF2-40B4-BE49-F238E27FC236}">
              <a16:creationId xmlns:a16="http://schemas.microsoft.com/office/drawing/2014/main" id="{FE73BAEC-546A-4AB9-BE30-DC819980455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25" name="Text Box 15">
          <a:extLst>
            <a:ext uri="{FF2B5EF4-FFF2-40B4-BE49-F238E27FC236}">
              <a16:creationId xmlns:a16="http://schemas.microsoft.com/office/drawing/2014/main" id="{873552BD-1C59-45A9-B979-72C90DECB686}"/>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26" name="Text Box 15">
          <a:extLst>
            <a:ext uri="{FF2B5EF4-FFF2-40B4-BE49-F238E27FC236}">
              <a16:creationId xmlns:a16="http://schemas.microsoft.com/office/drawing/2014/main" id="{2098C0F1-145E-41EE-9F75-428A1F94B36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27" name="Text Box 15">
          <a:extLst>
            <a:ext uri="{FF2B5EF4-FFF2-40B4-BE49-F238E27FC236}">
              <a16:creationId xmlns:a16="http://schemas.microsoft.com/office/drawing/2014/main" id="{F208877B-B0F6-4D0B-936A-7A95AE423C5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28" name="Text Box 15">
          <a:extLst>
            <a:ext uri="{FF2B5EF4-FFF2-40B4-BE49-F238E27FC236}">
              <a16:creationId xmlns:a16="http://schemas.microsoft.com/office/drawing/2014/main" id="{51E5358F-4816-4B1E-8848-01B14C945A4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29" name="Text Box 15">
          <a:extLst>
            <a:ext uri="{FF2B5EF4-FFF2-40B4-BE49-F238E27FC236}">
              <a16:creationId xmlns:a16="http://schemas.microsoft.com/office/drawing/2014/main" id="{2ED940C2-ADC5-4016-8748-06271D55B8F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30" name="Text Box 15">
          <a:extLst>
            <a:ext uri="{FF2B5EF4-FFF2-40B4-BE49-F238E27FC236}">
              <a16:creationId xmlns:a16="http://schemas.microsoft.com/office/drawing/2014/main" id="{97C5FDF0-2668-43D0-84F8-0DE430E0336F}"/>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31" name="Text Box 15">
          <a:extLst>
            <a:ext uri="{FF2B5EF4-FFF2-40B4-BE49-F238E27FC236}">
              <a16:creationId xmlns:a16="http://schemas.microsoft.com/office/drawing/2014/main" id="{3D37C3FA-657E-4893-8C18-3C44157B5B8A}"/>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32" name="Text Box 15">
          <a:extLst>
            <a:ext uri="{FF2B5EF4-FFF2-40B4-BE49-F238E27FC236}">
              <a16:creationId xmlns:a16="http://schemas.microsoft.com/office/drawing/2014/main" id="{BC60DA84-0607-4928-8F0D-B444FC6A5A1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33" name="Text Box 15">
          <a:extLst>
            <a:ext uri="{FF2B5EF4-FFF2-40B4-BE49-F238E27FC236}">
              <a16:creationId xmlns:a16="http://schemas.microsoft.com/office/drawing/2014/main" id="{1769FF84-332A-49E9-AE80-45C9AE8E81B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34" name="Text Box 15">
          <a:extLst>
            <a:ext uri="{FF2B5EF4-FFF2-40B4-BE49-F238E27FC236}">
              <a16:creationId xmlns:a16="http://schemas.microsoft.com/office/drawing/2014/main" id="{A71153BA-DCC6-43B6-B1B6-77562F7820C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35" name="Text Box 15">
          <a:extLst>
            <a:ext uri="{FF2B5EF4-FFF2-40B4-BE49-F238E27FC236}">
              <a16:creationId xmlns:a16="http://schemas.microsoft.com/office/drawing/2014/main" id="{DB815E36-70B8-48FF-A656-FA580270EF5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36" name="Text Box 15">
          <a:extLst>
            <a:ext uri="{FF2B5EF4-FFF2-40B4-BE49-F238E27FC236}">
              <a16:creationId xmlns:a16="http://schemas.microsoft.com/office/drawing/2014/main" id="{E4B24C4D-F443-44F8-B005-668C8090455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37" name="Text Box 15">
          <a:extLst>
            <a:ext uri="{FF2B5EF4-FFF2-40B4-BE49-F238E27FC236}">
              <a16:creationId xmlns:a16="http://schemas.microsoft.com/office/drawing/2014/main" id="{7974D856-6519-4092-804A-15999393E41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38" name="Text Box 15">
          <a:extLst>
            <a:ext uri="{FF2B5EF4-FFF2-40B4-BE49-F238E27FC236}">
              <a16:creationId xmlns:a16="http://schemas.microsoft.com/office/drawing/2014/main" id="{2917A521-ABBE-46C9-A1C8-7468152E933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39" name="Text Box 15">
          <a:extLst>
            <a:ext uri="{FF2B5EF4-FFF2-40B4-BE49-F238E27FC236}">
              <a16:creationId xmlns:a16="http://schemas.microsoft.com/office/drawing/2014/main" id="{E3433D00-1E18-45E0-B920-FEAD7225B77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40" name="Text Box 15">
          <a:extLst>
            <a:ext uri="{FF2B5EF4-FFF2-40B4-BE49-F238E27FC236}">
              <a16:creationId xmlns:a16="http://schemas.microsoft.com/office/drawing/2014/main" id="{E2E7CD86-EB7C-4BCF-867F-815DC782E8D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41" name="Text Box 15">
          <a:extLst>
            <a:ext uri="{FF2B5EF4-FFF2-40B4-BE49-F238E27FC236}">
              <a16:creationId xmlns:a16="http://schemas.microsoft.com/office/drawing/2014/main" id="{45B44663-2CF1-4CD0-836C-8AAF81F02B1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42" name="Text Box 15">
          <a:extLst>
            <a:ext uri="{FF2B5EF4-FFF2-40B4-BE49-F238E27FC236}">
              <a16:creationId xmlns:a16="http://schemas.microsoft.com/office/drawing/2014/main" id="{A7234233-0B12-444D-9ED6-FE4A82B3F048}"/>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43" name="Text Box 15">
          <a:extLst>
            <a:ext uri="{FF2B5EF4-FFF2-40B4-BE49-F238E27FC236}">
              <a16:creationId xmlns:a16="http://schemas.microsoft.com/office/drawing/2014/main" id="{603FC767-DBD6-41DC-8FD1-E4B3219B902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44" name="Text Box 15">
          <a:extLst>
            <a:ext uri="{FF2B5EF4-FFF2-40B4-BE49-F238E27FC236}">
              <a16:creationId xmlns:a16="http://schemas.microsoft.com/office/drawing/2014/main" id="{7381A066-7AE8-4B1C-830C-1CDCA89C18B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45" name="Text Box 15">
          <a:extLst>
            <a:ext uri="{FF2B5EF4-FFF2-40B4-BE49-F238E27FC236}">
              <a16:creationId xmlns:a16="http://schemas.microsoft.com/office/drawing/2014/main" id="{BBDA50D3-5C64-4744-A616-7728906660A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46" name="Text Box 15">
          <a:extLst>
            <a:ext uri="{FF2B5EF4-FFF2-40B4-BE49-F238E27FC236}">
              <a16:creationId xmlns:a16="http://schemas.microsoft.com/office/drawing/2014/main" id="{59F680A8-C07A-4BF2-A9E4-4E7BD6D5B23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47" name="Text Box 15">
          <a:extLst>
            <a:ext uri="{FF2B5EF4-FFF2-40B4-BE49-F238E27FC236}">
              <a16:creationId xmlns:a16="http://schemas.microsoft.com/office/drawing/2014/main" id="{A8E07F9E-2FC6-4130-9644-D507AA19CE2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948" name="Text Box 15">
          <a:extLst>
            <a:ext uri="{FF2B5EF4-FFF2-40B4-BE49-F238E27FC236}">
              <a16:creationId xmlns:a16="http://schemas.microsoft.com/office/drawing/2014/main" id="{0254B73F-E34D-4C45-B5D1-AB69F93CF6EA}"/>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949" name="Text Box 15">
          <a:extLst>
            <a:ext uri="{FF2B5EF4-FFF2-40B4-BE49-F238E27FC236}">
              <a16:creationId xmlns:a16="http://schemas.microsoft.com/office/drawing/2014/main" id="{4824DA18-DE1A-40D8-B728-F607F936B57F}"/>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950" name="Text Box 15">
          <a:extLst>
            <a:ext uri="{FF2B5EF4-FFF2-40B4-BE49-F238E27FC236}">
              <a16:creationId xmlns:a16="http://schemas.microsoft.com/office/drawing/2014/main" id="{9E10B180-76D2-4942-9420-C3BF477A668F}"/>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951" name="Text Box 15">
          <a:extLst>
            <a:ext uri="{FF2B5EF4-FFF2-40B4-BE49-F238E27FC236}">
              <a16:creationId xmlns:a16="http://schemas.microsoft.com/office/drawing/2014/main" id="{D23BDB98-4E61-46E4-B4F3-AD2AE7D369DB}"/>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952" name="Text Box 15">
          <a:extLst>
            <a:ext uri="{FF2B5EF4-FFF2-40B4-BE49-F238E27FC236}">
              <a16:creationId xmlns:a16="http://schemas.microsoft.com/office/drawing/2014/main" id="{C6CAEDD1-2DDC-48E5-9E83-C2BDBF96618A}"/>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953" name="Text Box 15">
          <a:extLst>
            <a:ext uri="{FF2B5EF4-FFF2-40B4-BE49-F238E27FC236}">
              <a16:creationId xmlns:a16="http://schemas.microsoft.com/office/drawing/2014/main" id="{94A69130-1C74-4986-B763-E0F0E61642AA}"/>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54" name="Text Box 15">
          <a:extLst>
            <a:ext uri="{FF2B5EF4-FFF2-40B4-BE49-F238E27FC236}">
              <a16:creationId xmlns:a16="http://schemas.microsoft.com/office/drawing/2014/main" id="{808A7DA1-6CE0-49A5-8131-DF32E56ECFB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55" name="Text Box 15">
          <a:extLst>
            <a:ext uri="{FF2B5EF4-FFF2-40B4-BE49-F238E27FC236}">
              <a16:creationId xmlns:a16="http://schemas.microsoft.com/office/drawing/2014/main" id="{A1A907E0-422D-42E7-BD37-F62CAAA6DAE5}"/>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56" name="Text Box 15">
          <a:extLst>
            <a:ext uri="{FF2B5EF4-FFF2-40B4-BE49-F238E27FC236}">
              <a16:creationId xmlns:a16="http://schemas.microsoft.com/office/drawing/2014/main" id="{F956FCD1-20F2-4451-AD59-C430CB06AA0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57" name="Text Box 15">
          <a:extLst>
            <a:ext uri="{FF2B5EF4-FFF2-40B4-BE49-F238E27FC236}">
              <a16:creationId xmlns:a16="http://schemas.microsoft.com/office/drawing/2014/main" id="{BC34390D-697C-4DDA-BD96-794944440FC2}"/>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58" name="Text Box 15">
          <a:extLst>
            <a:ext uri="{FF2B5EF4-FFF2-40B4-BE49-F238E27FC236}">
              <a16:creationId xmlns:a16="http://schemas.microsoft.com/office/drawing/2014/main" id="{68F89235-5985-46BA-9250-471243635C23}"/>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59" name="Text Box 15">
          <a:extLst>
            <a:ext uri="{FF2B5EF4-FFF2-40B4-BE49-F238E27FC236}">
              <a16:creationId xmlns:a16="http://schemas.microsoft.com/office/drawing/2014/main" id="{D8BBD381-C4BD-4805-A99B-2F833E4AD8FC}"/>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60" name="Text Box 15">
          <a:extLst>
            <a:ext uri="{FF2B5EF4-FFF2-40B4-BE49-F238E27FC236}">
              <a16:creationId xmlns:a16="http://schemas.microsoft.com/office/drawing/2014/main" id="{825307CD-2ACD-45F2-BA95-81DE93110C5B}"/>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61" name="Text Box 15">
          <a:extLst>
            <a:ext uri="{FF2B5EF4-FFF2-40B4-BE49-F238E27FC236}">
              <a16:creationId xmlns:a16="http://schemas.microsoft.com/office/drawing/2014/main" id="{8FAA6DC3-8AA0-46A1-B008-DF67818B94E7}"/>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62" name="Text Box 15">
          <a:extLst>
            <a:ext uri="{FF2B5EF4-FFF2-40B4-BE49-F238E27FC236}">
              <a16:creationId xmlns:a16="http://schemas.microsoft.com/office/drawing/2014/main" id="{C238B815-846D-44CB-B1B5-25C676318D5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63" name="Text Box 15">
          <a:extLst>
            <a:ext uri="{FF2B5EF4-FFF2-40B4-BE49-F238E27FC236}">
              <a16:creationId xmlns:a16="http://schemas.microsoft.com/office/drawing/2014/main" id="{73E4EC10-8D73-4BBA-9D9E-1B879A5191AD}"/>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602"/>
    <xdr:sp macro="" textlink="">
      <xdr:nvSpPr>
        <xdr:cNvPr id="3964" name="Text Box 15">
          <a:extLst>
            <a:ext uri="{FF2B5EF4-FFF2-40B4-BE49-F238E27FC236}">
              <a16:creationId xmlns:a16="http://schemas.microsoft.com/office/drawing/2014/main" id="{A2A60E57-2B55-41F1-A5C9-402AAC334530}"/>
            </a:ext>
          </a:extLst>
        </xdr:cNvPr>
        <xdr:cNvSpPr txBox="1">
          <a:spLocks noChangeArrowheads="1"/>
        </xdr:cNvSpPr>
      </xdr:nvSpPr>
      <xdr:spPr bwMode="auto">
        <a:xfrm>
          <a:off x="8686800" y="387667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965" name="Text Box 15">
          <a:extLst>
            <a:ext uri="{FF2B5EF4-FFF2-40B4-BE49-F238E27FC236}">
              <a16:creationId xmlns:a16="http://schemas.microsoft.com/office/drawing/2014/main" id="{B2AB5304-D65D-47E7-884D-EE4866153A31}"/>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966" name="Text Box 15">
          <a:extLst>
            <a:ext uri="{FF2B5EF4-FFF2-40B4-BE49-F238E27FC236}">
              <a16:creationId xmlns:a16="http://schemas.microsoft.com/office/drawing/2014/main" id="{079E6F4D-B1A1-47CF-9967-2258A6E38273}"/>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8101"/>
    <xdr:sp macro="" textlink="">
      <xdr:nvSpPr>
        <xdr:cNvPr id="3967" name="Text Box 15">
          <a:extLst>
            <a:ext uri="{FF2B5EF4-FFF2-40B4-BE49-F238E27FC236}">
              <a16:creationId xmlns:a16="http://schemas.microsoft.com/office/drawing/2014/main" id="{D9033DBB-9C90-497E-A5D9-898D7FD2B64E}"/>
            </a:ext>
          </a:extLst>
        </xdr:cNvPr>
        <xdr:cNvSpPr txBox="1">
          <a:spLocks noChangeArrowheads="1"/>
        </xdr:cNvSpPr>
      </xdr:nvSpPr>
      <xdr:spPr bwMode="auto">
        <a:xfrm>
          <a:off x="8686800" y="387667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968" name="Text Box 15">
          <a:extLst>
            <a:ext uri="{FF2B5EF4-FFF2-40B4-BE49-F238E27FC236}">
              <a16:creationId xmlns:a16="http://schemas.microsoft.com/office/drawing/2014/main" id="{0A2F942C-1C7E-471D-AEC5-559EB2DBCC94}"/>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969" name="Text Box 15">
          <a:extLst>
            <a:ext uri="{FF2B5EF4-FFF2-40B4-BE49-F238E27FC236}">
              <a16:creationId xmlns:a16="http://schemas.microsoft.com/office/drawing/2014/main" id="{5C0DC04B-67E1-4B21-A3C2-502B90812459}"/>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970" name="Text Box 15">
          <a:extLst>
            <a:ext uri="{FF2B5EF4-FFF2-40B4-BE49-F238E27FC236}">
              <a16:creationId xmlns:a16="http://schemas.microsoft.com/office/drawing/2014/main" id="{459063A9-BA6E-4C77-A486-0FE8B3E239EC}"/>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971" name="Text Box 15">
          <a:extLst>
            <a:ext uri="{FF2B5EF4-FFF2-40B4-BE49-F238E27FC236}">
              <a16:creationId xmlns:a16="http://schemas.microsoft.com/office/drawing/2014/main" id="{CF2DEDC0-96F6-4002-8C8A-1C5BDA655F75}"/>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972" name="Text Box 15">
          <a:extLst>
            <a:ext uri="{FF2B5EF4-FFF2-40B4-BE49-F238E27FC236}">
              <a16:creationId xmlns:a16="http://schemas.microsoft.com/office/drawing/2014/main" id="{0E5C9F70-BDE3-4C2E-9674-B075644D8781}"/>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73" name="Text Box 15">
          <a:extLst>
            <a:ext uri="{FF2B5EF4-FFF2-40B4-BE49-F238E27FC236}">
              <a16:creationId xmlns:a16="http://schemas.microsoft.com/office/drawing/2014/main" id="{3DFD05A8-EFE5-4D80-8E20-E90AB644461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74" name="Text Box 15">
          <a:extLst>
            <a:ext uri="{FF2B5EF4-FFF2-40B4-BE49-F238E27FC236}">
              <a16:creationId xmlns:a16="http://schemas.microsoft.com/office/drawing/2014/main" id="{5086569E-3A34-47E2-ACD3-417F413E8A3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3975" name="Text Box 15">
          <a:extLst>
            <a:ext uri="{FF2B5EF4-FFF2-40B4-BE49-F238E27FC236}">
              <a16:creationId xmlns:a16="http://schemas.microsoft.com/office/drawing/2014/main" id="{249F80FA-B1D4-4ACC-B4CF-606CF9BA0E81}"/>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76" name="Text Box 15">
          <a:extLst>
            <a:ext uri="{FF2B5EF4-FFF2-40B4-BE49-F238E27FC236}">
              <a16:creationId xmlns:a16="http://schemas.microsoft.com/office/drawing/2014/main" id="{CBFB00CE-378F-4D02-9985-E12D5418DE1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77" name="Text Box 15">
          <a:extLst>
            <a:ext uri="{FF2B5EF4-FFF2-40B4-BE49-F238E27FC236}">
              <a16:creationId xmlns:a16="http://schemas.microsoft.com/office/drawing/2014/main" id="{DD84804B-1EC3-41AC-BBA9-58AEE9B533B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78" name="Text Box 15">
          <a:extLst>
            <a:ext uri="{FF2B5EF4-FFF2-40B4-BE49-F238E27FC236}">
              <a16:creationId xmlns:a16="http://schemas.microsoft.com/office/drawing/2014/main" id="{0E2476D5-DD49-4346-933B-D2F97C02783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79" name="Text Box 15">
          <a:extLst>
            <a:ext uri="{FF2B5EF4-FFF2-40B4-BE49-F238E27FC236}">
              <a16:creationId xmlns:a16="http://schemas.microsoft.com/office/drawing/2014/main" id="{59F0E755-8A8D-4DD7-8C2D-D1D298E488D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80" name="Text Box 15">
          <a:extLst>
            <a:ext uri="{FF2B5EF4-FFF2-40B4-BE49-F238E27FC236}">
              <a16:creationId xmlns:a16="http://schemas.microsoft.com/office/drawing/2014/main" id="{29553CBB-4DE6-4AA7-A561-85C39C1AF1A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81" name="Text Box 15">
          <a:extLst>
            <a:ext uri="{FF2B5EF4-FFF2-40B4-BE49-F238E27FC236}">
              <a16:creationId xmlns:a16="http://schemas.microsoft.com/office/drawing/2014/main" id="{1AEF4DC7-EB0C-416C-BD33-DC4D718E380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82" name="Text Box 15">
          <a:extLst>
            <a:ext uri="{FF2B5EF4-FFF2-40B4-BE49-F238E27FC236}">
              <a16:creationId xmlns:a16="http://schemas.microsoft.com/office/drawing/2014/main" id="{D329CB1A-CAA3-462E-A867-0BACF9E4428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83" name="Text Box 15">
          <a:extLst>
            <a:ext uri="{FF2B5EF4-FFF2-40B4-BE49-F238E27FC236}">
              <a16:creationId xmlns:a16="http://schemas.microsoft.com/office/drawing/2014/main" id="{ED62BAF5-D176-4A54-AA9F-C67BB932386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84" name="Text Box 15">
          <a:extLst>
            <a:ext uri="{FF2B5EF4-FFF2-40B4-BE49-F238E27FC236}">
              <a16:creationId xmlns:a16="http://schemas.microsoft.com/office/drawing/2014/main" id="{49666675-7CF1-4B0B-A1F1-A37CECFD91C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985" name="Text Box 15">
          <a:extLst>
            <a:ext uri="{FF2B5EF4-FFF2-40B4-BE49-F238E27FC236}">
              <a16:creationId xmlns:a16="http://schemas.microsoft.com/office/drawing/2014/main" id="{9D5747E9-7CB3-4EC6-B1BA-B8E13A42FBB1}"/>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986" name="Text Box 15">
          <a:extLst>
            <a:ext uri="{FF2B5EF4-FFF2-40B4-BE49-F238E27FC236}">
              <a16:creationId xmlns:a16="http://schemas.microsoft.com/office/drawing/2014/main" id="{BB976D6B-C5E8-4BC3-ADD2-35AE9FABC704}"/>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3987" name="Text Box 15">
          <a:extLst>
            <a:ext uri="{FF2B5EF4-FFF2-40B4-BE49-F238E27FC236}">
              <a16:creationId xmlns:a16="http://schemas.microsoft.com/office/drawing/2014/main" id="{B64E3F3F-DD54-4EE2-8B70-DFA92F771D3F}"/>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988" name="Text Box 15">
          <a:extLst>
            <a:ext uri="{FF2B5EF4-FFF2-40B4-BE49-F238E27FC236}">
              <a16:creationId xmlns:a16="http://schemas.microsoft.com/office/drawing/2014/main" id="{F51A7538-D371-4029-8E29-D0E782AE68E0}"/>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989" name="Text Box 15">
          <a:extLst>
            <a:ext uri="{FF2B5EF4-FFF2-40B4-BE49-F238E27FC236}">
              <a16:creationId xmlns:a16="http://schemas.microsoft.com/office/drawing/2014/main" id="{4A195DE4-D615-4027-A229-28707D8064A4}"/>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3990" name="Text Box 15">
          <a:extLst>
            <a:ext uri="{FF2B5EF4-FFF2-40B4-BE49-F238E27FC236}">
              <a16:creationId xmlns:a16="http://schemas.microsoft.com/office/drawing/2014/main" id="{C5D52798-BEAC-41BE-8331-5F14469F996E}"/>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91" name="Text Box 15">
          <a:extLst>
            <a:ext uri="{FF2B5EF4-FFF2-40B4-BE49-F238E27FC236}">
              <a16:creationId xmlns:a16="http://schemas.microsoft.com/office/drawing/2014/main" id="{1A6417CA-2A9F-4BF9-B5BC-8157A6FFB15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92" name="Text Box 15">
          <a:extLst>
            <a:ext uri="{FF2B5EF4-FFF2-40B4-BE49-F238E27FC236}">
              <a16:creationId xmlns:a16="http://schemas.microsoft.com/office/drawing/2014/main" id="{45E28C9E-A9AB-45F0-8857-6A759E67E8F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93" name="Text Box 15">
          <a:extLst>
            <a:ext uri="{FF2B5EF4-FFF2-40B4-BE49-F238E27FC236}">
              <a16:creationId xmlns:a16="http://schemas.microsoft.com/office/drawing/2014/main" id="{E7E1C262-EC2B-411B-A01B-0CEE5801E73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94" name="Text Box 15">
          <a:extLst>
            <a:ext uri="{FF2B5EF4-FFF2-40B4-BE49-F238E27FC236}">
              <a16:creationId xmlns:a16="http://schemas.microsoft.com/office/drawing/2014/main" id="{57D0D0F1-B694-4607-8AD9-DB77184D0FD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95" name="Text Box 15">
          <a:extLst>
            <a:ext uri="{FF2B5EF4-FFF2-40B4-BE49-F238E27FC236}">
              <a16:creationId xmlns:a16="http://schemas.microsoft.com/office/drawing/2014/main" id="{80B33BFB-E1CF-48D5-96DB-CEF675E9639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96" name="Text Box 15">
          <a:extLst>
            <a:ext uri="{FF2B5EF4-FFF2-40B4-BE49-F238E27FC236}">
              <a16:creationId xmlns:a16="http://schemas.microsoft.com/office/drawing/2014/main" id="{2E35E135-1879-4C3C-B1D5-5B04F70EA95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97" name="Text Box 15">
          <a:extLst>
            <a:ext uri="{FF2B5EF4-FFF2-40B4-BE49-F238E27FC236}">
              <a16:creationId xmlns:a16="http://schemas.microsoft.com/office/drawing/2014/main" id="{669F0DC2-84B2-46C3-979E-94E626CD1AF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98" name="Text Box 15">
          <a:extLst>
            <a:ext uri="{FF2B5EF4-FFF2-40B4-BE49-F238E27FC236}">
              <a16:creationId xmlns:a16="http://schemas.microsoft.com/office/drawing/2014/main" id="{4B397D26-0755-4FC6-889F-BD66571281F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3999" name="Text Box 15">
          <a:extLst>
            <a:ext uri="{FF2B5EF4-FFF2-40B4-BE49-F238E27FC236}">
              <a16:creationId xmlns:a16="http://schemas.microsoft.com/office/drawing/2014/main" id="{29BAE2F1-9809-4F63-87A0-BBB26EAAF8F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00" name="Text Box 15">
          <a:extLst>
            <a:ext uri="{FF2B5EF4-FFF2-40B4-BE49-F238E27FC236}">
              <a16:creationId xmlns:a16="http://schemas.microsoft.com/office/drawing/2014/main" id="{1D0B7C8F-C1E7-44D7-8B1F-24D34658F0A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01" name="Text Box 15">
          <a:extLst>
            <a:ext uri="{FF2B5EF4-FFF2-40B4-BE49-F238E27FC236}">
              <a16:creationId xmlns:a16="http://schemas.microsoft.com/office/drawing/2014/main" id="{3155445F-3570-483E-BEC3-CC8823FF3C2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02" name="Text Box 15">
          <a:extLst>
            <a:ext uri="{FF2B5EF4-FFF2-40B4-BE49-F238E27FC236}">
              <a16:creationId xmlns:a16="http://schemas.microsoft.com/office/drawing/2014/main" id="{C8A4DF67-99A9-43DF-B671-99DE90AAB7D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03" name="Text Box 15">
          <a:extLst>
            <a:ext uri="{FF2B5EF4-FFF2-40B4-BE49-F238E27FC236}">
              <a16:creationId xmlns:a16="http://schemas.microsoft.com/office/drawing/2014/main" id="{4060BD08-3448-43B3-BED1-E8F977BED18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04" name="Text Box 15">
          <a:extLst>
            <a:ext uri="{FF2B5EF4-FFF2-40B4-BE49-F238E27FC236}">
              <a16:creationId xmlns:a16="http://schemas.microsoft.com/office/drawing/2014/main" id="{39373491-188B-4EFF-99ED-1BA79C4F3CEE}"/>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05" name="Text Box 15">
          <a:extLst>
            <a:ext uri="{FF2B5EF4-FFF2-40B4-BE49-F238E27FC236}">
              <a16:creationId xmlns:a16="http://schemas.microsoft.com/office/drawing/2014/main" id="{AB5B2F18-5BCF-48CE-8AC5-1A38AC163E3F}"/>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06" name="Text Box 15">
          <a:extLst>
            <a:ext uri="{FF2B5EF4-FFF2-40B4-BE49-F238E27FC236}">
              <a16:creationId xmlns:a16="http://schemas.microsoft.com/office/drawing/2014/main" id="{9A14DC06-BA62-4087-B755-6D34EDE5E7AF}"/>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07" name="Text Box 15">
          <a:extLst>
            <a:ext uri="{FF2B5EF4-FFF2-40B4-BE49-F238E27FC236}">
              <a16:creationId xmlns:a16="http://schemas.microsoft.com/office/drawing/2014/main" id="{A1592A8A-81FF-4FA4-A526-92C93996450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08" name="Text Box 15">
          <a:extLst>
            <a:ext uri="{FF2B5EF4-FFF2-40B4-BE49-F238E27FC236}">
              <a16:creationId xmlns:a16="http://schemas.microsoft.com/office/drawing/2014/main" id="{928676C5-CE8F-42F5-A6C1-D703ADC3E0E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09" name="Text Box 15">
          <a:extLst>
            <a:ext uri="{FF2B5EF4-FFF2-40B4-BE49-F238E27FC236}">
              <a16:creationId xmlns:a16="http://schemas.microsoft.com/office/drawing/2014/main" id="{B51AA2AF-1326-43BC-B47E-90B3AE7CCE3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10" name="Text Box 15">
          <a:extLst>
            <a:ext uri="{FF2B5EF4-FFF2-40B4-BE49-F238E27FC236}">
              <a16:creationId xmlns:a16="http://schemas.microsoft.com/office/drawing/2014/main" id="{E28AAF40-8283-4F0C-B2AC-8C104EBB8C6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11" name="Text Box 15">
          <a:extLst>
            <a:ext uri="{FF2B5EF4-FFF2-40B4-BE49-F238E27FC236}">
              <a16:creationId xmlns:a16="http://schemas.microsoft.com/office/drawing/2014/main" id="{951F8231-350D-41A7-ABA3-6CACC1B7B01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12" name="Text Box 15">
          <a:extLst>
            <a:ext uri="{FF2B5EF4-FFF2-40B4-BE49-F238E27FC236}">
              <a16:creationId xmlns:a16="http://schemas.microsoft.com/office/drawing/2014/main" id="{ECAE8546-B80C-4BA6-879E-D40A86ED1D7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13" name="Text Box 15">
          <a:extLst>
            <a:ext uri="{FF2B5EF4-FFF2-40B4-BE49-F238E27FC236}">
              <a16:creationId xmlns:a16="http://schemas.microsoft.com/office/drawing/2014/main" id="{E146467C-FCBA-4BA8-BF17-FF55B751B3F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14" name="Text Box 15">
          <a:extLst>
            <a:ext uri="{FF2B5EF4-FFF2-40B4-BE49-F238E27FC236}">
              <a16:creationId xmlns:a16="http://schemas.microsoft.com/office/drawing/2014/main" id="{5994C498-ED3C-46EF-A89C-0406F4EF518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15" name="Text Box 15">
          <a:extLst>
            <a:ext uri="{FF2B5EF4-FFF2-40B4-BE49-F238E27FC236}">
              <a16:creationId xmlns:a16="http://schemas.microsoft.com/office/drawing/2014/main" id="{AE7A9522-5499-4C7A-A7ED-C3194274A1B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16" name="Text Box 15">
          <a:extLst>
            <a:ext uri="{FF2B5EF4-FFF2-40B4-BE49-F238E27FC236}">
              <a16:creationId xmlns:a16="http://schemas.microsoft.com/office/drawing/2014/main" id="{29D7413C-3D61-4C07-A1FC-72002BF61FE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17" name="Text Box 15">
          <a:extLst>
            <a:ext uri="{FF2B5EF4-FFF2-40B4-BE49-F238E27FC236}">
              <a16:creationId xmlns:a16="http://schemas.microsoft.com/office/drawing/2014/main" id="{7D81BE85-8684-4A37-8825-CE5AA94D99F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18" name="Text Box 15">
          <a:extLst>
            <a:ext uri="{FF2B5EF4-FFF2-40B4-BE49-F238E27FC236}">
              <a16:creationId xmlns:a16="http://schemas.microsoft.com/office/drawing/2014/main" id="{42648A93-69C6-4C43-B7B9-2A8F833BC16C}"/>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19" name="Text Box 15">
          <a:extLst>
            <a:ext uri="{FF2B5EF4-FFF2-40B4-BE49-F238E27FC236}">
              <a16:creationId xmlns:a16="http://schemas.microsoft.com/office/drawing/2014/main" id="{52A9E4B4-4177-449A-85CD-303BB8310023}"/>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20" name="Text Box 15">
          <a:extLst>
            <a:ext uri="{FF2B5EF4-FFF2-40B4-BE49-F238E27FC236}">
              <a16:creationId xmlns:a16="http://schemas.microsoft.com/office/drawing/2014/main" id="{C8B5B0B9-AECF-42D0-ADA9-B164CA9D0408}"/>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21" name="Text Box 15">
          <a:extLst>
            <a:ext uri="{FF2B5EF4-FFF2-40B4-BE49-F238E27FC236}">
              <a16:creationId xmlns:a16="http://schemas.microsoft.com/office/drawing/2014/main" id="{2E52E1CC-1FDD-4980-99FB-309CCC503504}"/>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22" name="Text Box 15">
          <a:extLst>
            <a:ext uri="{FF2B5EF4-FFF2-40B4-BE49-F238E27FC236}">
              <a16:creationId xmlns:a16="http://schemas.microsoft.com/office/drawing/2014/main" id="{33F7FAA0-327D-4300-9649-83156D8598D1}"/>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23" name="Text Box 15">
          <a:extLst>
            <a:ext uri="{FF2B5EF4-FFF2-40B4-BE49-F238E27FC236}">
              <a16:creationId xmlns:a16="http://schemas.microsoft.com/office/drawing/2014/main" id="{6A007136-3E3F-4A37-A000-F37FB9DBB8BE}"/>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24" name="Text Box 15">
          <a:extLst>
            <a:ext uri="{FF2B5EF4-FFF2-40B4-BE49-F238E27FC236}">
              <a16:creationId xmlns:a16="http://schemas.microsoft.com/office/drawing/2014/main" id="{E1C3D434-976D-4605-AA91-A25738A6009A}"/>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25" name="Text Box 15">
          <a:extLst>
            <a:ext uri="{FF2B5EF4-FFF2-40B4-BE49-F238E27FC236}">
              <a16:creationId xmlns:a16="http://schemas.microsoft.com/office/drawing/2014/main" id="{4C0324C9-F84E-4C56-B5BB-EF48CF6F9C07}"/>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26" name="Text Box 15">
          <a:extLst>
            <a:ext uri="{FF2B5EF4-FFF2-40B4-BE49-F238E27FC236}">
              <a16:creationId xmlns:a16="http://schemas.microsoft.com/office/drawing/2014/main" id="{E9EE37F2-6228-4351-908A-AF226D61A437}"/>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27" name="Text Box 15">
          <a:extLst>
            <a:ext uri="{FF2B5EF4-FFF2-40B4-BE49-F238E27FC236}">
              <a16:creationId xmlns:a16="http://schemas.microsoft.com/office/drawing/2014/main" id="{702B215A-E1D2-4C53-B44B-207C4397D52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28" name="Text Box 15">
          <a:extLst>
            <a:ext uri="{FF2B5EF4-FFF2-40B4-BE49-F238E27FC236}">
              <a16:creationId xmlns:a16="http://schemas.microsoft.com/office/drawing/2014/main" id="{065F5574-BAB9-421A-85BD-AC9C8F9E540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29" name="Text Box 15">
          <a:extLst>
            <a:ext uri="{FF2B5EF4-FFF2-40B4-BE49-F238E27FC236}">
              <a16:creationId xmlns:a16="http://schemas.microsoft.com/office/drawing/2014/main" id="{47875F03-8F72-4EAB-8C1E-9CCE68E6694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30" name="Text Box 15">
          <a:extLst>
            <a:ext uri="{FF2B5EF4-FFF2-40B4-BE49-F238E27FC236}">
              <a16:creationId xmlns:a16="http://schemas.microsoft.com/office/drawing/2014/main" id="{A7A71558-E17D-47D9-A232-84AE10AFA2E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31" name="Text Box 15">
          <a:extLst>
            <a:ext uri="{FF2B5EF4-FFF2-40B4-BE49-F238E27FC236}">
              <a16:creationId xmlns:a16="http://schemas.microsoft.com/office/drawing/2014/main" id="{3D479105-57C5-4D9D-A300-8AFDC43B331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32" name="Text Box 15">
          <a:extLst>
            <a:ext uri="{FF2B5EF4-FFF2-40B4-BE49-F238E27FC236}">
              <a16:creationId xmlns:a16="http://schemas.microsoft.com/office/drawing/2014/main" id="{A7D93638-7D06-47AF-88BA-42BD3FC66DE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33" name="Text Box 15">
          <a:extLst>
            <a:ext uri="{FF2B5EF4-FFF2-40B4-BE49-F238E27FC236}">
              <a16:creationId xmlns:a16="http://schemas.microsoft.com/office/drawing/2014/main" id="{C8B16C4D-DEA1-472D-9159-F6305B290E1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34" name="Text Box 15">
          <a:extLst>
            <a:ext uri="{FF2B5EF4-FFF2-40B4-BE49-F238E27FC236}">
              <a16:creationId xmlns:a16="http://schemas.microsoft.com/office/drawing/2014/main" id="{40A0F06C-4D83-4452-9B09-8A494913591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35" name="Text Box 15">
          <a:extLst>
            <a:ext uri="{FF2B5EF4-FFF2-40B4-BE49-F238E27FC236}">
              <a16:creationId xmlns:a16="http://schemas.microsoft.com/office/drawing/2014/main" id="{B0596FEA-432B-465D-B922-29A35914611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36" name="Text Box 15">
          <a:extLst>
            <a:ext uri="{FF2B5EF4-FFF2-40B4-BE49-F238E27FC236}">
              <a16:creationId xmlns:a16="http://schemas.microsoft.com/office/drawing/2014/main" id="{BCB0E585-6358-4941-AD36-4B8661D2D67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37" name="Text Box 15">
          <a:extLst>
            <a:ext uri="{FF2B5EF4-FFF2-40B4-BE49-F238E27FC236}">
              <a16:creationId xmlns:a16="http://schemas.microsoft.com/office/drawing/2014/main" id="{06DA3CBB-C645-43D3-8AE8-DA3422A6A83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38" name="Text Box 15">
          <a:extLst>
            <a:ext uri="{FF2B5EF4-FFF2-40B4-BE49-F238E27FC236}">
              <a16:creationId xmlns:a16="http://schemas.microsoft.com/office/drawing/2014/main" id="{D8909ED3-4CAE-42A2-B61D-142EC19CFE1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39" name="Text Box 15">
          <a:extLst>
            <a:ext uri="{FF2B5EF4-FFF2-40B4-BE49-F238E27FC236}">
              <a16:creationId xmlns:a16="http://schemas.microsoft.com/office/drawing/2014/main" id="{287B8EDA-C523-46A6-9B82-E64B39584AB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40" name="Text Box 15">
          <a:extLst>
            <a:ext uri="{FF2B5EF4-FFF2-40B4-BE49-F238E27FC236}">
              <a16:creationId xmlns:a16="http://schemas.microsoft.com/office/drawing/2014/main" id="{B24D8A66-B5F2-44D9-8BD9-E85F74728000}"/>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41" name="Text Box 15">
          <a:extLst>
            <a:ext uri="{FF2B5EF4-FFF2-40B4-BE49-F238E27FC236}">
              <a16:creationId xmlns:a16="http://schemas.microsoft.com/office/drawing/2014/main" id="{E1B98D0F-F968-48FA-BB38-9A2AE4936F1F}"/>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42" name="Text Box 15">
          <a:extLst>
            <a:ext uri="{FF2B5EF4-FFF2-40B4-BE49-F238E27FC236}">
              <a16:creationId xmlns:a16="http://schemas.microsoft.com/office/drawing/2014/main" id="{F5B79120-0A5E-42F3-9F01-35EC9F8F395B}"/>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43" name="Text Box 15">
          <a:extLst>
            <a:ext uri="{FF2B5EF4-FFF2-40B4-BE49-F238E27FC236}">
              <a16:creationId xmlns:a16="http://schemas.microsoft.com/office/drawing/2014/main" id="{B87C3263-01C0-47E4-A95B-AF917585892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44" name="Text Box 15">
          <a:extLst>
            <a:ext uri="{FF2B5EF4-FFF2-40B4-BE49-F238E27FC236}">
              <a16:creationId xmlns:a16="http://schemas.microsoft.com/office/drawing/2014/main" id="{9668B7A0-BA58-49F6-9C02-01F3D87FC39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45" name="Text Box 15">
          <a:extLst>
            <a:ext uri="{FF2B5EF4-FFF2-40B4-BE49-F238E27FC236}">
              <a16:creationId xmlns:a16="http://schemas.microsoft.com/office/drawing/2014/main" id="{AE151FA2-345C-4B98-90B5-104B807BD5C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46" name="Text Box 15">
          <a:extLst>
            <a:ext uri="{FF2B5EF4-FFF2-40B4-BE49-F238E27FC236}">
              <a16:creationId xmlns:a16="http://schemas.microsoft.com/office/drawing/2014/main" id="{14BB8F2B-E6EA-45B8-94C7-19B9AB4F8C4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47" name="Text Box 15">
          <a:extLst>
            <a:ext uri="{FF2B5EF4-FFF2-40B4-BE49-F238E27FC236}">
              <a16:creationId xmlns:a16="http://schemas.microsoft.com/office/drawing/2014/main" id="{40106038-4347-4A98-90D5-1BF9FC9068B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48" name="Text Box 15">
          <a:extLst>
            <a:ext uri="{FF2B5EF4-FFF2-40B4-BE49-F238E27FC236}">
              <a16:creationId xmlns:a16="http://schemas.microsoft.com/office/drawing/2014/main" id="{9E78AF0F-FFD8-42C6-BC0B-C601679DA5A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49" name="Text Box 15">
          <a:extLst>
            <a:ext uri="{FF2B5EF4-FFF2-40B4-BE49-F238E27FC236}">
              <a16:creationId xmlns:a16="http://schemas.microsoft.com/office/drawing/2014/main" id="{99960C55-81A3-4001-B007-8424457705B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50" name="Text Box 15">
          <a:extLst>
            <a:ext uri="{FF2B5EF4-FFF2-40B4-BE49-F238E27FC236}">
              <a16:creationId xmlns:a16="http://schemas.microsoft.com/office/drawing/2014/main" id="{E2DFAA7F-E326-45D3-9770-45CFC6CF68D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51" name="Text Box 15">
          <a:extLst>
            <a:ext uri="{FF2B5EF4-FFF2-40B4-BE49-F238E27FC236}">
              <a16:creationId xmlns:a16="http://schemas.microsoft.com/office/drawing/2014/main" id="{8AE45460-5010-4484-84E2-0DE40D4FE73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52" name="Text Box 15">
          <a:extLst>
            <a:ext uri="{FF2B5EF4-FFF2-40B4-BE49-F238E27FC236}">
              <a16:creationId xmlns:a16="http://schemas.microsoft.com/office/drawing/2014/main" id="{8FBEC716-DC37-4397-84D4-578031DE703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53" name="Text Box 15">
          <a:extLst>
            <a:ext uri="{FF2B5EF4-FFF2-40B4-BE49-F238E27FC236}">
              <a16:creationId xmlns:a16="http://schemas.microsoft.com/office/drawing/2014/main" id="{FBB18AC7-159D-43A3-9BE5-F4BB6A1EC2B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54" name="Text Box 15">
          <a:extLst>
            <a:ext uri="{FF2B5EF4-FFF2-40B4-BE49-F238E27FC236}">
              <a16:creationId xmlns:a16="http://schemas.microsoft.com/office/drawing/2014/main" id="{EC18DD42-E955-45CC-B3DB-A206FAAFE300}"/>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55" name="Text Box 15">
          <a:extLst>
            <a:ext uri="{FF2B5EF4-FFF2-40B4-BE49-F238E27FC236}">
              <a16:creationId xmlns:a16="http://schemas.microsoft.com/office/drawing/2014/main" id="{A8F049A3-5A2A-43AC-9DAA-491A7D726103}"/>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56" name="Text Box 15">
          <a:extLst>
            <a:ext uri="{FF2B5EF4-FFF2-40B4-BE49-F238E27FC236}">
              <a16:creationId xmlns:a16="http://schemas.microsoft.com/office/drawing/2014/main" id="{8F27F3FE-3883-4171-B0A7-74C05410589B}"/>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57" name="Text Box 15">
          <a:extLst>
            <a:ext uri="{FF2B5EF4-FFF2-40B4-BE49-F238E27FC236}">
              <a16:creationId xmlns:a16="http://schemas.microsoft.com/office/drawing/2014/main" id="{9B7113D7-2608-4FA4-9238-AFD9C6FE74A5}"/>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58" name="Text Box 15">
          <a:extLst>
            <a:ext uri="{FF2B5EF4-FFF2-40B4-BE49-F238E27FC236}">
              <a16:creationId xmlns:a16="http://schemas.microsoft.com/office/drawing/2014/main" id="{600A656C-75DB-4151-8AAE-8102908F873A}"/>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59" name="Text Box 15">
          <a:extLst>
            <a:ext uri="{FF2B5EF4-FFF2-40B4-BE49-F238E27FC236}">
              <a16:creationId xmlns:a16="http://schemas.microsoft.com/office/drawing/2014/main" id="{BE5D2AD4-DF9F-4EFD-96C2-187F8E7AFCD7}"/>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60" name="Text Box 15">
          <a:extLst>
            <a:ext uri="{FF2B5EF4-FFF2-40B4-BE49-F238E27FC236}">
              <a16:creationId xmlns:a16="http://schemas.microsoft.com/office/drawing/2014/main" id="{08B97747-F708-4AEA-9B72-BB6EF18A938C}"/>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61" name="Text Box 15">
          <a:extLst>
            <a:ext uri="{FF2B5EF4-FFF2-40B4-BE49-F238E27FC236}">
              <a16:creationId xmlns:a16="http://schemas.microsoft.com/office/drawing/2014/main" id="{A7686C63-A440-4202-ACA4-A72612A46D81}"/>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62" name="Text Box 15">
          <a:extLst>
            <a:ext uri="{FF2B5EF4-FFF2-40B4-BE49-F238E27FC236}">
              <a16:creationId xmlns:a16="http://schemas.microsoft.com/office/drawing/2014/main" id="{7C87B677-53AA-413E-9848-A27836394556}"/>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63" name="Text Box 15">
          <a:extLst>
            <a:ext uri="{FF2B5EF4-FFF2-40B4-BE49-F238E27FC236}">
              <a16:creationId xmlns:a16="http://schemas.microsoft.com/office/drawing/2014/main" id="{3CCAA432-0D07-4725-B14F-D5599C1C456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64" name="Text Box 15">
          <a:extLst>
            <a:ext uri="{FF2B5EF4-FFF2-40B4-BE49-F238E27FC236}">
              <a16:creationId xmlns:a16="http://schemas.microsoft.com/office/drawing/2014/main" id="{BEAA39FF-8C52-4F35-95E0-5FE1DB89240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65" name="Text Box 15">
          <a:extLst>
            <a:ext uri="{FF2B5EF4-FFF2-40B4-BE49-F238E27FC236}">
              <a16:creationId xmlns:a16="http://schemas.microsoft.com/office/drawing/2014/main" id="{D6C14A12-9446-4730-AFE2-6954D10D63E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66" name="Text Box 15">
          <a:extLst>
            <a:ext uri="{FF2B5EF4-FFF2-40B4-BE49-F238E27FC236}">
              <a16:creationId xmlns:a16="http://schemas.microsoft.com/office/drawing/2014/main" id="{AB6476D8-B72E-4DFF-AFF4-C040E9A41BB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67" name="Text Box 15">
          <a:extLst>
            <a:ext uri="{FF2B5EF4-FFF2-40B4-BE49-F238E27FC236}">
              <a16:creationId xmlns:a16="http://schemas.microsoft.com/office/drawing/2014/main" id="{FDE82104-F458-4B4C-8B0A-3B0826AA3F6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68" name="Text Box 15">
          <a:extLst>
            <a:ext uri="{FF2B5EF4-FFF2-40B4-BE49-F238E27FC236}">
              <a16:creationId xmlns:a16="http://schemas.microsoft.com/office/drawing/2014/main" id="{B8741805-9B2B-4292-B93A-78BC035C706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69" name="Text Box 15">
          <a:extLst>
            <a:ext uri="{FF2B5EF4-FFF2-40B4-BE49-F238E27FC236}">
              <a16:creationId xmlns:a16="http://schemas.microsoft.com/office/drawing/2014/main" id="{851F0122-3071-4703-9374-8FB4830C567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70" name="Text Box 15">
          <a:extLst>
            <a:ext uri="{FF2B5EF4-FFF2-40B4-BE49-F238E27FC236}">
              <a16:creationId xmlns:a16="http://schemas.microsoft.com/office/drawing/2014/main" id="{048B1B35-55FB-4A88-9C29-ABFC766D703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71" name="Text Box 15">
          <a:extLst>
            <a:ext uri="{FF2B5EF4-FFF2-40B4-BE49-F238E27FC236}">
              <a16:creationId xmlns:a16="http://schemas.microsoft.com/office/drawing/2014/main" id="{DF3A64E8-2DE5-40C2-BD3D-DBAF7A0A7A5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72" name="Text Box 15">
          <a:extLst>
            <a:ext uri="{FF2B5EF4-FFF2-40B4-BE49-F238E27FC236}">
              <a16:creationId xmlns:a16="http://schemas.microsoft.com/office/drawing/2014/main" id="{6E094EBB-A194-44B3-80DD-8CFD930531E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73" name="Text Box 15">
          <a:extLst>
            <a:ext uri="{FF2B5EF4-FFF2-40B4-BE49-F238E27FC236}">
              <a16:creationId xmlns:a16="http://schemas.microsoft.com/office/drawing/2014/main" id="{B4C0A160-EFB6-4AFE-B4E9-B293DA8DFF7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74" name="Text Box 15">
          <a:extLst>
            <a:ext uri="{FF2B5EF4-FFF2-40B4-BE49-F238E27FC236}">
              <a16:creationId xmlns:a16="http://schemas.microsoft.com/office/drawing/2014/main" id="{92A00C8A-C2B4-41DE-A618-BB2CA4ACD66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75" name="Text Box 15">
          <a:extLst>
            <a:ext uri="{FF2B5EF4-FFF2-40B4-BE49-F238E27FC236}">
              <a16:creationId xmlns:a16="http://schemas.microsoft.com/office/drawing/2014/main" id="{15B8A527-B327-4468-BB08-6ACE4711814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76" name="Text Box 15">
          <a:extLst>
            <a:ext uri="{FF2B5EF4-FFF2-40B4-BE49-F238E27FC236}">
              <a16:creationId xmlns:a16="http://schemas.microsoft.com/office/drawing/2014/main" id="{CB7DFBEB-2B50-45EA-ABF1-E9A7FB75FA4A}"/>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77" name="Text Box 15">
          <a:extLst>
            <a:ext uri="{FF2B5EF4-FFF2-40B4-BE49-F238E27FC236}">
              <a16:creationId xmlns:a16="http://schemas.microsoft.com/office/drawing/2014/main" id="{C2DF7C96-1703-4F81-A71E-23776C073233}"/>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78" name="Text Box 15">
          <a:extLst>
            <a:ext uri="{FF2B5EF4-FFF2-40B4-BE49-F238E27FC236}">
              <a16:creationId xmlns:a16="http://schemas.microsoft.com/office/drawing/2014/main" id="{72F4BCF9-D50A-44A3-87F1-C2B675CDAEF3}"/>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79" name="Text Box 15">
          <a:extLst>
            <a:ext uri="{FF2B5EF4-FFF2-40B4-BE49-F238E27FC236}">
              <a16:creationId xmlns:a16="http://schemas.microsoft.com/office/drawing/2014/main" id="{86A2C109-23E8-41F0-9448-295C67ABD42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80" name="Text Box 15">
          <a:extLst>
            <a:ext uri="{FF2B5EF4-FFF2-40B4-BE49-F238E27FC236}">
              <a16:creationId xmlns:a16="http://schemas.microsoft.com/office/drawing/2014/main" id="{41D20731-EE73-4FD5-9218-0FA495A59D6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81" name="Text Box 15">
          <a:extLst>
            <a:ext uri="{FF2B5EF4-FFF2-40B4-BE49-F238E27FC236}">
              <a16:creationId xmlns:a16="http://schemas.microsoft.com/office/drawing/2014/main" id="{B96A58BF-38B7-4B40-B390-0FF684208B1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82" name="Text Box 15">
          <a:extLst>
            <a:ext uri="{FF2B5EF4-FFF2-40B4-BE49-F238E27FC236}">
              <a16:creationId xmlns:a16="http://schemas.microsoft.com/office/drawing/2014/main" id="{74968124-9442-49C7-B66A-FA72464631F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83" name="Text Box 15">
          <a:extLst>
            <a:ext uri="{FF2B5EF4-FFF2-40B4-BE49-F238E27FC236}">
              <a16:creationId xmlns:a16="http://schemas.microsoft.com/office/drawing/2014/main" id="{CE65C56C-973B-46B1-8D65-9766BDEF34B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84" name="Text Box 15">
          <a:extLst>
            <a:ext uri="{FF2B5EF4-FFF2-40B4-BE49-F238E27FC236}">
              <a16:creationId xmlns:a16="http://schemas.microsoft.com/office/drawing/2014/main" id="{58A2BB9D-BFC0-497A-A3C7-11418AAB1E6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85" name="Text Box 15">
          <a:extLst>
            <a:ext uri="{FF2B5EF4-FFF2-40B4-BE49-F238E27FC236}">
              <a16:creationId xmlns:a16="http://schemas.microsoft.com/office/drawing/2014/main" id="{3EB3FABE-FAF2-4DF3-90B7-F96B70FDF2F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86" name="Text Box 15">
          <a:extLst>
            <a:ext uri="{FF2B5EF4-FFF2-40B4-BE49-F238E27FC236}">
              <a16:creationId xmlns:a16="http://schemas.microsoft.com/office/drawing/2014/main" id="{B4C5FA10-21ED-46F1-969E-0BA61401F1D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87" name="Text Box 15">
          <a:extLst>
            <a:ext uri="{FF2B5EF4-FFF2-40B4-BE49-F238E27FC236}">
              <a16:creationId xmlns:a16="http://schemas.microsoft.com/office/drawing/2014/main" id="{D7BCAFBB-3741-4A76-B35E-1844CF33E44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88" name="Text Box 15">
          <a:extLst>
            <a:ext uri="{FF2B5EF4-FFF2-40B4-BE49-F238E27FC236}">
              <a16:creationId xmlns:a16="http://schemas.microsoft.com/office/drawing/2014/main" id="{85276157-0D9E-4267-AEFE-5682A3D100D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089" name="Text Box 15">
          <a:extLst>
            <a:ext uri="{FF2B5EF4-FFF2-40B4-BE49-F238E27FC236}">
              <a16:creationId xmlns:a16="http://schemas.microsoft.com/office/drawing/2014/main" id="{5FBA1FDD-80E7-4EE3-8EE4-4B48CB537EB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90" name="Text Box 15">
          <a:extLst>
            <a:ext uri="{FF2B5EF4-FFF2-40B4-BE49-F238E27FC236}">
              <a16:creationId xmlns:a16="http://schemas.microsoft.com/office/drawing/2014/main" id="{A3C52B83-25D4-4912-AFD6-73B5A4DB9E0E}"/>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91" name="Text Box 15">
          <a:extLst>
            <a:ext uri="{FF2B5EF4-FFF2-40B4-BE49-F238E27FC236}">
              <a16:creationId xmlns:a16="http://schemas.microsoft.com/office/drawing/2014/main" id="{9AA88183-28AE-4D01-9DEE-1C13291F6046}"/>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092" name="Text Box 15">
          <a:extLst>
            <a:ext uri="{FF2B5EF4-FFF2-40B4-BE49-F238E27FC236}">
              <a16:creationId xmlns:a16="http://schemas.microsoft.com/office/drawing/2014/main" id="{C8542774-50D0-4115-94D1-38AAC996486E}"/>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93" name="Text Box 15">
          <a:extLst>
            <a:ext uri="{FF2B5EF4-FFF2-40B4-BE49-F238E27FC236}">
              <a16:creationId xmlns:a16="http://schemas.microsoft.com/office/drawing/2014/main" id="{5D19332B-C13F-4153-8CB4-149E6D4DBF91}"/>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94" name="Text Box 15">
          <a:extLst>
            <a:ext uri="{FF2B5EF4-FFF2-40B4-BE49-F238E27FC236}">
              <a16:creationId xmlns:a16="http://schemas.microsoft.com/office/drawing/2014/main" id="{2EF73CD3-289E-49D4-A10E-7AFD370C27F4}"/>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95" name="Text Box 15">
          <a:extLst>
            <a:ext uri="{FF2B5EF4-FFF2-40B4-BE49-F238E27FC236}">
              <a16:creationId xmlns:a16="http://schemas.microsoft.com/office/drawing/2014/main" id="{E3B205A4-5DDC-4C04-AC97-C8BC3FC3D204}"/>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96" name="Text Box 15">
          <a:extLst>
            <a:ext uri="{FF2B5EF4-FFF2-40B4-BE49-F238E27FC236}">
              <a16:creationId xmlns:a16="http://schemas.microsoft.com/office/drawing/2014/main" id="{B6C48135-169F-4638-A90F-608101EC4836}"/>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97" name="Text Box 15">
          <a:extLst>
            <a:ext uri="{FF2B5EF4-FFF2-40B4-BE49-F238E27FC236}">
              <a16:creationId xmlns:a16="http://schemas.microsoft.com/office/drawing/2014/main" id="{9205B820-0A33-449A-A844-8122F4C3A8EB}"/>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098" name="Text Box 15">
          <a:extLst>
            <a:ext uri="{FF2B5EF4-FFF2-40B4-BE49-F238E27FC236}">
              <a16:creationId xmlns:a16="http://schemas.microsoft.com/office/drawing/2014/main" id="{7104F332-C349-4783-A3BA-6EF661B7A670}"/>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4099" name="Text Box 15">
          <a:extLst>
            <a:ext uri="{FF2B5EF4-FFF2-40B4-BE49-F238E27FC236}">
              <a16:creationId xmlns:a16="http://schemas.microsoft.com/office/drawing/2014/main" id="{2F969135-854F-418F-B429-D4C36316593B}"/>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4100" name="Text Box 15">
          <a:extLst>
            <a:ext uri="{FF2B5EF4-FFF2-40B4-BE49-F238E27FC236}">
              <a16:creationId xmlns:a16="http://schemas.microsoft.com/office/drawing/2014/main" id="{092BA21E-34E4-4B6F-A854-49F43FD3DA1A}"/>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19</xdr:row>
      <xdr:rowOff>0</xdr:rowOff>
    </xdr:from>
    <xdr:ext cx="85725" cy="224090"/>
    <xdr:sp macro="" textlink="">
      <xdr:nvSpPr>
        <xdr:cNvPr id="4101" name="Text Box 15">
          <a:extLst>
            <a:ext uri="{FF2B5EF4-FFF2-40B4-BE49-F238E27FC236}">
              <a16:creationId xmlns:a16="http://schemas.microsoft.com/office/drawing/2014/main" id="{E1CDF4BD-5AF4-4A7E-93DA-DD81555D1FC6}"/>
            </a:ext>
          </a:extLst>
        </xdr:cNvPr>
        <xdr:cNvSpPr txBox="1">
          <a:spLocks noChangeArrowheads="1"/>
        </xdr:cNvSpPr>
      </xdr:nvSpPr>
      <xdr:spPr bwMode="auto">
        <a:xfrm>
          <a:off x="8686800" y="387667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02" name="Text Box 15">
          <a:extLst>
            <a:ext uri="{FF2B5EF4-FFF2-40B4-BE49-F238E27FC236}">
              <a16:creationId xmlns:a16="http://schemas.microsoft.com/office/drawing/2014/main" id="{55FC4206-3497-4ABF-A8D0-FADB03A704C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03" name="Text Box 15">
          <a:extLst>
            <a:ext uri="{FF2B5EF4-FFF2-40B4-BE49-F238E27FC236}">
              <a16:creationId xmlns:a16="http://schemas.microsoft.com/office/drawing/2014/main" id="{7CC586AB-B9A8-418A-9735-F9EB8ED6188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04" name="Text Box 15">
          <a:extLst>
            <a:ext uri="{FF2B5EF4-FFF2-40B4-BE49-F238E27FC236}">
              <a16:creationId xmlns:a16="http://schemas.microsoft.com/office/drawing/2014/main" id="{43FE23CB-8141-4EAF-BA29-15CAA97AB95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05" name="Text Box 15">
          <a:extLst>
            <a:ext uri="{FF2B5EF4-FFF2-40B4-BE49-F238E27FC236}">
              <a16:creationId xmlns:a16="http://schemas.microsoft.com/office/drawing/2014/main" id="{9130E1AD-66B9-41CC-B12A-68957A4AC94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06" name="Text Box 15">
          <a:extLst>
            <a:ext uri="{FF2B5EF4-FFF2-40B4-BE49-F238E27FC236}">
              <a16:creationId xmlns:a16="http://schemas.microsoft.com/office/drawing/2014/main" id="{44E0F5FC-0C88-4657-9F6F-82ABEA8C3ED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07" name="Text Box 15">
          <a:extLst>
            <a:ext uri="{FF2B5EF4-FFF2-40B4-BE49-F238E27FC236}">
              <a16:creationId xmlns:a16="http://schemas.microsoft.com/office/drawing/2014/main" id="{F1F70000-70FF-4FFF-97F9-A71988CB1B5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08" name="Text Box 15">
          <a:extLst>
            <a:ext uri="{FF2B5EF4-FFF2-40B4-BE49-F238E27FC236}">
              <a16:creationId xmlns:a16="http://schemas.microsoft.com/office/drawing/2014/main" id="{7D3B10FA-1612-4BD3-A8BB-110E8A61E49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09" name="Text Box 15">
          <a:extLst>
            <a:ext uri="{FF2B5EF4-FFF2-40B4-BE49-F238E27FC236}">
              <a16:creationId xmlns:a16="http://schemas.microsoft.com/office/drawing/2014/main" id="{25151D19-EC3F-41D8-93DE-9173076F116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10" name="Text Box 15">
          <a:extLst>
            <a:ext uri="{FF2B5EF4-FFF2-40B4-BE49-F238E27FC236}">
              <a16:creationId xmlns:a16="http://schemas.microsoft.com/office/drawing/2014/main" id="{8FF119D6-DF9D-4E07-832C-739431796B4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11" name="Text Box 15">
          <a:extLst>
            <a:ext uri="{FF2B5EF4-FFF2-40B4-BE49-F238E27FC236}">
              <a16:creationId xmlns:a16="http://schemas.microsoft.com/office/drawing/2014/main" id="{D18CA8D1-CB53-40E5-8F7E-B090E614EE07}"/>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12" name="Text Box 15">
          <a:extLst>
            <a:ext uri="{FF2B5EF4-FFF2-40B4-BE49-F238E27FC236}">
              <a16:creationId xmlns:a16="http://schemas.microsoft.com/office/drawing/2014/main" id="{88856476-0906-46B7-8AAD-60375F741201}"/>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13" name="Text Box 15">
          <a:extLst>
            <a:ext uri="{FF2B5EF4-FFF2-40B4-BE49-F238E27FC236}">
              <a16:creationId xmlns:a16="http://schemas.microsoft.com/office/drawing/2014/main" id="{43E806C9-D80F-42E8-8F78-47A31F26B7FA}"/>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14" name="Text Box 15">
          <a:extLst>
            <a:ext uri="{FF2B5EF4-FFF2-40B4-BE49-F238E27FC236}">
              <a16:creationId xmlns:a16="http://schemas.microsoft.com/office/drawing/2014/main" id="{36DC45D0-7729-4A8D-A901-8EBC1529636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15" name="Text Box 15">
          <a:extLst>
            <a:ext uri="{FF2B5EF4-FFF2-40B4-BE49-F238E27FC236}">
              <a16:creationId xmlns:a16="http://schemas.microsoft.com/office/drawing/2014/main" id="{4B0E2439-AC89-4844-A749-B95C83EA9A7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16" name="Text Box 15">
          <a:extLst>
            <a:ext uri="{FF2B5EF4-FFF2-40B4-BE49-F238E27FC236}">
              <a16:creationId xmlns:a16="http://schemas.microsoft.com/office/drawing/2014/main" id="{40934B25-94FA-41BF-B04D-4D11EA10F72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17" name="Text Box 15">
          <a:extLst>
            <a:ext uri="{FF2B5EF4-FFF2-40B4-BE49-F238E27FC236}">
              <a16:creationId xmlns:a16="http://schemas.microsoft.com/office/drawing/2014/main" id="{798ED2B7-E980-4A88-8776-98E9035A0D3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18" name="Text Box 15">
          <a:extLst>
            <a:ext uri="{FF2B5EF4-FFF2-40B4-BE49-F238E27FC236}">
              <a16:creationId xmlns:a16="http://schemas.microsoft.com/office/drawing/2014/main" id="{045376D9-92FA-4A1C-9177-AC7E8DDEB3F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19" name="Text Box 15">
          <a:extLst>
            <a:ext uri="{FF2B5EF4-FFF2-40B4-BE49-F238E27FC236}">
              <a16:creationId xmlns:a16="http://schemas.microsoft.com/office/drawing/2014/main" id="{A2E3CE9E-98F4-480B-AB16-38FFC6B7149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20" name="Text Box 15">
          <a:extLst>
            <a:ext uri="{FF2B5EF4-FFF2-40B4-BE49-F238E27FC236}">
              <a16:creationId xmlns:a16="http://schemas.microsoft.com/office/drawing/2014/main" id="{1445ADC9-51DA-45FF-BF0F-B32C5AB30FB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21" name="Text Box 15">
          <a:extLst>
            <a:ext uri="{FF2B5EF4-FFF2-40B4-BE49-F238E27FC236}">
              <a16:creationId xmlns:a16="http://schemas.microsoft.com/office/drawing/2014/main" id="{F3918D9D-85EE-4EF8-A540-AD1CB379F73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22" name="Text Box 15">
          <a:extLst>
            <a:ext uri="{FF2B5EF4-FFF2-40B4-BE49-F238E27FC236}">
              <a16:creationId xmlns:a16="http://schemas.microsoft.com/office/drawing/2014/main" id="{ED1A3C54-128C-4A66-AF5D-2307E034D3A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23" name="Text Box 15">
          <a:extLst>
            <a:ext uri="{FF2B5EF4-FFF2-40B4-BE49-F238E27FC236}">
              <a16:creationId xmlns:a16="http://schemas.microsoft.com/office/drawing/2014/main" id="{A6A802A8-F10A-4554-BBD8-48D1B06A2C9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24" name="Text Box 15">
          <a:extLst>
            <a:ext uri="{FF2B5EF4-FFF2-40B4-BE49-F238E27FC236}">
              <a16:creationId xmlns:a16="http://schemas.microsoft.com/office/drawing/2014/main" id="{31DB56B1-5855-4C1F-A6EE-2B057947C50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25" name="Text Box 15">
          <a:extLst>
            <a:ext uri="{FF2B5EF4-FFF2-40B4-BE49-F238E27FC236}">
              <a16:creationId xmlns:a16="http://schemas.microsoft.com/office/drawing/2014/main" id="{66781330-2194-457E-93D5-10D76C261A1C}"/>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26" name="Text Box 15">
          <a:extLst>
            <a:ext uri="{FF2B5EF4-FFF2-40B4-BE49-F238E27FC236}">
              <a16:creationId xmlns:a16="http://schemas.microsoft.com/office/drawing/2014/main" id="{BB6DA694-FC6B-4E92-98EE-07A67ECC41EE}"/>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27" name="Text Box 15">
          <a:extLst>
            <a:ext uri="{FF2B5EF4-FFF2-40B4-BE49-F238E27FC236}">
              <a16:creationId xmlns:a16="http://schemas.microsoft.com/office/drawing/2014/main" id="{2ED7B8A8-7C9C-4EC3-A9CB-EDF7604BC12B}"/>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28" name="Text Box 15">
          <a:extLst>
            <a:ext uri="{FF2B5EF4-FFF2-40B4-BE49-F238E27FC236}">
              <a16:creationId xmlns:a16="http://schemas.microsoft.com/office/drawing/2014/main" id="{EC16FD31-8C4A-4674-AFF9-47D5136E861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29" name="Text Box 15">
          <a:extLst>
            <a:ext uri="{FF2B5EF4-FFF2-40B4-BE49-F238E27FC236}">
              <a16:creationId xmlns:a16="http://schemas.microsoft.com/office/drawing/2014/main" id="{F8F841CB-3D06-4435-A88A-A4C702BCB51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30" name="Text Box 15">
          <a:extLst>
            <a:ext uri="{FF2B5EF4-FFF2-40B4-BE49-F238E27FC236}">
              <a16:creationId xmlns:a16="http://schemas.microsoft.com/office/drawing/2014/main" id="{2B3DBA82-48E9-48B4-92DD-3893A9B34D3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31" name="Text Box 15">
          <a:extLst>
            <a:ext uri="{FF2B5EF4-FFF2-40B4-BE49-F238E27FC236}">
              <a16:creationId xmlns:a16="http://schemas.microsoft.com/office/drawing/2014/main" id="{3E70EAF7-0417-47FB-95E4-FBE4116ADD9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32" name="Text Box 15">
          <a:extLst>
            <a:ext uri="{FF2B5EF4-FFF2-40B4-BE49-F238E27FC236}">
              <a16:creationId xmlns:a16="http://schemas.microsoft.com/office/drawing/2014/main" id="{38A97816-196B-400C-A8A5-F6B8D6B0C33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33" name="Text Box 15">
          <a:extLst>
            <a:ext uri="{FF2B5EF4-FFF2-40B4-BE49-F238E27FC236}">
              <a16:creationId xmlns:a16="http://schemas.microsoft.com/office/drawing/2014/main" id="{B0D1E8DC-E788-45FD-9CC2-AB4B13651D1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34" name="Text Box 15">
          <a:extLst>
            <a:ext uri="{FF2B5EF4-FFF2-40B4-BE49-F238E27FC236}">
              <a16:creationId xmlns:a16="http://schemas.microsoft.com/office/drawing/2014/main" id="{83215570-2411-4E02-8DF2-2BFDFFA8015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35" name="Text Box 15">
          <a:extLst>
            <a:ext uri="{FF2B5EF4-FFF2-40B4-BE49-F238E27FC236}">
              <a16:creationId xmlns:a16="http://schemas.microsoft.com/office/drawing/2014/main" id="{5093816D-20CF-494E-A7B0-77AFDD3DBB9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36" name="Text Box 15">
          <a:extLst>
            <a:ext uri="{FF2B5EF4-FFF2-40B4-BE49-F238E27FC236}">
              <a16:creationId xmlns:a16="http://schemas.microsoft.com/office/drawing/2014/main" id="{893B55F8-DD14-4974-A80C-F6BBF093B28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37" name="Text Box 15">
          <a:extLst>
            <a:ext uri="{FF2B5EF4-FFF2-40B4-BE49-F238E27FC236}">
              <a16:creationId xmlns:a16="http://schemas.microsoft.com/office/drawing/2014/main" id="{448ABE4F-659C-4134-ACC3-A6153742C91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38" name="Text Box 15">
          <a:extLst>
            <a:ext uri="{FF2B5EF4-FFF2-40B4-BE49-F238E27FC236}">
              <a16:creationId xmlns:a16="http://schemas.microsoft.com/office/drawing/2014/main" id="{99CAD818-3DC8-4A6C-A21D-0E56F4A20ED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39" name="Text Box 15">
          <a:extLst>
            <a:ext uri="{FF2B5EF4-FFF2-40B4-BE49-F238E27FC236}">
              <a16:creationId xmlns:a16="http://schemas.microsoft.com/office/drawing/2014/main" id="{5E13D17A-F463-4B2A-804A-9F3FE749F03E}"/>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40" name="Text Box 15">
          <a:extLst>
            <a:ext uri="{FF2B5EF4-FFF2-40B4-BE49-F238E27FC236}">
              <a16:creationId xmlns:a16="http://schemas.microsoft.com/office/drawing/2014/main" id="{7A806654-AD80-4D6A-9E08-1CDED61BE5FB}"/>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41" name="Text Box 15">
          <a:extLst>
            <a:ext uri="{FF2B5EF4-FFF2-40B4-BE49-F238E27FC236}">
              <a16:creationId xmlns:a16="http://schemas.microsoft.com/office/drawing/2014/main" id="{14340068-EFBC-4837-BA21-97597CC06FA1}"/>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142" name="Text Box 15">
          <a:extLst>
            <a:ext uri="{FF2B5EF4-FFF2-40B4-BE49-F238E27FC236}">
              <a16:creationId xmlns:a16="http://schemas.microsoft.com/office/drawing/2014/main" id="{77D5A664-C899-4A4D-8354-072DA37BB179}"/>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143" name="Text Box 15">
          <a:extLst>
            <a:ext uri="{FF2B5EF4-FFF2-40B4-BE49-F238E27FC236}">
              <a16:creationId xmlns:a16="http://schemas.microsoft.com/office/drawing/2014/main" id="{AC155FEA-0EAA-4E55-A1F5-ABBC1B7620E2}"/>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144" name="Text Box 15">
          <a:extLst>
            <a:ext uri="{FF2B5EF4-FFF2-40B4-BE49-F238E27FC236}">
              <a16:creationId xmlns:a16="http://schemas.microsoft.com/office/drawing/2014/main" id="{A2C65AA9-67FC-462D-B6FA-784D69D4B824}"/>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45" name="Text Box 15">
          <a:extLst>
            <a:ext uri="{FF2B5EF4-FFF2-40B4-BE49-F238E27FC236}">
              <a16:creationId xmlns:a16="http://schemas.microsoft.com/office/drawing/2014/main" id="{832A16B4-0793-4F3A-9C93-DAAECED4258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46" name="Text Box 15">
          <a:extLst>
            <a:ext uri="{FF2B5EF4-FFF2-40B4-BE49-F238E27FC236}">
              <a16:creationId xmlns:a16="http://schemas.microsoft.com/office/drawing/2014/main" id="{F3768B27-D666-47A6-97F1-3F11DD94EAD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47" name="Text Box 15">
          <a:extLst>
            <a:ext uri="{FF2B5EF4-FFF2-40B4-BE49-F238E27FC236}">
              <a16:creationId xmlns:a16="http://schemas.microsoft.com/office/drawing/2014/main" id="{58DFB3A2-0BC5-41F2-9669-60FA2A1A401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48" name="Text Box 15">
          <a:extLst>
            <a:ext uri="{FF2B5EF4-FFF2-40B4-BE49-F238E27FC236}">
              <a16:creationId xmlns:a16="http://schemas.microsoft.com/office/drawing/2014/main" id="{900E60BE-B1D9-4B6C-9B4F-AED3E579ABE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49" name="Text Box 15">
          <a:extLst>
            <a:ext uri="{FF2B5EF4-FFF2-40B4-BE49-F238E27FC236}">
              <a16:creationId xmlns:a16="http://schemas.microsoft.com/office/drawing/2014/main" id="{B57155A3-C477-446F-9104-6E02B242629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50" name="Text Box 15">
          <a:extLst>
            <a:ext uri="{FF2B5EF4-FFF2-40B4-BE49-F238E27FC236}">
              <a16:creationId xmlns:a16="http://schemas.microsoft.com/office/drawing/2014/main" id="{2B3FAED3-082B-4245-890E-DB0F7F54F40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51" name="Text Box 15">
          <a:extLst>
            <a:ext uri="{FF2B5EF4-FFF2-40B4-BE49-F238E27FC236}">
              <a16:creationId xmlns:a16="http://schemas.microsoft.com/office/drawing/2014/main" id="{CA021593-161B-485C-B29D-E89EC0AB1BE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52" name="Text Box 15">
          <a:extLst>
            <a:ext uri="{FF2B5EF4-FFF2-40B4-BE49-F238E27FC236}">
              <a16:creationId xmlns:a16="http://schemas.microsoft.com/office/drawing/2014/main" id="{56ABB93E-CE36-4E14-9C78-080ED02B599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53" name="Text Box 15">
          <a:extLst>
            <a:ext uri="{FF2B5EF4-FFF2-40B4-BE49-F238E27FC236}">
              <a16:creationId xmlns:a16="http://schemas.microsoft.com/office/drawing/2014/main" id="{B784D451-9419-46AF-A562-0CC0AF5B891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54" name="Text Box 15">
          <a:extLst>
            <a:ext uri="{FF2B5EF4-FFF2-40B4-BE49-F238E27FC236}">
              <a16:creationId xmlns:a16="http://schemas.microsoft.com/office/drawing/2014/main" id="{56C2465F-6B85-46C4-B5D4-03F9B0A3404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55" name="Text Box 15">
          <a:extLst>
            <a:ext uri="{FF2B5EF4-FFF2-40B4-BE49-F238E27FC236}">
              <a16:creationId xmlns:a16="http://schemas.microsoft.com/office/drawing/2014/main" id="{46A4CBC9-1251-48E3-8999-346A168E0A2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56" name="Text Box 15">
          <a:extLst>
            <a:ext uri="{FF2B5EF4-FFF2-40B4-BE49-F238E27FC236}">
              <a16:creationId xmlns:a16="http://schemas.microsoft.com/office/drawing/2014/main" id="{0123589C-B2F9-4735-85CE-C3B108CAD35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57" name="Text Box 15">
          <a:extLst>
            <a:ext uri="{FF2B5EF4-FFF2-40B4-BE49-F238E27FC236}">
              <a16:creationId xmlns:a16="http://schemas.microsoft.com/office/drawing/2014/main" id="{13C7699E-0A8D-4C60-9250-6A68A2AC87D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58" name="Text Box 15">
          <a:extLst>
            <a:ext uri="{FF2B5EF4-FFF2-40B4-BE49-F238E27FC236}">
              <a16:creationId xmlns:a16="http://schemas.microsoft.com/office/drawing/2014/main" id="{4845F0BA-AA21-49A1-9E7F-8C596F5C8CD5}"/>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59" name="Text Box 15">
          <a:extLst>
            <a:ext uri="{FF2B5EF4-FFF2-40B4-BE49-F238E27FC236}">
              <a16:creationId xmlns:a16="http://schemas.microsoft.com/office/drawing/2014/main" id="{86BB4DD9-9792-4F6B-B7A9-924A9BE04718}"/>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60" name="Text Box 15">
          <a:extLst>
            <a:ext uri="{FF2B5EF4-FFF2-40B4-BE49-F238E27FC236}">
              <a16:creationId xmlns:a16="http://schemas.microsoft.com/office/drawing/2014/main" id="{D28DCE9B-3CA2-4708-8392-E155C56933CC}"/>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61" name="Text Box 15">
          <a:extLst>
            <a:ext uri="{FF2B5EF4-FFF2-40B4-BE49-F238E27FC236}">
              <a16:creationId xmlns:a16="http://schemas.microsoft.com/office/drawing/2014/main" id="{DBA6253E-4E5F-45E5-9E0F-942F9CA30C9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62" name="Text Box 15">
          <a:extLst>
            <a:ext uri="{FF2B5EF4-FFF2-40B4-BE49-F238E27FC236}">
              <a16:creationId xmlns:a16="http://schemas.microsoft.com/office/drawing/2014/main" id="{6D4733C1-11A2-44D2-A1C8-EE8794AFC4C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63" name="Text Box 15">
          <a:extLst>
            <a:ext uri="{FF2B5EF4-FFF2-40B4-BE49-F238E27FC236}">
              <a16:creationId xmlns:a16="http://schemas.microsoft.com/office/drawing/2014/main" id="{41EC37D2-F536-4BC7-B297-C50C520DAAD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64" name="Text Box 15">
          <a:extLst>
            <a:ext uri="{FF2B5EF4-FFF2-40B4-BE49-F238E27FC236}">
              <a16:creationId xmlns:a16="http://schemas.microsoft.com/office/drawing/2014/main" id="{7E634C3F-EC3E-4C0A-A7BD-4D4C53BAF30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65" name="Text Box 15">
          <a:extLst>
            <a:ext uri="{FF2B5EF4-FFF2-40B4-BE49-F238E27FC236}">
              <a16:creationId xmlns:a16="http://schemas.microsoft.com/office/drawing/2014/main" id="{C0194D1C-58B0-4B35-AB10-753BF00B5BF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66" name="Text Box 15">
          <a:extLst>
            <a:ext uri="{FF2B5EF4-FFF2-40B4-BE49-F238E27FC236}">
              <a16:creationId xmlns:a16="http://schemas.microsoft.com/office/drawing/2014/main" id="{95593B67-C1EE-42DB-826F-C7EEE83BC32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67" name="Text Box 15">
          <a:extLst>
            <a:ext uri="{FF2B5EF4-FFF2-40B4-BE49-F238E27FC236}">
              <a16:creationId xmlns:a16="http://schemas.microsoft.com/office/drawing/2014/main" id="{762914B9-EDB0-4DFE-8862-3E4E0870CAA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68" name="Text Box 15">
          <a:extLst>
            <a:ext uri="{FF2B5EF4-FFF2-40B4-BE49-F238E27FC236}">
              <a16:creationId xmlns:a16="http://schemas.microsoft.com/office/drawing/2014/main" id="{DFA1938F-ACE6-4425-A500-D4BD5E76907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69" name="Text Box 15">
          <a:extLst>
            <a:ext uri="{FF2B5EF4-FFF2-40B4-BE49-F238E27FC236}">
              <a16:creationId xmlns:a16="http://schemas.microsoft.com/office/drawing/2014/main" id="{F754272A-90E6-4BFB-A963-84ABC4B35D3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70" name="Text Box 15">
          <a:extLst>
            <a:ext uri="{FF2B5EF4-FFF2-40B4-BE49-F238E27FC236}">
              <a16:creationId xmlns:a16="http://schemas.microsoft.com/office/drawing/2014/main" id="{4629CA0F-02CB-442A-BD97-B0851846DD8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71" name="Text Box 15">
          <a:extLst>
            <a:ext uri="{FF2B5EF4-FFF2-40B4-BE49-F238E27FC236}">
              <a16:creationId xmlns:a16="http://schemas.microsoft.com/office/drawing/2014/main" id="{063CE221-4C36-439C-85BD-21312157631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72" name="Text Box 15">
          <a:extLst>
            <a:ext uri="{FF2B5EF4-FFF2-40B4-BE49-F238E27FC236}">
              <a16:creationId xmlns:a16="http://schemas.microsoft.com/office/drawing/2014/main" id="{392B3C61-A2BB-46F2-A66F-18B2B58B7B8E}"/>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73" name="Text Box 15">
          <a:extLst>
            <a:ext uri="{FF2B5EF4-FFF2-40B4-BE49-F238E27FC236}">
              <a16:creationId xmlns:a16="http://schemas.microsoft.com/office/drawing/2014/main" id="{9230871E-4A3A-4CE3-AB18-D3DDD08C82F9}"/>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74" name="Text Box 15">
          <a:extLst>
            <a:ext uri="{FF2B5EF4-FFF2-40B4-BE49-F238E27FC236}">
              <a16:creationId xmlns:a16="http://schemas.microsoft.com/office/drawing/2014/main" id="{481C72E8-5BC4-439E-800D-16951BE2677C}"/>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175" name="Text Box 15">
          <a:extLst>
            <a:ext uri="{FF2B5EF4-FFF2-40B4-BE49-F238E27FC236}">
              <a16:creationId xmlns:a16="http://schemas.microsoft.com/office/drawing/2014/main" id="{8EAA0B45-9592-430A-B0C3-8591F29474D7}"/>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176" name="Text Box 15">
          <a:extLst>
            <a:ext uri="{FF2B5EF4-FFF2-40B4-BE49-F238E27FC236}">
              <a16:creationId xmlns:a16="http://schemas.microsoft.com/office/drawing/2014/main" id="{E6BB3018-3AAE-48FF-908F-8D31B7468879}"/>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177" name="Text Box 15">
          <a:extLst>
            <a:ext uri="{FF2B5EF4-FFF2-40B4-BE49-F238E27FC236}">
              <a16:creationId xmlns:a16="http://schemas.microsoft.com/office/drawing/2014/main" id="{C7779BFD-503A-4F73-B1B6-BB987A9FF8AF}"/>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178" name="Text Box 15">
          <a:extLst>
            <a:ext uri="{FF2B5EF4-FFF2-40B4-BE49-F238E27FC236}">
              <a16:creationId xmlns:a16="http://schemas.microsoft.com/office/drawing/2014/main" id="{1EB799B1-DDE5-4864-B6C9-39285F68C7C4}"/>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179" name="Text Box 15">
          <a:extLst>
            <a:ext uri="{FF2B5EF4-FFF2-40B4-BE49-F238E27FC236}">
              <a16:creationId xmlns:a16="http://schemas.microsoft.com/office/drawing/2014/main" id="{62E95157-F80B-4DA0-BE20-E65438D9942E}"/>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180" name="Text Box 15">
          <a:extLst>
            <a:ext uri="{FF2B5EF4-FFF2-40B4-BE49-F238E27FC236}">
              <a16:creationId xmlns:a16="http://schemas.microsoft.com/office/drawing/2014/main" id="{FA4C2715-EF08-4022-84A8-DEBB59E075F8}"/>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81" name="Text Box 15">
          <a:extLst>
            <a:ext uri="{FF2B5EF4-FFF2-40B4-BE49-F238E27FC236}">
              <a16:creationId xmlns:a16="http://schemas.microsoft.com/office/drawing/2014/main" id="{09FF753B-89D9-49BA-ABEC-A6956E93621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82" name="Text Box 15">
          <a:extLst>
            <a:ext uri="{FF2B5EF4-FFF2-40B4-BE49-F238E27FC236}">
              <a16:creationId xmlns:a16="http://schemas.microsoft.com/office/drawing/2014/main" id="{0FD9219D-6385-4344-8648-357C091C368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83" name="Text Box 15">
          <a:extLst>
            <a:ext uri="{FF2B5EF4-FFF2-40B4-BE49-F238E27FC236}">
              <a16:creationId xmlns:a16="http://schemas.microsoft.com/office/drawing/2014/main" id="{E35510F0-EE42-4D2E-ACD6-9F17C3D12E4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84" name="Text Box 15">
          <a:extLst>
            <a:ext uri="{FF2B5EF4-FFF2-40B4-BE49-F238E27FC236}">
              <a16:creationId xmlns:a16="http://schemas.microsoft.com/office/drawing/2014/main" id="{1256BC33-D1DD-4D2F-93DA-BE6BD1C401F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85" name="Text Box 15">
          <a:extLst>
            <a:ext uri="{FF2B5EF4-FFF2-40B4-BE49-F238E27FC236}">
              <a16:creationId xmlns:a16="http://schemas.microsoft.com/office/drawing/2014/main" id="{13BCF1F0-48BA-4264-A5D8-CD3AA2F573A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86" name="Text Box 15">
          <a:extLst>
            <a:ext uri="{FF2B5EF4-FFF2-40B4-BE49-F238E27FC236}">
              <a16:creationId xmlns:a16="http://schemas.microsoft.com/office/drawing/2014/main" id="{3A17D417-5BAD-463D-8043-1006883A57B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87" name="Text Box 15">
          <a:extLst>
            <a:ext uri="{FF2B5EF4-FFF2-40B4-BE49-F238E27FC236}">
              <a16:creationId xmlns:a16="http://schemas.microsoft.com/office/drawing/2014/main" id="{B7F4B0E9-DAFC-4BB0-A46E-954E3DB0B11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88" name="Text Box 15">
          <a:extLst>
            <a:ext uri="{FF2B5EF4-FFF2-40B4-BE49-F238E27FC236}">
              <a16:creationId xmlns:a16="http://schemas.microsoft.com/office/drawing/2014/main" id="{50A13362-07A4-44B1-BA09-A95EAACF3AD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89" name="Text Box 15">
          <a:extLst>
            <a:ext uri="{FF2B5EF4-FFF2-40B4-BE49-F238E27FC236}">
              <a16:creationId xmlns:a16="http://schemas.microsoft.com/office/drawing/2014/main" id="{AF6ABFCC-768E-4DBB-9D95-9C1115CB472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90" name="Text Box 15">
          <a:extLst>
            <a:ext uri="{FF2B5EF4-FFF2-40B4-BE49-F238E27FC236}">
              <a16:creationId xmlns:a16="http://schemas.microsoft.com/office/drawing/2014/main" id="{63B49FD1-3F92-4690-9373-C6EE14A6766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91" name="Text Box 15">
          <a:extLst>
            <a:ext uri="{FF2B5EF4-FFF2-40B4-BE49-F238E27FC236}">
              <a16:creationId xmlns:a16="http://schemas.microsoft.com/office/drawing/2014/main" id="{82BC3E33-17F8-41BA-A3F8-88DE08D174F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92" name="Text Box 15">
          <a:extLst>
            <a:ext uri="{FF2B5EF4-FFF2-40B4-BE49-F238E27FC236}">
              <a16:creationId xmlns:a16="http://schemas.microsoft.com/office/drawing/2014/main" id="{B67ECDA2-8424-4E08-B905-C8D81805B7FB}"/>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93" name="Text Box 15">
          <a:extLst>
            <a:ext uri="{FF2B5EF4-FFF2-40B4-BE49-F238E27FC236}">
              <a16:creationId xmlns:a16="http://schemas.microsoft.com/office/drawing/2014/main" id="{9226C9EB-AC3F-4B50-9096-214AF0AD29CB}"/>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194" name="Text Box 15">
          <a:extLst>
            <a:ext uri="{FF2B5EF4-FFF2-40B4-BE49-F238E27FC236}">
              <a16:creationId xmlns:a16="http://schemas.microsoft.com/office/drawing/2014/main" id="{64336A7A-24E7-439A-AB85-63C4F9ED4E3C}"/>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95" name="Text Box 15">
          <a:extLst>
            <a:ext uri="{FF2B5EF4-FFF2-40B4-BE49-F238E27FC236}">
              <a16:creationId xmlns:a16="http://schemas.microsoft.com/office/drawing/2014/main" id="{4FA0405F-FFD6-43B2-B278-0D8FFBFC111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96" name="Text Box 15">
          <a:extLst>
            <a:ext uri="{FF2B5EF4-FFF2-40B4-BE49-F238E27FC236}">
              <a16:creationId xmlns:a16="http://schemas.microsoft.com/office/drawing/2014/main" id="{AD7433AD-61B0-4645-886B-423C2265681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97" name="Text Box 15">
          <a:extLst>
            <a:ext uri="{FF2B5EF4-FFF2-40B4-BE49-F238E27FC236}">
              <a16:creationId xmlns:a16="http://schemas.microsoft.com/office/drawing/2014/main" id="{62D1B1A3-2CFE-4507-8631-7BE952C7050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98" name="Text Box 15">
          <a:extLst>
            <a:ext uri="{FF2B5EF4-FFF2-40B4-BE49-F238E27FC236}">
              <a16:creationId xmlns:a16="http://schemas.microsoft.com/office/drawing/2014/main" id="{D78F89E8-5FBE-471A-B1D0-E50EBEB41B3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199" name="Text Box 15">
          <a:extLst>
            <a:ext uri="{FF2B5EF4-FFF2-40B4-BE49-F238E27FC236}">
              <a16:creationId xmlns:a16="http://schemas.microsoft.com/office/drawing/2014/main" id="{5E77EE63-DC0A-42B7-A9E0-C26182EB406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00" name="Text Box 15">
          <a:extLst>
            <a:ext uri="{FF2B5EF4-FFF2-40B4-BE49-F238E27FC236}">
              <a16:creationId xmlns:a16="http://schemas.microsoft.com/office/drawing/2014/main" id="{02CC76D1-F3B1-4935-AE8C-AD4648D49D0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01" name="Text Box 15">
          <a:extLst>
            <a:ext uri="{FF2B5EF4-FFF2-40B4-BE49-F238E27FC236}">
              <a16:creationId xmlns:a16="http://schemas.microsoft.com/office/drawing/2014/main" id="{7D00FE8B-2A3A-48A2-89B3-4C9F065BC37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02" name="Text Box 15">
          <a:extLst>
            <a:ext uri="{FF2B5EF4-FFF2-40B4-BE49-F238E27FC236}">
              <a16:creationId xmlns:a16="http://schemas.microsoft.com/office/drawing/2014/main" id="{D1A76184-DD37-4EC7-B34B-F1CFB705D1F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03" name="Text Box 15">
          <a:extLst>
            <a:ext uri="{FF2B5EF4-FFF2-40B4-BE49-F238E27FC236}">
              <a16:creationId xmlns:a16="http://schemas.microsoft.com/office/drawing/2014/main" id="{2E7FD783-701E-40A7-9373-AEC94F10649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04" name="Text Box 15">
          <a:extLst>
            <a:ext uri="{FF2B5EF4-FFF2-40B4-BE49-F238E27FC236}">
              <a16:creationId xmlns:a16="http://schemas.microsoft.com/office/drawing/2014/main" id="{F4DC4AE0-6B79-4315-BC61-C1F323F9BE2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05" name="Text Box 15">
          <a:extLst>
            <a:ext uri="{FF2B5EF4-FFF2-40B4-BE49-F238E27FC236}">
              <a16:creationId xmlns:a16="http://schemas.microsoft.com/office/drawing/2014/main" id="{61284983-5779-47D8-8752-7D125EFEE50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206" name="Text Box 15">
          <a:extLst>
            <a:ext uri="{FF2B5EF4-FFF2-40B4-BE49-F238E27FC236}">
              <a16:creationId xmlns:a16="http://schemas.microsoft.com/office/drawing/2014/main" id="{508B395E-7CB9-449F-9B1F-34D93EA7A603}"/>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207" name="Text Box 15">
          <a:extLst>
            <a:ext uri="{FF2B5EF4-FFF2-40B4-BE49-F238E27FC236}">
              <a16:creationId xmlns:a16="http://schemas.microsoft.com/office/drawing/2014/main" id="{69CE6279-B34A-463D-AE99-EA896CAA6769}"/>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208" name="Text Box 15">
          <a:extLst>
            <a:ext uri="{FF2B5EF4-FFF2-40B4-BE49-F238E27FC236}">
              <a16:creationId xmlns:a16="http://schemas.microsoft.com/office/drawing/2014/main" id="{58DD9DF9-866D-41EE-91B0-EF76867C380A}"/>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09" name="Text Box 15">
          <a:extLst>
            <a:ext uri="{FF2B5EF4-FFF2-40B4-BE49-F238E27FC236}">
              <a16:creationId xmlns:a16="http://schemas.microsoft.com/office/drawing/2014/main" id="{25EBBF21-ACCE-4A96-AE90-F96A927B2DB7}"/>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10" name="Text Box 15">
          <a:extLst>
            <a:ext uri="{FF2B5EF4-FFF2-40B4-BE49-F238E27FC236}">
              <a16:creationId xmlns:a16="http://schemas.microsoft.com/office/drawing/2014/main" id="{F30128D3-8182-4974-AE90-4A673A079992}"/>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11" name="Text Box 15">
          <a:extLst>
            <a:ext uri="{FF2B5EF4-FFF2-40B4-BE49-F238E27FC236}">
              <a16:creationId xmlns:a16="http://schemas.microsoft.com/office/drawing/2014/main" id="{98CC15FC-9CD8-4F27-BC31-46DC2D546C43}"/>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12" name="Text Box 15">
          <a:extLst>
            <a:ext uri="{FF2B5EF4-FFF2-40B4-BE49-F238E27FC236}">
              <a16:creationId xmlns:a16="http://schemas.microsoft.com/office/drawing/2014/main" id="{23CA08BE-1880-48E7-B6CA-2D55AC2CA9C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13" name="Text Box 15">
          <a:extLst>
            <a:ext uri="{FF2B5EF4-FFF2-40B4-BE49-F238E27FC236}">
              <a16:creationId xmlns:a16="http://schemas.microsoft.com/office/drawing/2014/main" id="{1E8F2CAE-04BC-4158-BEF1-DBB36675E05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14" name="Text Box 15">
          <a:extLst>
            <a:ext uri="{FF2B5EF4-FFF2-40B4-BE49-F238E27FC236}">
              <a16:creationId xmlns:a16="http://schemas.microsoft.com/office/drawing/2014/main" id="{50A72FAB-5FFB-4766-A138-C5CBC43FD05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15" name="Text Box 15">
          <a:extLst>
            <a:ext uri="{FF2B5EF4-FFF2-40B4-BE49-F238E27FC236}">
              <a16:creationId xmlns:a16="http://schemas.microsoft.com/office/drawing/2014/main" id="{C896A874-21C1-47ED-825A-B3D4A63E15C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16" name="Text Box 15">
          <a:extLst>
            <a:ext uri="{FF2B5EF4-FFF2-40B4-BE49-F238E27FC236}">
              <a16:creationId xmlns:a16="http://schemas.microsoft.com/office/drawing/2014/main" id="{9D7C59C6-A1AE-4BD7-B7F2-658E0FA969E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17" name="Text Box 15">
          <a:extLst>
            <a:ext uri="{FF2B5EF4-FFF2-40B4-BE49-F238E27FC236}">
              <a16:creationId xmlns:a16="http://schemas.microsoft.com/office/drawing/2014/main" id="{F8B4BB40-DE4B-4EBC-AE36-502658C5535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18" name="Text Box 15">
          <a:extLst>
            <a:ext uri="{FF2B5EF4-FFF2-40B4-BE49-F238E27FC236}">
              <a16:creationId xmlns:a16="http://schemas.microsoft.com/office/drawing/2014/main" id="{71612923-4FFF-4C7E-B7C8-0009334738F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19" name="Text Box 15">
          <a:extLst>
            <a:ext uri="{FF2B5EF4-FFF2-40B4-BE49-F238E27FC236}">
              <a16:creationId xmlns:a16="http://schemas.microsoft.com/office/drawing/2014/main" id="{76080FBA-11FB-4E53-BBDD-036BE49D194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20" name="Text Box 15">
          <a:extLst>
            <a:ext uri="{FF2B5EF4-FFF2-40B4-BE49-F238E27FC236}">
              <a16:creationId xmlns:a16="http://schemas.microsoft.com/office/drawing/2014/main" id="{CFF60DAB-00DB-4F52-93CD-7CE720F8113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21" name="Text Box 15">
          <a:extLst>
            <a:ext uri="{FF2B5EF4-FFF2-40B4-BE49-F238E27FC236}">
              <a16:creationId xmlns:a16="http://schemas.microsoft.com/office/drawing/2014/main" id="{2CD1328E-EC05-485A-84B3-74957B16D2A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22" name="Text Box 15">
          <a:extLst>
            <a:ext uri="{FF2B5EF4-FFF2-40B4-BE49-F238E27FC236}">
              <a16:creationId xmlns:a16="http://schemas.microsoft.com/office/drawing/2014/main" id="{9FE835E1-D76F-4CA4-8F72-6C7445C59F9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23" name="Text Box 15">
          <a:extLst>
            <a:ext uri="{FF2B5EF4-FFF2-40B4-BE49-F238E27FC236}">
              <a16:creationId xmlns:a16="http://schemas.microsoft.com/office/drawing/2014/main" id="{42B5E7E5-B2E7-454F-A116-55C050A85BE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24" name="Text Box 15">
          <a:extLst>
            <a:ext uri="{FF2B5EF4-FFF2-40B4-BE49-F238E27FC236}">
              <a16:creationId xmlns:a16="http://schemas.microsoft.com/office/drawing/2014/main" id="{D88936A1-4E8B-4D85-959B-2E7A8AB3D33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225" name="Text Box 15">
          <a:extLst>
            <a:ext uri="{FF2B5EF4-FFF2-40B4-BE49-F238E27FC236}">
              <a16:creationId xmlns:a16="http://schemas.microsoft.com/office/drawing/2014/main" id="{DFD2735B-592B-45D1-968B-9F2E497030F7}"/>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226" name="Text Box 15">
          <a:extLst>
            <a:ext uri="{FF2B5EF4-FFF2-40B4-BE49-F238E27FC236}">
              <a16:creationId xmlns:a16="http://schemas.microsoft.com/office/drawing/2014/main" id="{DB23C4C4-6704-4046-A3F6-44B891EDC4C5}"/>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227" name="Text Box 15">
          <a:extLst>
            <a:ext uri="{FF2B5EF4-FFF2-40B4-BE49-F238E27FC236}">
              <a16:creationId xmlns:a16="http://schemas.microsoft.com/office/drawing/2014/main" id="{5D994781-DD92-4B7B-93AF-B2323873DB09}"/>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28" name="Text Box 15">
          <a:extLst>
            <a:ext uri="{FF2B5EF4-FFF2-40B4-BE49-F238E27FC236}">
              <a16:creationId xmlns:a16="http://schemas.microsoft.com/office/drawing/2014/main" id="{0A3B8AC3-ED8F-4157-9848-BBBCF8CC5FD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29" name="Text Box 15">
          <a:extLst>
            <a:ext uri="{FF2B5EF4-FFF2-40B4-BE49-F238E27FC236}">
              <a16:creationId xmlns:a16="http://schemas.microsoft.com/office/drawing/2014/main" id="{7DD1C586-31A1-420A-8A74-9D96D102A11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30" name="Text Box 15">
          <a:extLst>
            <a:ext uri="{FF2B5EF4-FFF2-40B4-BE49-F238E27FC236}">
              <a16:creationId xmlns:a16="http://schemas.microsoft.com/office/drawing/2014/main" id="{7A4AA5D7-D5A3-43A4-B314-626BA493F3C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31" name="Text Box 15">
          <a:extLst>
            <a:ext uri="{FF2B5EF4-FFF2-40B4-BE49-F238E27FC236}">
              <a16:creationId xmlns:a16="http://schemas.microsoft.com/office/drawing/2014/main" id="{086CF859-ED20-4552-8B80-1A5C4074132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32" name="Text Box 15">
          <a:extLst>
            <a:ext uri="{FF2B5EF4-FFF2-40B4-BE49-F238E27FC236}">
              <a16:creationId xmlns:a16="http://schemas.microsoft.com/office/drawing/2014/main" id="{1DD81CEF-4D30-4251-95F3-1020F6F0153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33" name="Text Box 15">
          <a:extLst>
            <a:ext uri="{FF2B5EF4-FFF2-40B4-BE49-F238E27FC236}">
              <a16:creationId xmlns:a16="http://schemas.microsoft.com/office/drawing/2014/main" id="{85D810E4-94AB-4569-A8A9-7D5E6D1334C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34" name="Text Box 15">
          <a:extLst>
            <a:ext uri="{FF2B5EF4-FFF2-40B4-BE49-F238E27FC236}">
              <a16:creationId xmlns:a16="http://schemas.microsoft.com/office/drawing/2014/main" id="{0E953491-4950-407E-B720-37D99DEF5CB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35" name="Text Box 15">
          <a:extLst>
            <a:ext uri="{FF2B5EF4-FFF2-40B4-BE49-F238E27FC236}">
              <a16:creationId xmlns:a16="http://schemas.microsoft.com/office/drawing/2014/main" id="{1F6532E5-B596-437C-A2F3-66801D07CFA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36" name="Text Box 15">
          <a:extLst>
            <a:ext uri="{FF2B5EF4-FFF2-40B4-BE49-F238E27FC236}">
              <a16:creationId xmlns:a16="http://schemas.microsoft.com/office/drawing/2014/main" id="{9AA36FF6-ED4A-4769-84AE-CC486EE311F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37" name="Text Box 15">
          <a:extLst>
            <a:ext uri="{FF2B5EF4-FFF2-40B4-BE49-F238E27FC236}">
              <a16:creationId xmlns:a16="http://schemas.microsoft.com/office/drawing/2014/main" id="{DA912FE7-7927-4ACA-9968-1BD581F8768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38" name="Text Box 15">
          <a:extLst>
            <a:ext uri="{FF2B5EF4-FFF2-40B4-BE49-F238E27FC236}">
              <a16:creationId xmlns:a16="http://schemas.microsoft.com/office/drawing/2014/main" id="{AE37AAA1-509D-4AB2-82AE-3CC8B85246E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239" name="Text Box 15">
          <a:extLst>
            <a:ext uri="{FF2B5EF4-FFF2-40B4-BE49-F238E27FC236}">
              <a16:creationId xmlns:a16="http://schemas.microsoft.com/office/drawing/2014/main" id="{F1B1BF64-BC62-490A-8E95-926144CDF50E}"/>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240" name="Text Box 15">
          <a:extLst>
            <a:ext uri="{FF2B5EF4-FFF2-40B4-BE49-F238E27FC236}">
              <a16:creationId xmlns:a16="http://schemas.microsoft.com/office/drawing/2014/main" id="{6A37D563-15DE-482C-9133-D548883BD72F}"/>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241" name="Text Box 15">
          <a:extLst>
            <a:ext uri="{FF2B5EF4-FFF2-40B4-BE49-F238E27FC236}">
              <a16:creationId xmlns:a16="http://schemas.microsoft.com/office/drawing/2014/main" id="{3618D745-0A99-4F41-8280-4AB7A8659349}"/>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42" name="Text Box 15">
          <a:extLst>
            <a:ext uri="{FF2B5EF4-FFF2-40B4-BE49-F238E27FC236}">
              <a16:creationId xmlns:a16="http://schemas.microsoft.com/office/drawing/2014/main" id="{D1B24A97-C4E2-4459-B7F1-F8E55B062B17}"/>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43" name="Text Box 15">
          <a:extLst>
            <a:ext uri="{FF2B5EF4-FFF2-40B4-BE49-F238E27FC236}">
              <a16:creationId xmlns:a16="http://schemas.microsoft.com/office/drawing/2014/main" id="{F619821D-8EB5-41F0-960C-F8573768A1AE}"/>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44" name="Text Box 15">
          <a:extLst>
            <a:ext uri="{FF2B5EF4-FFF2-40B4-BE49-F238E27FC236}">
              <a16:creationId xmlns:a16="http://schemas.microsoft.com/office/drawing/2014/main" id="{A1FE5F8E-F78D-4E55-91BC-B09CFD83883F}"/>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45" name="Text Box 15">
          <a:extLst>
            <a:ext uri="{FF2B5EF4-FFF2-40B4-BE49-F238E27FC236}">
              <a16:creationId xmlns:a16="http://schemas.microsoft.com/office/drawing/2014/main" id="{DF346F0B-5B48-4F51-BF5B-24FB9594DD8E}"/>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46" name="Text Box 15">
          <a:extLst>
            <a:ext uri="{FF2B5EF4-FFF2-40B4-BE49-F238E27FC236}">
              <a16:creationId xmlns:a16="http://schemas.microsoft.com/office/drawing/2014/main" id="{7FC50BF0-8696-4C14-8D7C-EAD00D601B80}"/>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47" name="Text Box 15">
          <a:extLst>
            <a:ext uri="{FF2B5EF4-FFF2-40B4-BE49-F238E27FC236}">
              <a16:creationId xmlns:a16="http://schemas.microsoft.com/office/drawing/2014/main" id="{E10ACCE2-8DBE-49BF-9798-8A79B78871F6}"/>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48" name="Text Box 15">
          <a:extLst>
            <a:ext uri="{FF2B5EF4-FFF2-40B4-BE49-F238E27FC236}">
              <a16:creationId xmlns:a16="http://schemas.microsoft.com/office/drawing/2014/main" id="{47ACECE2-4E87-4263-A518-937064DFA85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49" name="Text Box 15">
          <a:extLst>
            <a:ext uri="{FF2B5EF4-FFF2-40B4-BE49-F238E27FC236}">
              <a16:creationId xmlns:a16="http://schemas.microsoft.com/office/drawing/2014/main" id="{363A2385-267A-4256-8E83-B68D74ABB1B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50" name="Text Box 15">
          <a:extLst>
            <a:ext uri="{FF2B5EF4-FFF2-40B4-BE49-F238E27FC236}">
              <a16:creationId xmlns:a16="http://schemas.microsoft.com/office/drawing/2014/main" id="{9CE6CE24-A226-4A46-B60F-9924E6C2C06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51" name="Text Box 15">
          <a:extLst>
            <a:ext uri="{FF2B5EF4-FFF2-40B4-BE49-F238E27FC236}">
              <a16:creationId xmlns:a16="http://schemas.microsoft.com/office/drawing/2014/main" id="{3F92E146-4460-4526-935E-D81DC5C31C4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52" name="Text Box 15">
          <a:extLst>
            <a:ext uri="{FF2B5EF4-FFF2-40B4-BE49-F238E27FC236}">
              <a16:creationId xmlns:a16="http://schemas.microsoft.com/office/drawing/2014/main" id="{3DE45871-3586-4C62-B613-007B26C80A4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53" name="Text Box 15">
          <a:extLst>
            <a:ext uri="{FF2B5EF4-FFF2-40B4-BE49-F238E27FC236}">
              <a16:creationId xmlns:a16="http://schemas.microsoft.com/office/drawing/2014/main" id="{B82B2C06-5B43-415A-B957-B3556194CC7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54" name="Text Box 15">
          <a:extLst>
            <a:ext uri="{FF2B5EF4-FFF2-40B4-BE49-F238E27FC236}">
              <a16:creationId xmlns:a16="http://schemas.microsoft.com/office/drawing/2014/main" id="{0411DE86-382E-47A0-BC3B-C84F2EDA9D7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55" name="Text Box 15">
          <a:extLst>
            <a:ext uri="{FF2B5EF4-FFF2-40B4-BE49-F238E27FC236}">
              <a16:creationId xmlns:a16="http://schemas.microsoft.com/office/drawing/2014/main" id="{AF0DF8C8-F0A2-4E53-92F8-DCBDFF6054C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56" name="Text Box 15">
          <a:extLst>
            <a:ext uri="{FF2B5EF4-FFF2-40B4-BE49-F238E27FC236}">
              <a16:creationId xmlns:a16="http://schemas.microsoft.com/office/drawing/2014/main" id="{5248FEB2-F112-406C-A1F0-C0B340C99F4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57" name="Text Box 15">
          <a:extLst>
            <a:ext uri="{FF2B5EF4-FFF2-40B4-BE49-F238E27FC236}">
              <a16:creationId xmlns:a16="http://schemas.microsoft.com/office/drawing/2014/main" id="{7496DA10-417F-4959-B343-E78430E1B81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58" name="Text Box 15">
          <a:extLst>
            <a:ext uri="{FF2B5EF4-FFF2-40B4-BE49-F238E27FC236}">
              <a16:creationId xmlns:a16="http://schemas.microsoft.com/office/drawing/2014/main" id="{E0242D5D-2316-4D8A-BAF0-3F00420EF26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59" name="Text Box 15">
          <a:extLst>
            <a:ext uri="{FF2B5EF4-FFF2-40B4-BE49-F238E27FC236}">
              <a16:creationId xmlns:a16="http://schemas.microsoft.com/office/drawing/2014/main" id="{3930D2D5-43E8-4A46-8BEF-CCBD0CA3CA1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60" name="Text Box 15">
          <a:extLst>
            <a:ext uri="{FF2B5EF4-FFF2-40B4-BE49-F238E27FC236}">
              <a16:creationId xmlns:a16="http://schemas.microsoft.com/office/drawing/2014/main" id="{FE755F92-175A-4B5D-A9CC-DFF0DBA01B1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261" name="Text Box 15">
          <a:extLst>
            <a:ext uri="{FF2B5EF4-FFF2-40B4-BE49-F238E27FC236}">
              <a16:creationId xmlns:a16="http://schemas.microsoft.com/office/drawing/2014/main" id="{A29D8B8F-E12B-4F01-AF79-FA24EE39A003}"/>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262" name="Text Box 15">
          <a:extLst>
            <a:ext uri="{FF2B5EF4-FFF2-40B4-BE49-F238E27FC236}">
              <a16:creationId xmlns:a16="http://schemas.microsoft.com/office/drawing/2014/main" id="{AC5171C1-68E1-4F5D-AFD3-4C2147317D4A}"/>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263" name="Text Box 15">
          <a:extLst>
            <a:ext uri="{FF2B5EF4-FFF2-40B4-BE49-F238E27FC236}">
              <a16:creationId xmlns:a16="http://schemas.microsoft.com/office/drawing/2014/main" id="{0CCFCDA5-BA8C-4C01-8BB9-043C6E99F35C}"/>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64" name="Text Box 15">
          <a:extLst>
            <a:ext uri="{FF2B5EF4-FFF2-40B4-BE49-F238E27FC236}">
              <a16:creationId xmlns:a16="http://schemas.microsoft.com/office/drawing/2014/main" id="{2E8F7191-BCFB-4FC2-A34D-A7675E85955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65" name="Text Box 15">
          <a:extLst>
            <a:ext uri="{FF2B5EF4-FFF2-40B4-BE49-F238E27FC236}">
              <a16:creationId xmlns:a16="http://schemas.microsoft.com/office/drawing/2014/main" id="{7C606E7D-90FD-4C33-920D-3161B807320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66" name="Text Box 15">
          <a:extLst>
            <a:ext uri="{FF2B5EF4-FFF2-40B4-BE49-F238E27FC236}">
              <a16:creationId xmlns:a16="http://schemas.microsoft.com/office/drawing/2014/main" id="{97F08677-BD32-4B95-AC97-9E81489DE2B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67" name="Text Box 15">
          <a:extLst>
            <a:ext uri="{FF2B5EF4-FFF2-40B4-BE49-F238E27FC236}">
              <a16:creationId xmlns:a16="http://schemas.microsoft.com/office/drawing/2014/main" id="{AECFEBB4-DB52-455A-86E1-29514411CF4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68" name="Text Box 15">
          <a:extLst>
            <a:ext uri="{FF2B5EF4-FFF2-40B4-BE49-F238E27FC236}">
              <a16:creationId xmlns:a16="http://schemas.microsoft.com/office/drawing/2014/main" id="{FAB8749B-27F2-4B5B-B77F-4F1C513AD60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69" name="Text Box 15">
          <a:extLst>
            <a:ext uri="{FF2B5EF4-FFF2-40B4-BE49-F238E27FC236}">
              <a16:creationId xmlns:a16="http://schemas.microsoft.com/office/drawing/2014/main" id="{BBE6A410-8E8A-4ABB-9D53-4B84DD0246F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70" name="Text Box 15">
          <a:extLst>
            <a:ext uri="{FF2B5EF4-FFF2-40B4-BE49-F238E27FC236}">
              <a16:creationId xmlns:a16="http://schemas.microsoft.com/office/drawing/2014/main" id="{755B5FD1-67D0-450F-BBE0-873E4FC8AFB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71" name="Text Box 15">
          <a:extLst>
            <a:ext uri="{FF2B5EF4-FFF2-40B4-BE49-F238E27FC236}">
              <a16:creationId xmlns:a16="http://schemas.microsoft.com/office/drawing/2014/main" id="{C3C4B08C-3E12-445A-940B-5AC48BE7D03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72" name="Text Box 15">
          <a:extLst>
            <a:ext uri="{FF2B5EF4-FFF2-40B4-BE49-F238E27FC236}">
              <a16:creationId xmlns:a16="http://schemas.microsoft.com/office/drawing/2014/main" id="{0DD45FCE-4E65-4A62-9D71-CC68369C4BB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73" name="Text Box 15">
          <a:extLst>
            <a:ext uri="{FF2B5EF4-FFF2-40B4-BE49-F238E27FC236}">
              <a16:creationId xmlns:a16="http://schemas.microsoft.com/office/drawing/2014/main" id="{A1835A28-4FB5-49BB-930F-A46E5FB7E57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74" name="Text Box 15">
          <a:extLst>
            <a:ext uri="{FF2B5EF4-FFF2-40B4-BE49-F238E27FC236}">
              <a16:creationId xmlns:a16="http://schemas.microsoft.com/office/drawing/2014/main" id="{55CD41D8-CBD1-40DE-8183-6B5EC3EFAB8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275" name="Text Box 15">
          <a:extLst>
            <a:ext uri="{FF2B5EF4-FFF2-40B4-BE49-F238E27FC236}">
              <a16:creationId xmlns:a16="http://schemas.microsoft.com/office/drawing/2014/main" id="{C6C97781-93E1-4633-A97E-6A979268A082}"/>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276" name="Text Box 15">
          <a:extLst>
            <a:ext uri="{FF2B5EF4-FFF2-40B4-BE49-F238E27FC236}">
              <a16:creationId xmlns:a16="http://schemas.microsoft.com/office/drawing/2014/main" id="{C5ED8AEF-4C4D-4889-89C8-C9E8DD95F1D3}"/>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277" name="Text Box 15">
          <a:extLst>
            <a:ext uri="{FF2B5EF4-FFF2-40B4-BE49-F238E27FC236}">
              <a16:creationId xmlns:a16="http://schemas.microsoft.com/office/drawing/2014/main" id="{B1E06096-E62A-4BC6-ACC9-97A69E27634F}"/>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78" name="Text Box 15">
          <a:extLst>
            <a:ext uri="{FF2B5EF4-FFF2-40B4-BE49-F238E27FC236}">
              <a16:creationId xmlns:a16="http://schemas.microsoft.com/office/drawing/2014/main" id="{5CFD0116-81C8-4A57-938A-29DBF2330217}"/>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79" name="Text Box 15">
          <a:extLst>
            <a:ext uri="{FF2B5EF4-FFF2-40B4-BE49-F238E27FC236}">
              <a16:creationId xmlns:a16="http://schemas.microsoft.com/office/drawing/2014/main" id="{3C63042E-8A80-4EDA-A19F-0495EE2D5A30}"/>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80" name="Text Box 15">
          <a:extLst>
            <a:ext uri="{FF2B5EF4-FFF2-40B4-BE49-F238E27FC236}">
              <a16:creationId xmlns:a16="http://schemas.microsoft.com/office/drawing/2014/main" id="{9871F762-6F86-46F0-AF4D-E80C894C2DCF}"/>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81" name="Text Box 15">
          <a:extLst>
            <a:ext uri="{FF2B5EF4-FFF2-40B4-BE49-F238E27FC236}">
              <a16:creationId xmlns:a16="http://schemas.microsoft.com/office/drawing/2014/main" id="{B0AD8BCF-A329-44F2-8CE9-0E005B07D594}"/>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82" name="Text Box 15">
          <a:extLst>
            <a:ext uri="{FF2B5EF4-FFF2-40B4-BE49-F238E27FC236}">
              <a16:creationId xmlns:a16="http://schemas.microsoft.com/office/drawing/2014/main" id="{7F3D8CB7-9151-41C6-9401-35DCC43A89A6}"/>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83" name="Text Box 15">
          <a:extLst>
            <a:ext uri="{FF2B5EF4-FFF2-40B4-BE49-F238E27FC236}">
              <a16:creationId xmlns:a16="http://schemas.microsoft.com/office/drawing/2014/main" id="{E9199E27-2400-495B-8B32-99659560FD84}"/>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84" name="Text Box 15">
          <a:extLst>
            <a:ext uri="{FF2B5EF4-FFF2-40B4-BE49-F238E27FC236}">
              <a16:creationId xmlns:a16="http://schemas.microsoft.com/office/drawing/2014/main" id="{8215203F-08D7-495F-A915-1F2D056FA5EC}"/>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85" name="Text Box 15">
          <a:extLst>
            <a:ext uri="{FF2B5EF4-FFF2-40B4-BE49-F238E27FC236}">
              <a16:creationId xmlns:a16="http://schemas.microsoft.com/office/drawing/2014/main" id="{1017F529-5F4C-4108-B723-B91BC6B2729F}"/>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286" name="Text Box 15">
          <a:extLst>
            <a:ext uri="{FF2B5EF4-FFF2-40B4-BE49-F238E27FC236}">
              <a16:creationId xmlns:a16="http://schemas.microsoft.com/office/drawing/2014/main" id="{37FD9A01-7E17-45D9-AB6F-2252546B0429}"/>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87" name="Text Box 15">
          <a:extLst>
            <a:ext uri="{FF2B5EF4-FFF2-40B4-BE49-F238E27FC236}">
              <a16:creationId xmlns:a16="http://schemas.microsoft.com/office/drawing/2014/main" id="{3BEB2692-F4D7-4F04-8A45-6FCE09A8B47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88" name="Text Box 15">
          <a:extLst>
            <a:ext uri="{FF2B5EF4-FFF2-40B4-BE49-F238E27FC236}">
              <a16:creationId xmlns:a16="http://schemas.microsoft.com/office/drawing/2014/main" id="{EC1D94F9-D1F2-4A18-9E82-80CEB8273F8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89" name="Text Box 15">
          <a:extLst>
            <a:ext uri="{FF2B5EF4-FFF2-40B4-BE49-F238E27FC236}">
              <a16:creationId xmlns:a16="http://schemas.microsoft.com/office/drawing/2014/main" id="{5C2AA543-76CF-40B4-8800-52C5654AA38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290" name="Text Box 15">
          <a:extLst>
            <a:ext uri="{FF2B5EF4-FFF2-40B4-BE49-F238E27FC236}">
              <a16:creationId xmlns:a16="http://schemas.microsoft.com/office/drawing/2014/main" id="{7867170E-88E1-4432-9CC3-1162C8A4562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291" name="Text Box 15">
          <a:extLst>
            <a:ext uri="{FF2B5EF4-FFF2-40B4-BE49-F238E27FC236}">
              <a16:creationId xmlns:a16="http://schemas.microsoft.com/office/drawing/2014/main" id="{1295AA3A-6F9B-4806-8E9F-97B0BF35633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292" name="Text Box 15">
          <a:extLst>
            <a:ext uri="{FF2B5EF4-FFF2-40B4-BE49-F238E27FC236}">
              <a16:creationId xmlns:a16="http://schemas.microsoft.com/office/drawing/2014/main" id="{21B9E122-6705-4099-8C0B-924BC6CF24D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93" name="Text Box 15">
          <a:extLst>
            <a:ext uri="{FF2B5EF4-FFF2-40B4-BE49-F238E27FC236}">
              <a16:creationId xmlns:a16="http://schemas.microsoft.com/office/drawing/2014/main" id="{DA2B2556-7749-447D-B65E-542F4B0C101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94" name="Text Box 15">
          <a:extLst>
            <a:ext uri="{FF2B5EF4-FFF2-40B4-BE49-F238E27FC236}">
              <a16:creationId xmlns:a16="http://schemas.microsoft.com/office/drawing/2014/main" id="{70E37A4D-30DA-4DD1-9529-B652ADB977A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95" name="Text Box 15">
          <a:extLst>
            <a:ext uri="{FF2B5EF4-FFF2-40B4-BE49-F238E27FC236}">
              <a16:creationId xmlns:a16="http://schemas.microsoft.com/office/drawing/2014/main" id="{D542F033-B6F9-4617-839E-5814954A11A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296" name="Text Box 15">
          <a:extLst>
            <a:ext uri="{FF2B5EF4-FFF2-40B4-BE49-F238E27FC236}">
              <a16:creationId xmlns:a16="http://schemas.microsoft.com/office/drawing/2014/main" id="{57077D63-2049-4091-B654-F596D1C1C1F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297" name="Text Box 15">
          <a:extLst>
            <a:ext uri="{FF2B5EF4-FFF2-40B4-BE49-F238E27FC236}">
              <a16:creationId xmlns:a16="http://schemas.microsoft.com/office/drawing/2014/main" id="{DE147767-79CA-4354-9858-A7804274C91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298" name="Text Box 15">
          <a:extLst>
            <a:ext uri="{FF2B5EF4-FFF2-40B4-BE49-F238E27FC236}">
              <a16:creationId xmlns:a16="http://schemas.microsoft.com/office/drawing/2014/main" id="{C52E8726-198A-45EC-BF08-5AC22B537C0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299" name="Text Box 15">
          <a:extLst>
            <a:ext uri="{FF2B5EF4-FFF2-40B4-BE49-F238E27FC236}">
              <a16:creationId xmlns:a16="http://schemas.microsoft.com/office/drawing/2014/main" id="{60791322-3964-4464-B77B-0ADAE67128C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00" name="Text Box 15">
          <a:extLst>
            <a:ext uri="{FF2B5EF4-FFF2-40B4-BE49-F238E27FC236}">
              <a16:creationId xmlns:a16="http://schemas.microsoft.com/office/drawing/2014/main" id="{57D7F6E4-0FCC-4918-81C9-4842D381D15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01" name="Text Box 15">
          <a:extLst>
            <a:ext uri="{FF2B5EF4-FFF2-40B4-BE49-F238E27FC236}">
              <a16:creationId xmlns:a16="http://schemas.microsoft.com/office/drawing/2014/main" id="{D6622EE3-D70A-4EBA-A0EF-7D4ABABE3B4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02" name="Text Box 15">
          <a:extLst>
            <a:ext uri="{FF2B5EF4-FFF2-40B4-BE49-F238E27FC236}">
              <a16:creationId xmlns:a16="http://schemas.microsoft.com/office/drawing/2014/main" id="{C716BF05-25BD-488B-B232-91088D3E8AB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03" name="Text Box 15">
          <a:extLst>
            <a:ext uri="{FF2B5EF4-FFF2-40B4-BE49-F238E27FC236}">
              <a16:creationId xmlns:a16="http://schemas.microsoft.com/office/drawing/2014/main" id="{74DBAABD-32B0-492F-92B8-34DBD6EFECF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04" name="Text Box 15">
          <a:extLst>
            <a:ext uri="{FF2B5EF4-FFF2-40B4-BE49-F238E27FC236}">
              <a16:creationId xmlns:a16="http://schemas.microsoft.com/office/drawing/2014/main" id="{66BD1F9E-0A9C-48AB-A304-77B9817ABFF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305" name="Text Box 15">
          <a:extLst>
            <a:ext uri="{FF2B5EF4-FFF2-40B4-BE49-F238E27FC236}">
              <a16:creationId xmlns:a16="http://schemas.microsoft.com/office/drawing/2014/main" id="{C0C68777-729E-41CF-9250-B19BC31597B4}"/>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306" name="Text Box 15">
          <a:extLst>
            <a:ext uri="{FF2B5EF4-FFF2-40B4-BE49-F238E27FC236}">
              <a16:creationId xmlns:a16="http://schemas.microsoft.com/office/drawing/2014/main" id="{96A5A5E4-10B8-4A70-B6B5-666F7167117A}"/>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307" name="Text Box 15">
          <a:extLst>
            <a:ext uri="{FF2B5EF4-FFF2-40B4-BE49-F238E27FC236}">
              <a16:creationId xmlns:a16="http://schemas.microsoft.com/office/drawing/2014/main" id="{1F76588D-B8BB-4F51-9AC7-47B1D8058694}"/>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308" name="Text Box 15">
          <a:extLst>
            <a:ext uri="{FF2B5EF4-FFF2-40B4-BE49-F238E27FC236}">
              <a16:creationId xmlns:a16="http://schemas.microsoft.com/office/drawing/2014/main" id="{B058BCD6-5F4D-470F-B622-F4FC4282EAB8}"/>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309" name="Text Box 15">
          <a:extLst>
            <a:ext uri="{FF2B5EF4-FFF2-40B4-BE49-F238E27FC236}">
              <a16:creationId xmlns:a16="http://schemas.microsoft.com/office/drawing/2014/main" id="{D3C66F8F-8494-4FB7-9400-2EB5727388C1}"/>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310" name="Text Box 15">
          <a:extLst>
            <a:ext uri="{FF2B5EF4-FFF2-40B4-BE49-F238E27FC236}">
              <a16:creationId xmlns:a16="http://schemas.microsoft.com/office/drawing/2014/main" id="{EDA7D209-830E-43DA-92DE-FDB60DCB3672}"/>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11" name="Text Box 15">
          <a:extLst>
            <a:ext uri="{FF2B5EF4-FFF2-40B4-BE49-F238E27FC236}">
              <a16:creationId xmlns:a16="http://schemas.microsoft.com/office/drawing/2014/main" id="{07B0F56D-D03E-40D2-B2FF-408487EF40B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12" name="Text Box 15">
          <a:extLst>
            <a:ext uri="{FF2B5EF4-FFF2-40B4-BE49-F238E27FC236}">
              <a16:creationId xmlns:a16="http://schemas.microsoft.com/office/drawing/2014/main" id="{976DFC1D-81B7-464F-9653-8145684CD4C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13" name="Text Box 15">
          <a:extLst>
            <a:ext uri="{FF2B5EF4-FFF2-40B4-BE49-F238E27FC236}">
              <a16:creationId xmlns:a16="http://schemas.microsoft.com/office/drawing/2014/main" id="{32B4BDCA-7797-4F86-BA18-979F266D61F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14" name="Text Box 15">
          <a:extLst>
            <a:ext uri="{FF2B5EF4-FFF2-40B4-BE49-F238E27FC236}">
              <a16:creationId xmlns:a16="http://schemas.microsoft.com/office/drawing/2014/main" id="{24927261-17EA-4EB9-A255-7EB4587AC93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15" name="Text Box 15">
          <a:extLst>
            <a:ext uri="{FF2B5EF4-FFF2-40B4-BE49-F238E27FC236}">
              <a16:creationId xmlns:a16="http://schemas.microsoft.com/office/drawing/2014/main" id="{836C09C6-47C0-4843-B904-4DA0A6A1C08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16" name="Text Box 15">
          <a:extLst>
            <a:ext uri="{FF2B5EF4-FFF2-40B4-BE49-F238E27FC236}">
              <a16:creationId xmlns:a16="http://schemas.microsoft.com/office/drawing/2014/main" id="{7F846E11-2C61-43E9-AFF6-BC3227CFA1C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17" name="Text Box 15">
          <a:extLst>
            <a:ext uri="{FF2B5EF4-FFF2-40B4-BE49-F238E27FC236}">
              <a16:creationId xmlns:a16="http://schemas.microsoft.com/office/drawing/2014/main" id="{5C72A767-B386-44DB-A8E9-8F6E36018F2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18" name="Text Box 15">
          <a:extLst>
            <a:ext uri="{FF2B5EF4-FFF2-40B4-BE49-F238E27FC236}">
              <a16:creationId xmlns:a16="http://schemas.microsoft.com/office/drawing/2014/main" id="{8C59256A-1C39-4D57-8DAF-F3AD67DAD13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19" name="Text Box 15">
          <a:extLst>
            <a:ext uri="{FF2B5EF4-FFF2-40B4-BE49-F238E27FC236}">
              <a16:creationId xmlns:a16="http://schemas.microsoft.com/office/drawing/2014/main" id="{B6BB9A5D-654D-4769-A53B-5BCB3BBFF6D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20" name="Text Box 15">
          <a:extLst>
            <a:ext uri="{FF2B5EF4-FFF2-40B4-BE49-F238E27FC236}">
              <a16:creationId xmlns:a16="http://schemas.microsoft.com/office/drawing/2014/main" id="{25B06045-342A-4DA6-8A53-DCAA350431E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21" name="Text Box 15">
          <a:extLst>
            <a:ext uri="{FF2B5EF4-FFF2-40B4-BE49-F238E27FC236}">
              <a16:creationId xmlns:a16="http://schemas.microsoft.com/office/drawing/2014/main" id="{C17658AD-EF97-49E4-A8BE-052DEE8A41C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322" name="Text Box 15">
          <a:extLst>
            <a:ext uri="{FF2B5EF4-FFF2-40B4-BE49-F238E27FC236}">
              <a16:creationId xmlns:a16="http://schemas.microsoft.com/office/drawing/2014/main" id="{3AA1E2AE-2A64-4B98-8A80-13B6F4F969CF}"/>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323" name="Text Box 15">
          <a:extLst>
            <a:ext uri="{FF2B5EF4-FFF2-40B4-BE49-F238E27FC236}">
              <a16:creationId xmlns:a16="http://schemas.microsoft.com/office/drawing/2014/main" id="{8C335DCC-0D3A-489F-9A38-738C95747FD8}"/>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324" name="Text Box 15">
          <a:extLst>
            <a:ext uri="{FF2B5EF4-FFF2-40B4-BE49-F238E27FC236}">
              <a16:creationId xmlns:a16="http://schemas.microsoft.com/office/drawing/2014/main" id="{290DCA82-8DFD-42F7-8C1F-34CD725D5277}"/>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25" name="Text Box 15">
          <a:extLst>
            <a:ext uri="{FF2B5EF4-FFF2-40B4-BE49-F238E27FC236}">
              <a16:creationId xmlns:a16="http://schemas.microsoft.com/office/drawing/2014/main" id="{426664D9-184D-4F01-B1F7-C317035BB37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26" name="Text Box 15">
          <a:extLst>
            <a:ext uri="{FF2B5EF4-FFF2-40B4-BE49-F238E27FC236}">
              <a16:creationId xmlns:a16="http://schemas.microsoft.com/office/drawing/2014/main" id="{2EBCF8CC-4604-4906-B522-23CDE23B84C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27" name="Text Box 15">
          <a:extLst>
            <a:ext uri="{FF2B5EF4-FFF2-40B4-BE49-F238E27FC236}">
              <a16:creationId xmlns:a16="http://schemas.microsoft.com/office/drawing/2014/main" id="{E8C550D0-7A79-417E-AFAE-B7E3E9AB773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28" name="Text Box 15">
          <a:extLst>
            <a:ext uri="{FF2B5EF4-FFF2-40B4-BE49-F238E27FC236}">
              <a16:creationId xmlns:a16="http://schemas.microsoft.com/office/drawing/2014/main" id="{A9A814BE-2032-4D06-8B37-0D5A19CDDCA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29" name="Text Box 15">
          <a:extLst>
            <a:ext uri="{FF2B5EF4-FFF2-40B4-BE49-F238E27FC236}">
              <a16:creationId xmlns:a16="http://schemas.microsoft.com/office/drawing/2014/main" id="{1CA2658F-CCF0-4D4E-9BC4-0D7EEB56988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30" name="Text Box 15">
          <a:extLst>
            <a:ext uri="{FF2B5EF4-FFF2-40B4-BE49-F238E27FC236}">
              <a16:creationId xmlns:a16="http://schemas.microsoft.com/office/drawing/2014/main" id="{D15F7CBF-A14D-4023-BCF8-6145246D5D4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31" name="Text Box 15">
          <a:extLst>
            <a:ext uri="{FF2B5EF4-FFF2-40B4-BE49-F238E27FC236}">
              <a16:creationId xmlns:a16="http://schemas.microsoft.com/office/drawing/2014/main" id="{AE8BD565-33AF-4717-B4A6-3078AE9325C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32" name="Text Box 15">
          <a:extLst>
            <a:ext uri="{FF2B5EF4-FFF2-40B4-BE49-F238E27FC236}">
              <a16:creationId xmlns:a16="http://schemas.microsoft.com/office/drawing/2014/main" id="{0EFEF057-039D-4645-80CD-B0E1C8BCAF1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33" name="Text Box 15">
          <a:extLst>
            <a:ext uri="{FF2B5EF4-FFF2-40B4-BE49-F238E27FC236}">
              <a16:creationId xmlns:a16="http://schemas.microsoft.com/office/drawing/2014/main" id="{0ED0FBED-D491-4FEF-AAC8-728FD6FE09B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34" name="Text Box 15">
          <a:extLst>
            <a:ext uri="{FF2B5EF4-FFF2-40B4-BE49-F238E27FC236}">
              <a16:creationId xmlns:a16="http://schemas.microsoft.com/office/drawing/2014/main" id="{57FD1071-4847-49E3-833D-69F66372121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35" name="Text Box 15">
          <a:extLst>
            <a:ext uri="{FF2B5EF4-FFF2-40B4-BE49-F238E27FC236}">
              <a16:creationId xmlns:a16="http://schemas.microsoft.com/office/drawing/2014/main" id="{C0AC21AC-4784-453B-98D8-A9BA0539BF5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336" name="Text Box 15">
          <a:extLst>
            <a:ext uri="{FF2B5EF4-FFF2-40B4-BE49-F238E27FC236}">
              <a16:creationId xmlns:a16="http://schemas.microsoft.com/office/drawing/2014/main" id="{685E67C2-6306-4D2A-8127-B17CAB2E8BED}"/>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337" name="Text Box 15">
          <a:extLst>
            <a:ext uri="{FF2B5EF4-FFF2-40B4-BE49-F238E27FC236}">
              <a16:creationId xmlns:a16="http://schemas.microsoft.com/office/drawing/2014/main" id="{3CAC1C8F-15BA-43A5-918B-0376E1FACB45}"/>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338" name="Text Box 15">
          <a:extLst>
            <a:ext uri="{FF2B5EF4-FFF2-40B4-BE49-F238E27FC236}">
              <a16:creationId xmlns:a16="http://schemas.microsoft.com/office/drawing/2014/main" id="{F4F3CB57-013C-48E0-ACB4-1A8040BCE909}"/>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339" name="Text Box 15">
          <a:extLst>
            <a:ext uri="{FF2B5EF4-FFF2-40B4-BE49-F238E27FC236}">
              <a16:creationId xmlns:a16="http://schemas.microsoft.com/office/drawing/2014/main" id="{CEEA9B3E-A66E-4D1A-AA2F-5A13F713AB13}"/>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340" name="Text Box 15">
          <a:extLst>
            <a:ext uri="{FF2B5EF4-FFF2-40B4-BE49-F238E27FC236}">
              <a16:creationId xmlns:a16="http://schemas.microsoft.com/office/drawing/2014/main" id="{121893F3-4CB7-4B6A-BCFA-F574EA41CE4E}"/>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341" name="Text Box 15">
          <a:extLst>
            <a:ext uri="{FF2B5EF4-FFF2-40B4-BE49-F238E27FC236}">
              <a16:creationId xmlns:a16="http://schemas.microsoft.com/office/drawing/2014/main" id="{D173533C-E6B1-4CAA-B0EC-FD360D0B5C52}"/>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42" name="Text Box 15">
          <a:extLst>
            <a:ext uri="{FF2B5EF4-FFF2-40B4-BE49-F238E27FC236}">
              <a16:creationId xmlns:a16="http://schemas.microsoft.com/office/drawing/2014/main" id="{B044E78B-7F20-4FD6-9E71-104F4718B63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43" name="Text Box 15">
          <a:extLst>
            <a:ext uri="{FF2B5EF4-FFF2-40B4-BE49-F238E27FC236}">
              <a16:creationId xmlns:a16="http://schemas.microsoft.com/office/drawing/2014/main" id="{3D7AA7DF-BC32-4907-AD6B-3476B0003A9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44" name="Text Box 15">
          <a:extLst>
            <a:ext uri="{FF2B5EF4-FFF2-40B4-BE49-F238E27FC236}">
              <a16:creationId xmlns:a16="http://schemas.microsoft.com/office/drawing/2014/main" id="{3B206A68-8268-473D-ADEA-DEAEDFBB9D4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45" name="Text Box 15">
          <a:extLst>
            <a:ext uri="{FF2B5EF4-FFF2-40B4-BE49-F238E27FC236}">
              <a16:creationId xmlns:a16="http://schemas.microsoft.com/office/drawing/2014/main" id="{9A2A7D71-7038-4846-BD3C-D4A1C481E28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46" name="Text Box 15">
          <a:extLst>
            <a:ext uri="{FF2B5EF4-FFF2-40B4-BE49-F238E27FC236}">
              <a16:creationId xmlns:a16="http://schemas.microsoft.com/office/drawing/2014/main" id="{9A36350D-CAB2-47A6-99B5-189CCE11162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47" name="Text Box 15">
          <a:extLst>
            <a:ext uri="{FF2B5EF4-FFF2-40B4-BE49-F238E27FC236}">
              <a16:creationId xmlns:a16="http://schemas.microsoft.com/office/drawing/2014/main" id="{8332F915-9847-4446-9957-EF5F1718DD0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48" name="Text Box 15">
          <a:extLst>
            <a:ext uri="{FF2B5EF4-FFF2-40B4-BE49-F238E27FC236}">
              <a16:creationId xmlns:a16="http://schemas.microsoft.com/office/drawing/2014/main" id="{3D188BAD-DD5E-4B36-B6B7-2179F58714E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49" name="Text Box 15">
          <a:extLst>
            <a:ext uri="{FF2B5EF4-FFF2-40B4-BE49-F238E27FC236}">
              <a16:creationId xmlns:a16="http://schemas.microsoft.com/office/drawing/2014/main" id="{709F4782-9570-4374-B871-40BCD8EC7A1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50" name="Text Box 15">
          <a:extLst>
            <a:ext uri="{FF2B5EF4-FFF2-40B4-BE49-F238E27FC236}">
              <a16:creationId xmlns:a16="http://schemas.microsoft.com/office/drawing/2014/main" id="{8EDF1AA4-DAEA-40E4-A4D6-752BB0B1FDD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51" name="Text Box 15">
          <a:extLst>
            <a:ext uri="{FF2B5EF4-FFF2-40B4-BE49-F238E27FC236}">
              <a16:creationId xmlns:a16="http://schemas.microsoft.com/office/drawing/2014/main" id="{0DB96803-4C40-4E2E-844C-2E4BC45D663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52" name="Text Box 15">
          <a:extLst>
            <a:ext uri="{FF2B5EF4-FFF2-40B4-BE49-F238E27FC236}">
              <a16:creationId xmlns:a16="http://schemas.microsoft.com/office/drawing/2014/main" id="{E87B29AA-F109-4FFD-90B3-1904FC18522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53" name="Text Box 15">
          <a:extLst>
            <a:ext uri="{FF2B5EF4-FFF2-40B4-BE49-F238E27FC236}">
              <a16:creationId xmlns:a16="http://schemas.microsoft.com/office/drawing/2014/main" id="{FC24A0C6-5357-4D6C-BCC1-616B9E6FA08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54" name="Text Box 15">
          <a:extLst>
            <a:ext uri="{FF2B5EF4-FFF2-40B4-BE49-F238E27FC236}">
              <a16:creationId xmlns:a16="http://schemas.microsoft.com/office/drawing/2014/main" id="{1E2B090F-B86F-47BA-9F7B-288B9A20A62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55" name="Text Box 15">
          <a:extLst>
            <a:ext uri="{FF2B5EF4-FFF2-40B4-BE49-F238E27FC236}">
              <a16:creationId xmlns:a16="http://schemas.microsoft.com/office/drawing/2014/main" id="{29F17B49-95E3-4A8B-9F75-70740A7464E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56" name="Text Box 15">
          <a:extLst>
            <a:ext uri="{FF2B5EF4-FFF2-40B4-BE49-F238E27FC236}">
              <a16:creationId xmlns:a16="http://schemas.microsoft.com/office/drawing/2014/main" id="{6498720C-E843-4ADE-B532-DF978FAEE47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57" name="Text Box 15">
          <a:extLst>
            <a:ext uri="{FF2B5EF4-FFF2-40B4-BE49-F238E27FC236}">
              <a16:creationId xmlns:a16="http://schemas.microsoft.com/office/drawing/2014/main" id="{1E55C059-887D-48C7-9314-4034953C482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58" name="Text Box 15">
          <a:extLst>
            <a:ext uri="{FF2B5EF4-FFF2-40B4-BE49-F238E27FC236}">
              <a16:creationId xmlns:a16="http://schemas.microsoft.com/office/drawing/2014/main" id="{427BCE12-27FD-4BAE-8D14-4F846D18A91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59" name="Text Box 15">
          <a:extLst>
            <a:ext uri="{FF2B5EF4-FFF2-40B4-BE49-F238E27FC236}">
              <a16:creationId xmlns:a16="http://schemas.microsoft.com/office/drawing/2014/main" id="{AC748B49-3A24-456D-A2A4-10B8E8150E79}"/>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60" name="Text Box 15">
          <a:extLst>
            <a:ext uri="{FF2B5EF4-FFF2-40B4-BE49-F238E27FC236}">
              <a16:creationId xmlns:a16="http://schemas.microsoft.com/office/drawing/2014/main" id="{110E4814-1CB4-4099-BF0F-41169BA3F92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61" name="Text Box 15">
          <a:extLst>
            <a:ext uri="{FF2B5EF4-FFF2-40B4-BE49-F238E27FC236}">
              <a16:creationId xmlns:a16="http://schemas.microsoft.com/office/drawing/2014/main" id="{1BD08A0C-701C-4503-8D01-8E24A434C64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62" name="Text Box 15">
          <a:extLst>
            <a:ext uri="{FF2B5EF4-FFF2-40B4-BE49-F238E27FC236}">
              <a16:creationId xmlns:a16="http://schemas.microsoft.com/office/drawing/2014/main" id="{492C62ED-DA94-429E-BF7B-49CE571AA5C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63" name="Text Box 15">
          <a:extLst>
            <a:ext uri="{FF2B5EF4-FFF2-40B4-BE49-F238E27FC236}">
              <a16:creationId xmlns:a16="http://schemas.microsoft.com/office/drawing/2014/main" id="{E3D33883-F542-4850-9D1D-6232EB3D31D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64" name="Text Box 15">
          <a:extLst>
            <a:ext uri="{FF2B5EF4-FFF2-40B4-BE49-F238E27FC236}">
              <a16:creationId xmlns:a16="http://schemas.microsoft.com/office/drawing/2014/main" id="{2197E7B7-9475-4F7A-AF0B-2CA6A963599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65" name="Text Box 15">
          <a:extLst>
            <a:ext uri="{FF2B5EF4-FFF2-40B4-BE49-F238E27FC236}">
              <a16:creationId xmlns:a16="http://schemas.microsoft.com/office/drawing/2014/main" id="{FFCFA0D2-A663-4A35-8022-C319FD2DFE49}"/>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366" name="Text Box 15">
          <a:extLst>
            <a:ext uri="{FF2B5EF4-FFF2-40B4-BE49-F238E27FC236}">
              <a16:creationId xmlns:a16="http://schemas.microsoft.com/office/drawing/2014/main" id="{FE2C759B-85E3-4791-BA24-577621B4B255}"/>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367" name="Text Box 15">
          <a:extLst>
            <a:ext uri="{FF2B5EF4-FFF2-40B4-BE49-F238E27FC236}">
              <a16:creationId xmlns:a16="http://schemas.microsoft.com/office/drawing/2014/main" id="{F5DFAED7-C643-486E-98B5-7DDD67620B6B}"/>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368" name="Text Box 15">
          <a:extLst>
            <a:ext uri="{FF2B5EF4-FFF2-40B4-BE49-F238E27FC236}">
              <a16:creationId xmlns:a16="http://schemas.microsoft.com/office/drawing/2014/main" id="{A1243AC2-B334-476A-A0E5-DBD88216A65E}"/>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369" name="Text Box 15">
          <a:extLst>
            <a:ext uri="{FF2B5EF4-FFF2-40B4-BE49-F238E27FC236}">
              <a16:creationId xmlns:a16="http://schemas.microsoft.com/office/drawing/2014/main" id="{B2B56564-D973-4B9C-8AA5-E3EB3E471A6F}"/>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370" name="Text Box 15">
          <a:extLst>
            <a:ext uri="{FF2B5EF4-FFF2-40B4-BE49-F238E27FC236}">
              <a16:creationId xmlns:a16="http://schemas.microsoft.com/office/drawing/2014/main" id="{11913377-63F0-4A4F-BDB0-9C70686CF0EA}"/>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371" name="Text Box 15">
          <a:extLst>
            <a:ext uri="{FF2B5EF4-FFF2-40B4-BE49-F238E27FC236}">
              <a16:creationId xmlns:a16="http://schemas.microsoft.com/office/drawing/2014/main" id="{6FE06510-14A4-4F26-AC87-6B62C988F161}"/>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72" name="Text Box 15">
          <a:extLst>
            <a:ext uri="{FF2B5EF4-FFF2-40B4-BE49-F238E27FC236}">
              <a16:creationId xmlns:a16="http://schemas.microsoft.com/office/drawing/2014/main" id="{CBF23D14-0892-48DC-ADD6-17F2CC79C7A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73" name="Text Box 15">
          <a:extLst>
            <a:ext uri="{FF2B5EF4-FFF2-40B4-BE49-F238E27FC236}">
              <a16:creationId xmlns:a16="http://schemas.microsoft.com/office/drawing/2014/main" id="{B040CA3F-3091-4833-87A3-6DD51DED9F2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74" name="Text Box 15">
          <a:extLst>
            <a:ext uri="{FF2B5EF4-FFF2-40B4-BE49-F238E27FC236}">
              <a16:creationId xmlns:a16="http://schemas.microsoft.com/office/drawing/2014/main" id="{E985C9A4-66F4-4A48-A320-3132A293709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75" name="Text Box 15">
          <a:extLst>
            <a:ext uri="{FF2B5EF4-FFF2-40B4-BE49-F238E27FC236}">
              <a16:creationId xmlns:a16="http://schemas.microsoft.com/office/drawing/2014/main" id="{95D92A47-D4E0-47B1-9220-C3EEDE86DF6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76" name="Text Box 15">
          <a:extLst>
            <a:ext uri="{FF2B5EF4-FFF2-40B4-BE49-F238E27FC236}">
              <a16:creationId xmlns:a16="http://schemas.microsoft.com/office/drawing/2014/main" id="{FF489CAD-B3F6-4167-8BFD-0CBE87701E6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77" name="Text Box 15">
          <a:extLst>
            <a:ext uri="{FF2B5EF4-FFF2-40B4-BE49-F238E27FC236}">
              <a16:creationId xmlns:a16="http://schemas.microsoft.com/office/drawing/2014/main" id="{1C4A27A9-A141-45D7-B33B-F8E58231361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78" name="Text Box 15">
          <a:extLst>
            <a:ext uri="{FF2B5EF4-FFF2-40B4-BE49-F238E27FC236}">
              <a16:creationId xmlns:a16="http://schemas.microsoft.com/office/drawing/2014/main" id="{F04F1438-014E-485E-81D2-8866DE75290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79" name="Text Box 15">
          <a:extLst>
            <a:ext uri="{FF2B5EF4-FFF2-40B4-BE49-F238E27FC236}">
              <a16:creationId xmlns:a16="http://schemas.microsoft.com/office/drawing/2014/main" id="{61C095AE-2583-4FBF-A0F2-323B5569564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80" name="Text Box 15">
          <a:extLst>
            <a:ext uri="{FF2B5EF4-FFF2-40B4-BE49-F238E27FC236}">
              <a16:creationId xmlns:a16="http://schemas.microsoft.com/office/drawing/2014/main" id="{20DA9191-C653-43EC-9CD1-40175F7140A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81" name="Text Box 15">
          <a:extLst>
            <a:ext uri="{FF2B5EF4-FFF2-40B4-BE49-F238E27FC236}">
              <a16:creationId xmlns:a16="http://schemas.microsoft.com/office/drawing/2014/main" id="{2EB2E5FF-9EDF-4C81-A90D-7D025F6801B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382" name="Text Box 15">
          <a:extLst>
            <a:ext uri="{FF2B5EF4-FFF2-40B4-BE49-F238E27FC236}">
              <a16:creationId xmlns:a16="http://schemas.microsoft.com/office/drawing/2014/main" id="{F6068983-1E22-4C34-B6E1-E83E6BFF604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383" name="Text Box 15">
          <a:extLst>
            <a:ext uri="{FF2B5EF4-FFF2-40B4-BE49-F238E27FC236}">
              <a16:creationId xmlns:a16="http://schemas.microsoft.com/office/drawing/2014/main" id="{599A5372-2695-4EAE-99CC-4BC5C1EC9031}"/>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384" name="Text Box 15">
          <a:extLst>
            <a:ext uri="{FF2B5EF4-FFF2-40B4-BE49-F238E27FC236}">
              <a16:creationId xmlns:a16="http://schemas.microsoft.com/office/drawing/2014/main" id="{1D109391-CD03-43F1-9EFD-03DC90A17C6B}"/>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385" name="Text Box 15">
          <a:extLst>
            <a:ext uri="{FF2B5EF4-FFF2-40B4-BE49-F238E27FC236}">
              <a16:creationId xmlns:a16="http://schemas.microsoft.com/office/drawing/2014/main" id="{3A8482E9-1A01-42AD-B48C-660FB248EBB7}"/>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386" name="Text Box 15">
          <a:extLst>
            <a:ext uri="{FF2B5EF4-FFF2-40B4-BE49-F238E27FC236}">
              <a16:creationId xmlns:a16="http://schemas.microsoft.com/office/drawing/2014/main" id="{7A80E6B2-8A76-4DE8-B59A-779B73A5ED0E}"/>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387" name="Text Box 15">
          <a:extLst>
            <a:ext uri="{FF2B5EF4-FFF2-40B4-BE49-F238E27FC236}">
              <a16:creationId xmlns:a16="http://schemas.microsoft.com/office/drawing/2014/main" id="{8B503612-2F57-4954-9221-21CEA66D6A5B}"/>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388" name="Text Box 15">
          <a:extLst>
            <a:ext uri="{FF2B5EF4-FFF2-40B4-BE49-F238E27FC236}">
              <a16:creationId xmlns:a16="http://schemas.microsoft.com/office/drawing/2014/main" id="{A2499A90-C75A-4F96-A50D-2C126A0F97FB}"/>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389" name="Text Box 15">
          <a:extLst>
            <a:ext uri="{FF2B5EF4-FFF2-40B4-BE49-F238E27FC236}">
              <a16:creationId xmlns:a16="http://schemas.microsoft.com/office/drawing/2014/main" id="{CD3E4FF1-4911-4631-B245-EBF8DD746405}"/>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390" name="Text Box 15">
          <a:extLst>
            <a:ext uri="{FF2B5EF4-FFF2-40B4-BE49-F238E27FC236}">
              <a16:creationId xmlns:a16="http://schemas.microsoft.com/office/drawing/2014/main" id="{3B23EF50-5A06-4719-8D69-CED4189EDD05}"/>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91" name="Text Box 15">
          <a:extLst>
            <a:ext uri="{FF2B5EF4-FFF2-40B4-BE49-F238E27FC236}">
              <a16:creationId xmlns:a16="http://schemas.microsoft.com/office/drawing/2014/main" id="{AD91697E-2793-4025-A256-B5041CFCDFA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92" name="Text Box 15">
          <a:extLst>
            <a:ext uri="{FF2B5EF4-FFF2-40B4-BE49-F238E27FC236}">
              <a16:creationId xmlns:a16="http://schemas.microsoft.com/office/drawing/2014/main" id="{E1C4A982-63E6-4D49-A28F-C5AB32EC2C8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393" name="Text Box 15">
          <a:extLst>
            <a:ext uri="{FF2B5EF4-FFF2-40B4-BE49-F238E27FC236}">
              <a16:creationId xmlns:a16="http://schemas.microsoft.com/office/drawing/2014/main" id="{C0BEC9FD-10D2-4E98-B196-35600FF92C44}"/>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94" name="Text Box 15">
          <a:extLst>
            <a:ext uri="{FF2B5EF4-FFF2-40B4-BE49-F238E27FC236}">
              <a16:creationId xmlns:a16="http://schemas.microsoft.com/office/drawing/2014/main" id="{A025580C-991A-4A1B-9538-DA98866CF31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95" name="Text Box 15">
          <a:extLst>
            <a:ext uri="{FF2B5EF4-FFF2-40B4-BE49-F238E27FC236}">
              <a16:creationId xmlns:a16="http://schemas.microsoft.com/office/drawing/2014/main" id="{2A8D9FA2-FEDD-4C34-B260-6199063CE6F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96" name="Text Box 15">
          <a:extLst>
            <a:ext uri="{FF2B5EF4-FFF2-40B4-BE49-F238E27FC236}">
              <a16:creationId xmlns:a16="http://schemas.microsoft.com/office/drawing/2014/main" id="{CF442CC1-04DD-42A0-8772-56166CF39A1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97" name="Text Box 15">
          <a:extLst>
            <a:ext uri="{FF2B5EF4-FFF2-40B4-BE49-F238E27FC236}">
              <a16:creationId xmlns:a16="http://schemas.microsoft.com/office/drawing/2014/main" id="{6E2A18AD-832C-403F-9CD9-5076030B5FA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98" name="Text Box 15">
          <a:extLst>
            <a:ext uri="{FF2B5EF4-FFF2-40B4-BE49-F238E27FC236}">
              <a16:creationId xmlns:a16="http://schemas.microsoft.com/office/drawing/2014/main" id="{96DA91DE-DD5F-4A8B-BAD8-C8ABA00BFCC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399" name="Text Box 15">
          <a:extLst>
            <a:ext uri="{FF2B5EF4-FFF2-40B4-BE49-F238E27FC236}">
              <a16:creationId xmlns:a16="http://schemas.microsoft.com/office/drawing/2014/main" id="{E33CA136-0617-48B4-8C42-E0BA7135118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00" name="Text Box 15">
          <a:extLst>
            <a:ext uri="{FF2B5EF4-FFF2-40B4-BE49-F238E27FC236}">
              <a16:creationId xmlns:a16="http://schemas.microsoft.com/office/drawing/2014/main" id="{45C0A649-834F-4BAD-AE2B-4C95746319B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01" name="Text Box 15">
          <a:extLst>
            <a:ext uri="{FF2B5EF4-FFF2-40B4-BE49-F238E27FC236}">
              <a16:creationId xmlns:a16="http://schemas.microsoft.com/office/drawing/2014/main" id="{CD19F65E-BC96-4CBE-8509-EDF3E2F647C9}"/>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02" name="Text Box 15">
          <a:extLst>
            <a:ext uri="{FF2B5EF4-FFF2-40B4-BE49-F238E27FC236}">
              <a16:creationId xmlns:a16="http://schemas.microsoft.com/office/drawing/2014/main" id="{FDA40B20-2F2A-4D37-8C78-B137C02219C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403" name="Text Box 15">
          <a:extLst>
            <a:ext uri="{FF2B5EF4-FFF2-40B4-BE49-F238E27FC236}">
              <a16:creationId xmlns:a16="http://schemas.microsoft.com/office/drawing/2014/main" id="{C390FEEC-4583-425C-9DD6-651CF2EED767}"/>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404" name="Text Box 15">
          <a:extLst>
            <a:ext uri="{FF2B5EF4-FFF2-40B4-BE49-F238E27FC236}">
              <a16:creationId xmlns:a16="http://schemas.microsoft.com/office/drawing/2014/main" id="{CDC3EDD6-FDE1-4396-9DCE-9A861F8002DC}"/>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405" name="Text Box 15">
          <a:extLst>
            <a:ext uri="{FF2B5EF4-FFF2-40B4-BE49-F238E27FC236}">
              <a16:creationId xmlns:a16="http://schemas.microsoft.com/office/drawing/2014/main" id="{E770C9E4-1D22-42E0-8527-6565F9725E05}"/>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406" name="Text Box 15">
          <a:extLst>
            <a:ext uri="{FF2B5EF4-FFF2-40B4-BE49-F238E27FC236}">
              <a16:creationId xmlns:a16="http://schemas.microsoft.com/office/drawing/2014/main" id="{37B84FC7-F4AA-421E-A70D-CF63B2A1D557}"/>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407" name="Text Box 15">
          <a:extLst>
            <a:ext uri="{FF2B5EF4-FFF2-40B4-BE49-F238E27FC236}">
              <a16:creationId xmlns:a16="http://schemas.microsoft.com/office/drawing/2014/main" id="{A3C918B7-1C7D-4299-8159-E658F83E0D89}"/>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408" name="Text Box 15">
          <a:extLst>
            <a:ext uri="{FF2B5EF4-FFF2-40B4-BE49-F238E27FC236}">
              <a16:creationId xmlns:a16="http://schemas.microsoft.com/office/drawing/2014/main" id="{CC4CF243-D211-42D7-8134-9060DE9F29FC}"/>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09" name="Text Box 15">
          <a:extLst>
            <a:ext uri="{FF2B5EF4-FFF2-40B4-BE49-F238E27FC236}">
              <a16:creationId xmlns:a16="http://schemas.microsoft.com/office/drawing/2014/main" id="{F95D5132-39A1-4011-A861-D391DC0CBB4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10" name="Text Box 15">
          <a:extLst>
            <a:ext uri="{FF2B5EF4-FFF2-40B4-BE49-F238E27FC236}">
              <a16:creationId xmlns:a16="http://schemas.microsoft.com/office/drawing/2014/main" id="{44FE7EEB-1B09-40B3-A2A0-4CC3C300FE7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11" name="Text Box 15">
          <a:extLst>
            <a:ext uri="{FF2B5EF4-FFF2-40B4-BE49-F238E27FC236}">
              <a16:creationId xmlns:a16="http://schemas.microsoft.com/office/drawing/2014/main" id="{2D4B126E-5906-4894-B19D-9D8C42B9C66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12" name="Text Box 15">
          <a:extLst>
            <a:ext uri="{FF2B5EF4-FFF2-40B4-BE49-F238E27FC236}">
              <a16:creationId xmlns:a16="http://schemas.microsoft.com/office/drawing/2014/main" id="{0E66F22C-6A42-4FA9-A6D8-31D1F1B3FDC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13" name="Text Box 15">
          <a:extLst>
            <a:ext uri="{FF2B5EF4-FFF2-40B4-BE49-F238E27FC236}">
              <a16:creationId xmlns:a16="http://schemas.microsoft.com/office/drawing/2014/main" id="{59D6D7BF-6AC2-4C34-9026-709D6761188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14" name="Text Box 15">
          <a:extLst>
            <a:ext uri="{FF2B5EF4-FFF2-40B4-BE49-F238E27FC236}">
              <a16:creationId xmlns:a16="http://schemas.microsoft.com/office/drawing/2014/main" id="{24A54170-2996-40A5-B930-CFADBB795F9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15" name="Text Box 15">
          <a:extLst>
            <a:ext uri="{FF2B5EF4-FFF2-40B4-BE49-F238E27FC236}">
              <a16:creationId xmlns:a16="http://schemas.microsoft.com/office/drawing/2014/main" id="{F586FEDD-4B21-458B-AA33-7067B733928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16" name="Text Box 15">
          <a:extLst>
            <a:ext uri="{FF2B5EF4-FFF2-40B4-BE49-F238E27FC236}">
              <a16:creationId xmlns:a16="http://schemas.microsoft.com/office/drawing/2014/main" id="{3624D97B-A76D-470F-BB27-C9DA93A5E39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17" name="Text Box 15">
          <a:extLst>
            <a:ext uri="{FF2B5EF4-FFF2-40B4-BE49-F238E27FC236}">
              <a16:creationId xmlns:a16="http://schemas.microsoft.com/office/drawing/2014/main" id="{0853D478-1524-484E-ACF5-BA6B27835B7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18" name="Text Box 15">
          <a:extLst>
            <a:ext uri="{FF2B5EF4-FFF2-40B4-BE49-F238E27FC236}">
              <a16:creationId xmlns:a16="http://schemas.microsoft.com/office/drawing/2014/main" id="{1C5044DB-3D75-452E-B772-D712502F308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19" name="Text Box 15">
          <a:extLst>
            <a:ext uri="{FF2B5EF4-FFF2-40B4-BE49-F238E27FC236}">
              <a16:creationId xmlns:a16="http://schemas.microsoft.com/office/drawing/2014/main" id="{95160C69-F4E8-44A5-893C-AD6A5BD6100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20" name="Text Box 15">
          <a:extLst>
            <a:ext uri="{FF2B5EF4-FFF2-40B4-BE49-F238E27FC236}">
              <a16:creationId xmlns:a16="http://schemas.microsoft.com/office/drawing/2014/main" id="{2B452D1E-18B6-4D3C-834D-AB9C880173D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21" name="Text Box 15">
          <a:extLst>
            <a:ext uri="{FF2B5EF4-FFF2-40B4-BE49-F238E27FC236}">
              <a16:creationId xmlns:a16="http://schemas.microsoft.com/office/drawing/2014/main" id="{A1D7BDEA-CDD4-40BA-B741-C49A8FDB943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422" name="Text Box 15">
          <a:extLst>
            <a:ext uri="{FF2B5EF4-FFF2-40B4-BE49-F238E27FC236}">
              <a16:creationId xmlns:a16="http://schemas.microsoft.com/office/drawing/2014/main" id="{4AD7E8BA-10B8-418B-B0EA-793CDFED2C86}"/>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423" name="Text Box 15">
          <a:extLst>
            <a:ext uri="{FF2B5EF4-FFF2-40B4-BE49-F238E27FC236}">
              <a16:creationId xmlns:a16="http://schemas.microsoft.com/office/drawing/2014/main" id="{4CDA846C-69E1-48BA-9CDF-8C5DBF05299C}"/>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424" name="Text Box 15">
          <a:extLst>
            <a:ext uri="{FF2B5EF4-FFF2-40B4-BE49-F238E27FC236}">
              <a16:creationId xmlns:a16="http://schemas.microsoft.com/office/drawing/2014/main" id="{3F788798-920E-4951-9C0D-22239F3D5AF6}"/>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25" name="Text Box 15">
          <a:extLst>
            <a:ext uri="{FF2B5EF4-FFF2-40B4-BE49-F238E27FC236}">
              <a16:creationId xmlns:a16="http://schemas.microsoft.com/office/drawing/2014/main" id="{D6CDCD80-7657-4814-93A9-30EECCF6BEE9}"/>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26" name="Text Box 15">
          <a:extLst>
            <a:ext uri="{FF2B5EF4-FFF2-40B4-BE49-F238E27FC236}">
              <a16:creationId xmlns:a16="http://schemas.microsoft.com/office/drawing/2014/main" id="{4AA7C341-5606-43CD-847F-3A6351A71B1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27" name="Text Box 15">
          <a:extLst>
            <a:ext uri="{FF2B5EF4-FFF2-40B4-BE49-F238E27FC236}">
              <a16:creationId xmlns:a16="http://schemas.microsoft.com/office/drawing/2014/main" id="{BA4A4ADE-A11B-4005-B171-57D87CCF677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28" name="Text Box 15">
          <a:extLst>
            <a:ext uri="{FF2B5EF4-FFF2-40B4-BE49-F238E27FC236}">
              <a16:creationId xmlns:a16="http://schemas.microsoft.com/office/drawing/2014/main" id="{AE89555A-2E25-4BB5-8DF9-7C3A2E8CA36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29" name="Text Box 15">
          <a:extLst>
            <a:ext uri="{FF2B5EF4-FFF2-40B4-BE49-F238E27FC236}">
              <a16:creationId xmlns:a16="http://schemas.microsoft.com/office/drawing/2014/main" id="{66E4F8BA-EFF7-40DB-92FC-F69E497EA6B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30" name="Text Box 15">
          <a:extLst>
            <a:ext uri="{FF2B5EF4-FFF2-40B4-BE49-F238E27FC236}">
              <a16:creationId xmlns:a16="http://schemas.microsoft.com/office/drawing/2014/main" id="{CA574684-1D95-46EB-8B01-3C30333A8C3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31" name="Text Box 15">
          <a:extLst>
            <a:ext uri="{FF2B5EF4-FFF2-40B4-BE49-F238E27FC236}">
              <a16:creationId xmlns:a16="http://schemas.microsoft.com/office/drawing/2014/main" id="{91264031-FD10-4A99-A588-C344CB4673D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32" name="Text Box 15">
          <a:extLst>
            <a:ext uri="{FF2B5EF4-FFF2-40B4-BE49-F238E27FC236}">
              <a16:creationId xmlns:a16="http://schemas.microsoft.com/office/drawing/2014/main" id="{36C89E1E-8740-44F0-AA3C-F22E44C06A1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33" name="Text Box 15">
          <a:extLst>
            <a:ext uri="{FF2B5EF4-FFF2-40B4-BE49-F238E27FC236}">
              <a16:creationId xmlns:a16="http://schemas.microsoft.com/office/drawing/2014/main" id="{FE774A40-5521-4A4C-BC05-0058F366109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34" name="Text Box 15">
          <a:extLst>
            <a:ext uri="{FF2B5EF4-FFF2-40B4-BE49-F238E27FC236}">
              <a16:creationId xmlns:a16="http://schemas.microsoft.com/office/drawing/2014/main" id="{C1623B8F-3B42-47A8-8888-D0FDA49A779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35" name="Text Box 15">
          <a:extLst>
            <a:ext uri="{FF2B5EF4-FFF2-40B4-BE49-F238E27FC236}">
              <a16:creationId xmlns:a16="http://schemas.microsoft.com/office/drawing/2014/main" id="{F1A92DD5-D5F7-4BC2-98F6-54DD5552808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436" name="Text Box 15">
          <a:extLst>
            <a:ext uri="{FF2B5EF4-FFF2-40B4-BE49-F238E27FC236}">
              <a16:creationId xmlns:a16="http://schemas.microsoft.com/office/drawing/2014/main" id="{6470B014-E106-4567-99BD-CAC6F2790CAB}"/>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437" name="Text Box 15">
          <a:extLst>
            <a:ext uri="{FF2B5EF4-FFF2-40B4-BE49-F238E27FC236}">
              <a16:creationId xmlns:a16="http://schemas.microsoft.com/office/drawing/2014/main" id="{83217AD0-9225-4A89-A114-963D09A292D2}"/>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438" name="Text Box 15">
          <a:extLst>
            <a:ext uri="{FF2B5EF4-FFF2-40B4-BE49-F238E27FC236}">
              <a16:creationId xmlns:a16="http://schemas.microsoft.com/office/drawing/2014/main" id="{8F65223B-4188-4EBD-838E-6A42B4A785AC}"/>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439" name="Text Box 15">
          <a:extLst>
            <a:ext uri="{FF2B5EF4-FFF2-40B4-BE49-F238E27FC236}">
              <a16:creationId xmlns:a16="http://schemas.microsoft.com/office/drawing/2014/main" id="{354AB84A-B337-4526-B525-71FDF051BC2C}"/>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440" name="Text Box 15">
          <a:extLst>
            <a:ext uri="{FF2B5EF4-FFF2-40B4-BE49-F238E27FC236}">
              <a16:creationId xmlns:a16="http://schemas.microsoft.com/office/drawing/2014/main" id="{12DC9F39-1A77-427E-824A-2CB7E708D1A4}"/>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441" name="Text Box 15">
          <a:extLst>
            <a:ext uri="{FF2B5EF4-FFF2-40B4-BE49-F238E27FC236}">
              <a16:creationId xmlns:a16="http://schemas.microsoft.com/office/drawing/2014/main" id="{987AAA99-B340-40CC-A281-2E91D5D28E4F}"/>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442" name="Text Box 15">
          <a:extLst>
            <a:ext uri="{FF2B5EF4-FFF2-40B4-BE49-F238E27FC236}">
              <a16:creationId xmlns:a16="http://schemas.microsoft.com/office/drawing/2014/main" id="{F51DD207-F88D-4DE5-BD05-764D341DB978}"/>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443" name="Text Box 15">
          <a:extLst>
            <a:ext uri="{FF2B5EF4-FFF2-40B4-BE49-F238E27FC236}">
              <a16:creationId xmlns:a16="http://schemas.microsoft.com/office/drawing/2014/main" id="{56632516-E35F-4235-A328-ECD3D5230895}"/>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444" name="Text Box 15">
          <a:extLst>
            <a:ext uri="{FF2B5EF4-FFF2-40B4-BE49-F238E27FC236}">
              <a16:creationId xmlns:a16="http://schemas.microsoft.com/office/drawing/2014/main" id="{AFD7E8DB-28B3-459C-9CA4-189EC0D609BB}"/>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45" name="Text Box 15">
          <a:extLst>
            <a:ext uri="{FF2B5EF4-FFF2-40B4-BE49-F238E27FC236}">
              <a16:creationId xmlns:a16="http://schemas.microsoft.com/office/drawing/2014/main" id="{9075810C-D21E-4B88-B7D0-E284DA55A47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46" name="Text Box 15">
          <a:extLst>
            <a:ext uri="{FF2B5EF4-FFF2-40B4-BE49-F238E27FC236}">
              <a16:creationId xmlns:a16="http://schemas.microsoft.com/office/drawing/2014/main" id="{526679EC-6D5F-47FB-92C7-DF3917D1767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47" name="Text Box 15">
          <a:extLst>
            <a:ext uri="{FF2B5EF4-FFF2-40B4-BE49-F238E27FC236}">
              <a16:creationId xmlns:a16="http://schemas.microsoft.com/office/drawing/2014/main" id="{5B0CD1D3-53BF-4AED-B1EA-61CF9EF4A50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48" name="Text Box 15">
          <a:extLst>
            <a:ext uri="{FF2B5EF4-FFF2-40B4-BE49-F238E27FC236}">
              <a16:creationId xmlns:a16="http://schemas.microsoft.com/office/drawing/2014/main" id="{268F31CD-75FC-49FA-829A-9884B8D0F2F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49" name="Text Box 15">
          <a:extLst>
            <a:ext uri="{FF2B5EF4-FFF2-40B4-BE49-F238E27FC236}">
              <a16:creationId xmlns:a16="http://schemas.microsoft.com/office/drawing/2014/main" id="{9AE05F56-A501-4100-A70B-F8BFA4341A5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50" name="Text Box 15">
          <a:extLst>
            <a:ext uri="{FF2B5EF4-FFF2-40B4-BE49-F238E27FC236}">
              <a16:creationId xmlns:a16="http://schemas.microsoft.com/office/drawing/2014/main" id="{1AF55136-883B-4F4A-A5F1-2B81D70484C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51" name="Text Box 15">
          <a:extLst>
            <a:ext uri="{FF2B5EF4-FFF2-40B4-BE49-F238E27FC236}">
              <a16:creationId xmlns:a16="http://schemas.microsoft.com/office/drawing/2014/main" id="{CD31C987-B595-4A19-A041-48E7A75B610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52" name="Text Box 15">
          <a:extLst>
            <a:ext uri="{FF2B5EF4-FFF2-40B4-BE49-F238E27FC236}">
              <a16:creationId xmlns:a16="http://schemas.microsoft.com/office/drawing/2014/main" id="{910FA8EC-D892-45DA-B21E-741690C1D3E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53" name="Text Box 15">
          <a:extLst>
            <a:ext uri="{FF2B5EF4-FFF2-40B4-BE49-F238E27FC236}">
              <a16:creationId xmlns:a16="http://schemas.microsoft.com/office/drawing/2014/main" id="{964E8E5A-3EC0-40D4-8877-47E77DD6134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54" name="Text Box 15">
          <a:extLst>
            <a:ext uri="{FF2B5EF4-FFF2-40B4-BE49-F238E27FC236}">
              <a16:creationId xmlns:a16="http://schemas.microsoft.com/office/drawing/2014/main" id="{8AA222AA-BD33-4500-AD33-EFD43EA6039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55" name="Text Box 15">
          <a:extLst>
            <a:ext uri="{FF2B5EF4-FFF2-40B4-BE49-F238E27FC236}">
              <a16:creationId xmlns:a16="http://schemas.microsoft.com/office/drawing/2014/main" id="{4479E397-7F72-4E61-B1B0-EB9E5B8B201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56" name="Text Box 15">
          <a:extLst>
            <a:ext uri="{FF2B5EF4-FFF2-40B4-BE49-F238E27FC236}">
              <a16:creationId xmlns:a16="http://schemas.microsoft.com/office/drawing/2014/main" id="{836FA0F0-DDFB-443F-A07A-9A03BFC4152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57" name="Text Box 15">
          <a:extLst>
            <a:ext uri="{FF2B5EF4-FFF2-40B4-BE49-F238E27FC236}">
              <a16:creationId xmlns:a16="http://schemas.microsoft.com/office/drawing/2014/main" id="{406B2C43-770F-410A-A836-29F87300098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458" name="Text Box 15">
          <a:extLst>
            <a:ext uri="{FF2B5EF4-FFF2-40B4-BE49-F238E27FC236}">
              <a16:creationId xmlns:a16="http://schemas.microsoft.com/office/drawing/2014/main" id="{0E346E41-DF49-4F28-9A98-6F5EA8552741}"/>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459" name="Text Box 15">
          <a:extLst>
            <a:ext uri="{FF2B5EF4-FFF2-40B4-BE49-F238E27FC236}">
              <a16:creationId xmlns:a16="http://schemas.microsoft.com/office/drawing/2014/main" id="{8514D63D-FAAF-48D7-BB72-C86CF4BF0493}"/>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460" name="Text Box 15">
          <a:extLst>
            <a:ext uri="{FF2B5EF4-FFF2-40B4-BE49-F238E27FC236}">
              <a16:creationId xmlns:a16="http://schemas.microsoft.com/office/drawing/2014/main" id="{2B0C3F34-1ED9-4D6D-9E79-CB0445E5F7FD}"/>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61" name="Text Box 15">
          <a:extLst>
            <a:ext uri="{FF2B5EF4-FFF2-40B4-BE49-F238E27FC236}">
              <a16:creationId xmlns:a16="http://schemas.microsoft.com/office/drawing/2014/main" id="{52C2B859-94B5-45A7-801A-24FC5F780EE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62" name="Text Box 15">
          <a:extLst>
            <a:ext uri="{FF2B5EF4-FFF2-40B4-BE49-F238E27FC236}">
              <a16:creationId xmlns:a16="http://schemas.microsoft.com/office/drawing/2014/main" id="{FC8D2AF6-DEB8-4C79-979C-2E88ACD3A01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63" name="Text Box 15">
          <a:extLst>
            <a:ext uri="{FF2B5EF4-FFF2-40B4-BE49-F238E27FC236}">
              <a16:creationId xmlns:a16="http://schemas.microsoft.com/office/drawing/2014/main" id="{CDF2C904-D67A-4F8F-988C-99FAA27AC89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64" name="Text Box 15">
          <a:extLst>
            <a:ext uri="{FF2B5EF4-FFF2-40B4-BE49-F238E27FC236}">
              <a16:creationId xmlns:a16="http://schemas.microsoft.com/office/drawing/2014/main" id="{A6F0DC3B-3026-4372-A87D-FFBB81F0091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65" name="Text Box 15">
          <a:extLst>
            <a:ext uri="{FF2B5EF4-FFF2-40B4-BE49-F238E27FC236}">
              <a16:creationId xmlns:a16="http://schemas.microsoft.com/office/drawing/2014/main" id="{A3C64863-F022-44BE-B91F-050B6FAFAFE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66" name="Text Box 15">
          <a:extLst>
            <a:ext uri="{FF2B5EF4-FFF2-40B4-BE49-F238E27FC236}">
              <a16:creationId xmlns:a16="http://schemas.microsoft.com/office/drawing/2014/main" id="{B652B801-D3AB-4DE6-8F21-EC3FB43A4CD9}"/>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67" name="Text Box 15">
          <a:extLst>
            <a:ext uri="{FF2B5EF4-FFF2-40B4-BE49-F238E27FC236}">
              <a16:creationId xmlns:a16="http://schemas.microsoft.com/office/drawing/2014/main" id="{27CEDDEA-A53B-45AE-82AA-B7EB2A1DC32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68" name="Text Box 15">
          <a:extLst>
            <a:ext uri="{FF2B5EF4-FFF2-40B4-BE49-F238E27FC236}">
              <a16:creationId xmlns:a16="http://schemas.microsoft.com/office/drawing/2014/main" id="{0D28A576-997A-4AE5-92BB-C818A6DEEC3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69" name="Text Box 15">
          <a:extLst>
            <a:ext uri="{FF2B5EF4-FFF2-40B4-BE49-F238E27FC236}">
              <a16:creationId xmlns:a16="http://schemas.microsoft.com/office/drawing/2014/main" id="{C7FF1BF6-6208-4820-BD98-73CFF96A94E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70" name="Text Box 15">
          <a:extLst>
            <a:ext uri="{FF2B5EF4-FFF2-40B4-BE49-F238E27FC236}">
              <a16:creationId xmlns:a16="http://schemas.microsoft.com/office/drawing/2014/main" id="{9FB091AE-B90B-4608-80E4-D317833A3C0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471" name="Text Box 15">
          <a:extLst>
            <a:ext uri="{FF2B5EF4-FFF2-40B4-BE49-F238E27FC236}">
              <a16:creationId xmlns:a16="http://schemas.microsoft.com/office/drawing/2014/main" id="{21CD3A38-9D81-44F2-A885-1C0F3824148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472" name="Text Box 15">
          <a:extLst>
            <a:ext uri="{FF2B5EF4-FFF2-40B4-BE49-F238E27FC236}">
              <a16:creationId xmlns:a16="http://schemas.microsoft.com/office/drawing/2014/main" id="{415F7D97-D641-4452-90A0-501331ACE938}"/>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473" name="Text Box 15">
          <a:extLst>
            <a:ext uri="{FF2B5EF4-FFF2-40B4-BE49-F238E27FC236}">
              <a16:creationId xmlns:a16="http://schemas.microsoft.com/office/drawing/2014/main" id="{391FAA46-EDA8-42A3-BC84-32B62C5E0B31}"/>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474" name="Text Box 15">
          <a:extLst>
            <a:ext uri="{FF2B5EF4-FFF2-40B4-BE49-F238E27FC236}">
              <a16:creationId xmlns:a16="http://schemas.microsoft.com/office/drawing/2014/main" id="{ECDC677A-84E1-418A-8988-AC3AE80F95D1}"/>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475" name="Text Box 15">
          <a:extLst>
            <a:ext uri="{FF2B5EF4-FFF2-40B4-BE49-F238E27FC236}">
              <a16:creationId xmlns:a16="http://schemas.microsoft.com/office/drawing/2014/main" id="{F45162BA-AF23-4E14-8BC7-4F4070FEC979}"/>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476" name="Text Box 15">
          <a:extLst>
            <a:ext uri="{FF2B5EF4-FFF2-40B4-BE49-F238E27FC236}">
              <a16:creationId xmlns:a16="http://schemas.microsoft.com/office/drawing/2014/main" id="{63CAECD1-D8D6-4D2F-B7BD-B84FE4D696C5}"/>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477" name="Text Box 15">
          <a:extLst>
            <a:ext uri="{FF2B5EF4-FFF2-40B4-BE49-F238E27FC236}">
              <a16:creationId xmlns:a16="http://schemas.microsoft.com/office/drawing/2014/main" id="{B5C1B603-51AC-496B-B34E-7130BFF5409C}"/>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478" name="Text Box 15">
          <a:extLst>
            <a:ext uri="{FF2B5EF4-FFF2-40B4-BE49-F238E27FC236}">
              <a16:creationId xmlns:a16="http://schemas.microsoft.com/office/drawing/2014/main" id="{D5EFA59D-60FB-484D-A6DA-690790DF481A}"/>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479" name="Text Box 15">
          <a:extLst>
            <a:ext uri="{FF2B5EF4-FFF2-40B4-BE49-F238E27FC236}">
              <a16:creationId xmlns:a16="http://schemas.microsoft.com/office/drawing/2014/main" id="{92E7F475-3DD8-4E9F-93DC-5A0D11172514}"/>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480" name="Text Box 15">
          <a:extLst>
            <a:ext uri="{FF2B5EF4-FFF2-40B4-BE49-F238E27FC236}">
              <a16:creationId xmlns:a16="http://schemas.microsoft.com/office/drawing/2014/main" id="{85B374D4-6697-4EA8-9CF5-43677F22BD27}"/>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481" name="Text Box 15">
          <a:extLst>
            <a:ext uri="{FF2B5EF4-FFF2-40B4-BE49-F238E27FC236}">
              <a16:creationId xmlns:a16="http://schemas.microsoft.com/office/drawing/2014/main" id="{96D0B492-36A8-420B-9BC3-3B5D8F88A6B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482" name="Text Box 15">
          <a:extLst>
            <a:ext uri="{FF2B5EF4-FFF2-40B4-BE49-F238E27FC236}">
              <a16:creationId xmlns:a16="http://schemas.microsoft.com/office/drawing/2014/main" id="{25CEF522-6E1A-43ED-8A87-D3FF9FF3FBB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483" name="Text Box 15">
          <a:extLst>
            <a:ext uri="{FF2B5EF4-FFF2-40B4-BE49-F238E27FC236}">
              <a16:creationId xmlns:a16="http://schemas.microsoft.com/office/drawing/2014/main" id="{A086063B-907B-46B7-80B8-4AB6E6870DD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484" name="Text Box 15">
          <a:extLst>
            <a:ext uri="{FF2B5EF4-FFF2-40B4-BE49-F238E27FC236}">
              <a16:creationId xmlns:a16="http://schemas.microsoft.com/office/drawing/2014/main" id="{43393951-43AD-4792-8137-EC23A695230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485" name="Text Box 15">
          <a:extLst>
            <a:ext uri="{FF2B5EF4-FFF2-40B4-BE49-F238E27FC236}">
              <a16:creationId xmlns:a16="http://schemas.microsoft.com/office/drawing/2014/main" id="{A572D6A6-CC89-4D6C-A01B-F8B73A47A10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486" name="Text Box 15">
          <a:extLst>
            <a:ext uri="{FF2B5EF4-FFF2-40B4-BE49-F238E27FC236}">
              <a16:creationId xmlns:a16="http://schemas.microsoft.com/office/drawing/2014/main" id="{F46C07A7-2EC2-466B-A774-5172C3323C0A}"/>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487" name="Text Box 15">
          <a:extLst>
            <a:ext uri="{FF2B5EF4-FFF2-40B4-BE49-F238E27FC236}">
              <a16:creationId xmlns:a16="http://schemas.microsoft.com/office/drawing/2014/main" id="{CEF160D8-28F3-403F-AA6A-17A4BB43844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488" name="Text Box 15">
          <a:extLst>
            <a:ext uri="{FF2B5EF4-FFF2-40B4-BE49-F238E27FC236}">
              <a16:creationId xmlns:a16="http://schemas.microsoft.com/office/drawing/2014/main" id="{44552D5F-B2A6-4923-B4D5-E45D955EE78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489" name="Text Box 15">
          <a:extLst>
            <a:ext uri="{FF2B5EF4-FFF2-40B4-BE49-F238E27FC236}">
              <a16:creationId xmlns:a16="http://schemas.microsoft.com/office/drawing/2014/main" id="{F68A373E-C052-45BC-9A46-B845B44175D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490" name="Text Box 15">
          <a:extLst>
            <a:ext uri="{FF2B5EF4-FFF2-40B4-BE49-F238E27FC236}">
              <a16:creationId xmlns:a16="http://schemas.microsoft.com/office/drawing/2014/main" id="{E58E9030-35C9-4346-9196-1C8DDB2F89F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491" name="Text Box 15">
          <a:extLst>
            <a:ext uri="{FF2B5EF4-FFF2-40B4-BE49-F238E27FC236}">
              <a16:creationId xmlns:a16="http://schemas.microsoft.com/office/drawing/2014/main" id="{919CD5BB-AFEB-4933-9E63-A150A5EE2FA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492" name="Text Box 15">
          <a:extLst>
            <a:ext uri="{FF2B5EF4-FFF2-40B4-BE49-F238E27FC236}">
              <a16:creationId xmlns:a16="http://schemas.microsoft.com/office/drawing/2014/main" id="{9AF4DE41-F4B0-4CF6-9C92-6606A3368E4F}"/>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493" name="Text Box 15">
          <a:extLst>
            <a:ext uri="{FF2B5EF4-FFF2-40B4-BE49-F238E27FC236}">
              <a16:creationId xmlns:a16="http://schemas.microsoft.com/office/drawing/2014/main" id="{8D843CD8-1F9D-4D2A-A6C4-C67BDDD928EB}"/>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494" name="Text Box 15">
          <a:extLst>
            <a:ext uri="{FF2B5EF4-FFF2-40B4-BE49-F238E27FC236}">
              <a16:creationId xmlns:a16="http://schemas.microsoft.com/office/drawing/2014/main" id="{0E76E73D-9991-4B89-A64D-719D091EE827}"/>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495" name="Text Box 15">
          <a:extLst>
            <a:ext uri="{FF2B5EF4-FFF2-40B4-BE49-F238E27FC236}">
              <a16:creationId xmlns:a16="http://schemas.microsoft.com/office/drawing/2014/main" id="{C4009CA0-5C42-4FB7-8D82-9FE119E7383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496" name="Text Box 15">
          <a:extLst>
            <a:ext uri="{FF2B5EF4-FFF2-40B4-BE49-F238E27FC236}">
              <a16:creationId xmlns:a16="http://schemas.microsoft.com/office/drawing/2014/main" id="{FCDE9021-C730-41A7-9E41-0FFA2E4031B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497" name="Text Box 15">
          <a:extLst>
            <a:ext uri="{FF2B5EF4-FFF2-40B4-BE49-F238E27FC236}">
              <a16:creationId xmlns:a16="http://schemas.microsoft.com/office/drawing/2014/main" id="{17917585-2D18-4CAB-BE1B-C1F3E40ED4D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498" name="Text Box 15">
          <a:extLst>
            <a:ext uri="{FF2B5EF4-FFF2-40B4-BE49-F238E27FC236}">
              <a16:creationId xmlns:a16="http://schemas.microsoft.com/office/drawing/2014/main" id="{90F5CC37-5C37-49BF-93F8-38AA2EE5D75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499" name="Text Box 15">
          <a:extLst>
            <a:ext uri="{FF2B5EF4-FFF2-40B4-BE49-F238E27FC236}">
              <a16:creationId xmlns:a16="http://schemas.microsoft.com/office/drawing/2014/main" id="{B353167E-781B-48FB-86D6-EC40703A29E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00" name="Text Box 15">
          <a:extLst>
            <a:ext uri="{FF2B5EF4-FFF2-40B4-BE49-F238E27FC236}">
              <a16:creationId xmlns:a16="http://schemas.microsoft.com/office/drawing/2014/main" id="{BA6083D7-0E85-48F2-8DCA-8DF44724FD7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01" name="Text Box 15">
          <a:extLst>
            <a:ext uri="{FF2B5EF4-FFF2-40B4-BE49-F238E27FC236}">
              <a16:creationId xmlns:a16="http://schemas.microsoft.com/office/drawing/2014/main" id="{3B9A8533-5F10-4D02-A3EC-3845DF879B1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02" name="Text Box 15">
          <a:extLst>
            <a:ext uri="{FF2B5EF4-FFF2-40B4-BE49-F238E27FC236}">
              <a16:creationId xmlns:a16="http://schemas.microsoft.com/office/drawing/2014/main" id="{C98B606B-A54B-4A1F-9B17-DF0DA4A2A05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03" name="Text Box 15">
          <a:extLst>
            <a:ext uri="{FF2B5EF4-FFF2-40B4-BE49-F238E27FC236}">
              <a16:creationId xmlns:a16="http://schemas.microsoft.com/office/drawing/2014/main" id="{F3946B6D-F4B3-42B5-A37E-785F6AF795F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04" name="Text Box 15">
          <a:extLst>
            <a:ext uri="{FF2B5EF4-FFF2-40B4-BE49-F238E27FC236}">
              <a16:creationId xmlns:a16="http://schemas.microsoft.com/office/drawing/2014/main" id="{A55F03A6-4092-4DAC-9104-7B8391DD2EA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05" name="Text Box 15">
          <a:extLst>
            <a:ext uri="{FF2B5EF4-FFF2-40B4-BE49-F238E27FC236}">
              <a16:creationId xmlns:a16="http://schemas.microsoft.com/office/drawing/2014/main" id="{2422CA59-5923-417D-AB28-BCE0A92707D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506" name="Text Box 15">
          <a:extLst>
            <a:ext uri="{FF2B5EF4-FFF2-40B4-BE49-F238E27FC236}">
              <a16:creationId xmlns:a16="http://schemas.microsoft.com/office/drawing/2014/main" id="{4844F885-E05F-419E-B493-C9FAA574F1BF}"/>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507" name="Text Box 15">
          <a:extLst>
            <a:ext uri="{FF2B5EF4-FFF2-40B4-BE49-F238E27FC236}">
              <a16:creationId xmlns:a16="http://schemas.microsoft.com/office/drawing/2014/main" id="{32314FE1-4BD9-4B24-A9AA-880579AFE241}"/>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508" name="Text Box 15">
          <a:extLst>
            <a:ext uri="{FF2B5EF4-FFF2-40B4-BE49-F238E27FC236}">
              <a16:creationId xmlns:a16="http://schemas.microsoft.com/office/drawing/2014/main" id="{2FCFE88F-4057-405D-82B3-FE8B2FD67EF1}"/>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509" name="Text Box 15">
          <a:extLst>
            <a:ext uri="{FF2B5EF4-FFF2-40B4-BE49-F238E27FC236}">
              <a16:creationId xmlns:a16="http://schemas.microsoft.com/office/drawing/2014/main" id="{98994190-34A3-4357-A6B2-B16820506D8B}"/>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510" name="Text Box 15">
          <a:extLst>
            <a:ext uri="{FF2B5EF4-FFF2-40B4-BE49-F238E27FC236}">
              <a16:creationId xmlns:a16="http://schemas.microsoft.com/office/drawing/2014/main" id="{FD2F4EB6-9AF7-4393-9BB6-E936ACCB3A06}"/>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511" name="Text Box 15">
          <a:extLst>
            <a:ext uri="{FF2B5EF4-FFF2-40B4-BE49-F238E27FC236}">
              <a16:creationId xmlns:a16="http://schemas.microsoft.com/office/drawing/2014/main" id="{D0922BE0-0206-4E6D-9B5A-AFC61B91F67D}"/>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12" name="Text Box 15">
          <a:extLst>
            <a:ext uri="{FF2B5EF4-FFF2-40B4-BE49-F238E27FC236}">
              <a16:creationId xmlns:a16="http://schemas.microsoft.com/office/drawing/2014/main" id="{46D36EC8-4824-4038-8BCD-DB17FB421EE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13" name="Text Box 15">
          <a:extLst>
            <a:ext uri="{FF2B5EF4-FFF2-40B4-BE49-F238E27FC236}">
              <a16:creationId xmlns:a16="http://schemas.microsoft.com/office/drawing/2014/main" id="{C34B8B81-0827-4AAF-92AC-C91C642145D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14" name="Text Box 15">
          <a:extLst>
            <a:ext uri="{FF2B5EF4-FFF2-40B4-BE49-F238E27FC236}">
              <a16:creationId xmlns:a16="http://schemas.microsoft.com/office/drawing/2014/main" id="{23F5E4E2-1537-460F-9219-F65BB5C030A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15" name="Text Box 15">
          <a:extLst>
            <a:ext uri="{FF2B5EF4-FFF2-40B4-BE49-F238E27FC236}">
              <a16:creationId xmlns:a16="http://schemas.microsoft.com/office/drawing/2014/main" id="{2C41543F-1EBB-4A4C-BFBA-82812D588BB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16" name="Text Box 15">
          <a:extLst>
            <a:ext uri="{FF2B5EF4-FFF2-40B4-BE49-F238E27FC236}">
              <a16:creationId xmlns:a16="http://schemas.microsoft.com/office/drawing/2014/main" id="{CEA686D5-0EFE-423A-8FDB-60EA5EC58C3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17" name="Text Box 15">
          <a:extLst>
            <a:ext uri="{FF2B5EF4-FFF2-40B4-BE49-F238E27FC236}">
              <a16:creationId xmlns:a16="http://schemas.microsoft.com/office/drawing/2014/main" id="{034E945E-DCB8-4001-818D-5B5EB30E505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18" name="Text Box 15">
          <a:extLst>
            <a:ext uri="{FF2B5EF4-FFF2-40B4-BE49-F238E27FC236}">
              <a16:creationId xmlns:a16="http://schemas.microsoft.com/office/drawing/2014/main" id="{27A44302-66EC-4A08-95F9-97EDA3614D4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19" name="Text Box 15">
          <a:extLst>
            <a:ext uri="{FF2B5EF4-FFF2-40B4-BE49-F238E27FC236}">
              <a16:creationId xmlns:a16="http://schemas.microsoft.com/office/drawing/2014/main" id="{C94686D5-D564-4DE7-ABE2-3F0E17BA8CE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20" name="Text Box 15">
          <a:extLst>
            <a:ext uri="{FF2B5EF4-FFF2-40B4-BE49-F238E27FC236}">
              <a16:creationId xmlns:a16="http://schemas.microsoft.com/office/drawing/2014/main" id="{988D62E1-2B61-489B-BC7B-7AC8806D123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21" name="Text Box 15">
          <a:extLst>
            <a:ext uri="{FF2B5EF4-FFF2-40B4-BE49-F238E27FC236}">
              <a16:creationId xmlns:a16="http://schemas.microsoft.com/office/drawing/2014/main" id="{C1C220DB-19CD-4F73-B430-C80FD328C89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22" name="Text Box 15">
          <a:extLst>
            <a:ext uri="{FF2B5EF4-FFF2-40B4-BE49-F238E27FC236}">
              <a16:creationId xmlns:a16="http://schemas.microsoft.com/office/drawing/2014/main" id="{50EB831A-FF4D-473A-BED4-7F0F03B01BF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23" name="Text Box 15">
          <a:extLst>
            <a:ext uri="{FF2B5EF4-FFF2-40B4-BE49-F238E27FC236}">
              <a16:creationId xmlns:a16="http://schemas.microsoft.com/office/drawing/2014/main" id="{057763B4-EFF0-4146-AF71-8300D440D3B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24" name="Text Box 15">
          <a:extLst>
            <a:ext uri="{FF2B5EF4-FFF2-40B4-BE49-F238E27FC236}">
              <a16:creationId xmlns:a16="http://schemas.microsoft.com/office/drawing/2014/main" id="{5B621EA3-CEBF-4F65-80C9-E9CB294878A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525" name="Text Box 15">
          <a:extLst>
            <a:ext uri="{FF2B5EF4-FFF2-40B4-BE49-F238E27FC236}">
              <a16:creationId xmlns:a16="http://schemas.microsoft.com/office/drawing/2014/main" id="{2CCCBE0E-F3A7-4CA1-B4E7-E34E81290D2C}"/>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526" name="Text Box 15">
          <a:extLst>
            <a:ext uri="{FF2B5EF4-FFF2-40B4-BE49-F238E27FC236}">
              <a16:creationId xmlns:a16="http://schemas.microsoft.com/office/drawing/2014/main" id="{936BDC8E-0F8F-41AB-9031-26EB343CE89F}"/>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527" name="Text Box 15">
          <a:extLst>
            <a:ext uri="{FF2B5EF4-FFF2-40B4-BE49-F238E27FC236}">
              <a16:creationId xmlns:a16="http://schemas.microsoft.com/office/drawing/2014/main" id="{C7CC1951-526A-4EAF-B54F-2FC95E61E734}"/>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28" name="Text Box 15">
          <a:extLst>
            <a:ext uri="{FF2B5EF4-FFF2-40B4-BE49-F238E27FC236}">
              <a16:creationId xmlns:a16="http://schemas.microsoft.com/office/drawing/2014/main" id="{22F58FD7-AF67-4A0F-944C-D1F26F0FA20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29" name="Text Box 15">
          <a:extLst>
            <a:ext uri="{FF2B5EF4-FFF2-40B4-BE49-F238E27FC236}">
              <a16:creationId xmlns:a16="http://schemas.microsoft.com/office/drawing/2014/main" id="{28419EEB-D578-406F-AF16-3A4B4748021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30" name="Text Box 15">
          <a:extLst>
            <a:ext uri="{FF2B5EF4-FFF2-40B4-BE49-F238E27FC236}">
              <a16:creationId xmlns:a16="http://schemas.microsoft.com/office/drawing/2014/main" id="{04FE8A14-415F-400D-AAC0-8BE3AB74E5E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31" name="Text Box 15">
          <a:extLst>
            <a:ext uri="{FF2B5EF4-FFF2-40B4-BE49-F238E27FC236}">
              <a16:creationId xmlns:a16="http://schemas.microsoft.com/office/drawing/2014/main" id="{723B45AB-D9DD-4C0A-B672-6574FA87891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32" name="Text Box 15">
          <a:extLst>
            <a:ext uri="{FF2B5EF4-FFF2-40B4-BE49-F238E27FC236}">
              <a16:creationId xmlns:a16="http://schemas.microsoft.com/office/drawing/2014/main" id="{AE1DA29C-D7D0-4069-9764-ECB3734E182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33" name="Text Box 15">
          <a:extLst>
            <a:ext uri="{FF2B5EF4-FFF2-40B4-BE49-F238E27FC236}">
              <a16:creationId xmlns:a16="http://schemas.microsoft.com/office/drawing/2014/main" id="{89BF24C7-E1B6-41F1-B901-4FB4A3DBB7F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34" name="Text Box 15">
          <a:extLst>
            <a:ext uri="{FF2B5EF4-FFF2-40B4-BE49-F238E27FC236}">
              <a16:creationId xmlns:a16="http://schemas.microsoft.com/office/drawing/2014/main" id="{06358348-0344-49AA-B593-61EA19DD6C8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35" name="Text Box 15">
          <a:extLst>
            <a:ext uri="{FF2B5EF4-FFF2-40B4-BE49-F238E27FC236}">
              <a16:creationId xmlns:a16="http://schemas.microsoft.com/office/drawing/2014/main" id="{60A1C673-76F8-43B8-B190-C2A4CFB350D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36" name="Text Box 15">
          <a:extLst>
            <a:ext uri="{FF2B5EF4-FFF2-40B4-BE49-F238E27FC236}">
              <a16:creationId xmlns:a16="http://schemas.microsoft.com/office/drawing/2014/main" id="{B3188B40-5820-4EC5-B4FC-D2F9E9D7FC31}"/>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37" name="Text Box 15">
          <a:extLst>
            <a:ext uri="{FF2B5EF4-FFF2-40B4-BE49-F238E27FC236}">
              <a16:creationId xmlns:a16="http://schemas.microsoft.com/office/drawing/2014/main" id="{1DF82214-1FFE-4E38-BA2E-480D791E0B3E}"/>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38" name="Text Box 15">
          <a:extLst>
            <a:ext uri="{FF2B5EF4-FFF2-40B4-BE49-F238E27FC236}">
              <a16:creationId xmlns:a16="http://schemas.microsoft.com/office/drawing/2014/main" id="{893D5755-7D17-46C3-86E6-18A9E5B9F02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539" name="Text Box 15">
          <a:extLst>
            <a:ext uri="{FF2B5EF4-FFF2-40B4-BE49-F238E27FC236}">
              <a16:creationId xmlns:a16="http://schemas.microsoft.com/office/drawing/2014/main" id="{8AF05622-A49B-437D-975C-B2A4F6A55C0A}"/>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540" name="Text Box 15">
          <a:extLst>
            <a:ext uri="{FF2B5EF4-FFF2-40B4-BE49-F238E27FC236}">
              <a16:creationId xmlns:a16="http://schemas.microsoft.com/office/drawing/2014/main" id="{D79191D0-A256-444E-B9A7-C5366EE66B5F}"/>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541" name="Text Box 15">
          <a:extLst>
            <a:ext uri="{FF2B5EF4-FFF2-40B4-BE49-F238E27FC236}">
              <a16:creationId xmlns:a16="http://schemas.microsoft.com/office/drawing/2014/main" id="{43551420-C0BA-444B-A6F6-92739A2F5C04}"/>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542" name="Text Box 15">
          <a:extLst>
            <a:ext uri="{FF2B5EF4-FFF2-40B4-BE49-F238E27FC236}">
              <a16:creationId xmlns:a16="http://schemas.microsoft.com/office/drawing/2014/main" id="{9190519B-22C8-40C9-ABF9-AF4559304613}"/>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543" name="Text Box 15">
          <a:extLst>
            <a:ext uri="{FF2B5EF4-FFF2-40B4-BE49-F238E27FC236}">
              <a16:creationId xmlns:a16="http://schemas.microsoft.com/office/drawing/2014/main" id="{AD779B1B-6635-4667-89B1-2F882FB0B23D}"/>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544" name="Text Box 15">
          <a:extLst>
            <a:ext uri="{FF2B5EF4-FFF2-40B4-BE49-F238E27FC236}">
              <a16:creationId xmlns:a16="http://schemas.microsoft.com/office/drawing/2014/main" id="{3B34E71F-9334-48B8-A4DE-6BB366893753}"/>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545" name="Text Box 15">
          <a:extLst>
            <a:ext uri="{FF2B5EF4-FFF2-40B4-BE49-F238E27FC236}">
              <a16:creationId xmlns:a16="http://schemas.microsoft.com/office/drawing/2014/main" id="{4F7E4EBC-5A66-4879-99E9-14D374A0D3E2}"/>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546" name="Text Box 15">
          <a:extLst>
            <a:ext uri="{FF2B5EF4-FFF2-40B4-BE49-F238E27FC236}">
              <a16:creationId xmlns:a16="http://schemas.microsoft.com/office/drawing/2014/main" id="{24D519B7-19A8-4A1B-9693-C3A2D3348E2E}"/>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547" name="Text Box 15">
          <a:extLst>
            <a:ext uri="{FF2B5EF4-FFF2-40B4-BE49-F238E27FC236}">
              <a16:creationId xmlns:a16="http://schemas.microsoft.com/office/drawing/2014/main" id="{560C1321-352C-4988-834B-B5DB1981B9C4}"/>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48" name="Text Box 15">
          <a:extLst>
            <a:ext uri="{FF2B5EF4-FFF2-40B4-BE49-F238E27FC236}">
              <a16:creationId xmlns:a16="http://schemas.microsoft.com/office/drawing/2014/main" id="{AA9A183F-D6AA-4D00-ADA0-D02398CB7BA7}"/>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49" name="Text Box 15">
          <a:extLst>
            <a:ext uri="{FF2B5EF4-FFF2-40B4-BE49-F238E27FC236}">
              <a16:creationId xmlns:a16="http://schemas.microsoft.com/office/drawing/2014/main" id="{4FA15867-D6B8-4868-95FF-CB37AFB3E81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50" name="Text Box 15">
          <a:extLst>
            <a:ext uri="{FF2B5EF4-FFF2-40B4-BE49-F238E27FC236}">
              <a16:creationId xmlns:a16="http://schemas.microsoft.com/office/drawing/2014/main" id="{735D4161-5358-464B-980E-0F8E85A32B5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51" name="Text Box 15">
          <a:extLst>
            <a:ext uri="{FF2B5EF4-FFF2-40B4-BE49-F238E27FC236}">
              <a16:creationId xmlns:a16="http://schemas.microsoft.com/office/drawing/2014/main" id="{E1C49CDC-6AAE-4822-A692-5F40D595BF9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552" name="Text Box 15">
          <a:extLst>
            <a:ext uri="{FF2B5EF4-FFF2-40B4-BE49-F238E27FC236}">
              <a16:creationId xmlns:a16="http://schemas.microsoft.com/office/drawing/2014/main" id="{CC4A44C0-7DEC-47FC-BD60-70C8EFA4113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553" name="Text Box 15">
          <a:extLst>
            <a:ext uri="{FF2B5EF4-FFF2-40B4-BE49-F238E27FC236}">
              <a16:creationId xmlns:a16="http://schemas.microsoft.com/office/drawing/2014/main" id="{3853D810-068C-49BC-AFA6-FD99D8032CD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54" name="Text Box 15">
          <a:extLst>
            <a:ext uri="{FF2B5EF4-FFF2-40B4-BE49-F238E27FC236}">
              <a16:creationId xmlns:a16="http://schemas.microsoft.com/office/drawing/2014/main" id="{95812453-7A84-4005-93FC-1FCF0040F52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55" name="Text Box 15">
          <a:extLst>
            <a:ext uri="{FF2B5EF4-FFF2-40B4-BE49-F238E27FC236}">
              <a16:creationId xmlns:a16="http://schemas.microsoft.com/office/drawing/2014/main" id="{5849A679-14D5-478D-B3AA-EB42C3177EC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56" name="Text Box 15">
          <a:extLst>
            <a:ext uri="{FF2B5EF4-FFF2-40B4-BE49-F238E27FC236}">
              <a16:creationId xmlns:a16="http://schemas.microsoft.com/office/drawing/2014/main" id="{C363B838-FC55-425F-BE5E-BA2A2A6CB3EB}"/>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557" name="Text Box 15">
          <a:extLst>
            <a:ext uri="{FF2B5EF4-FFF2-40B4-BE49-F238E27FC236}">
              <a16:creationId xmlns:a16="http://schemas.microsoft.com/office/drawing/2014/main" id="{6ADC2EAF-F5B8-475C-B5DE-5D9313F0090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558" name="Text Box 15">
          <a:extLst>
            <a:ext uri="{FF2B5EF4-FFF2-40B4-BE49-F238E27FC236}">
              <a16:creationId xmlns:a16="http://schemas.microsoft.com/office/drawing/2014/main" id="{8C9028F4-0241-46A0-AAB1-B59B07E0991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559" name="Text Box 15">
          <a:extLst>
            <a:ext uri="{FF2B5EF4-FFF2-40B4-BE49-F238E27FC236}">
              <a16:creationId xmlns:a16="http://schemas.microsoft.com/office/drawing/2014/main" id="{273EEDFD-D712-42AD-9C32-8493320E647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60" name="Text Box 15">
          <a:extLst>
            <a:ext uri="{FF2B5EF4-FFF2-40B4-BE49-F238E27FC236}">
              <a16:creationId xmlns:a16="http://schemas.microsoft.com/office/drawing/2014/main" id="{A3CD6FF0-8068-4851-ABE1-6A19830CAF0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61" name="Text Box 15">
          <a:extLst>
            <a:ext uri="{FF2B5EF4-FFF2-40B4-BE49-F238E27FC236}">
              <a16:creationId xmlns:a16="http://schemas.microsoft.com/office/drawing/2014/main" id="{56EFB30C-EEA8-4B4F-8E8C-19BEFA1B794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62" name="Text Box 15">
          <a:extLst>
            <a:ext uri="{FF2B5EF4-FFF2-40B4-BE49-F238E27FC236}">
              <a16:creationId xmlns:a16="http://schemas.microsoft.com/office/drawing/2014/main" id="{E6075834-C8E2-45A9-AA27-486703EBDB2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563" name="Text Box 15">
          <a:extLst>
            <a:ext uri="{FF2B5EF4-FFF2-40B4-BE49-F238E27FC236}">
              <a16:creationId xmlns:a16="http://schemas.microsoft.com/office/drawing/2014/main" id="{BB20080B-D4ED-486A-A065-59B13B9A294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564" name="Text Box 15">
          <a:extLst>
            <a:ext uri="{FF2B5EF4-FFF2-40B4-BE49-F238E27FC236}">
              <a16:creationId xmlns:a16="http://schemas.microsoft.com/office/drawing/2014/main" id="{A9CBF5E3-DFEE-45D4-BEFD-393552948B8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565" name="Text Box 15">
          <a:extLst>
            <a:ext uri="{FF2B5EF4-FFF2-40B4-BE49-F238E27FC236}">
              <a16:creationId xmlns:a16="http://schemas.microsoft.com/office/drawing/2014/main" id="{81276A82-8CBC-4304-9607-B18E54D717D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66" name="Text Box 15">
          <a:extLst>
            <a:ext uri="{FF2B5EF4-FFF2-40B4-BE49-F238E27FC236}">
              <a16:creationId xmlns:a16="http://schemas.microsoft.com/office/drawing/2014/main" id="{D627109E-9F36-4830-B227-35E424FA844C}"/>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67" name="Text Box 15">
          <a:extLst>
            <a:ext uri="{FF2B5EF4-FFF2-40B4-BE49-F238E27FC236}">
              <a16:creationId xmlns:a16="http://schemas.microsoft.com/office/drawing/2014/main" id="{18EC3AF5-0B37-492D-B949-46A9EF3AB740}"/>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68" name="Text Box 15">
          <a:extLst>
            <a:ext uri="{FF2B5EF4-FFF2-40B4-BE49-F238E27FC236}">
              <a16:creationId xmlns:a16="http://schemas.microsoft.com/office/drawing/2014/main" id="{06DE0058-6124-4011-AC02-D58F8B890E75}"/>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569" name="Text Box 15">
          <a:extLst>
            <a:ext uri="{FF2B5EF4-FFF2-40B4-BE49-F238E27FC236}">
              <a16:creationId xmlns:a16="http://schemas.microsoft.com/office/drawing/2014/main" id="{AB59AD71-E986-4778-83E7-B530468CA32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570" name="Text Box 15">
          <a:extLst>
            <a:ext uri="{FF2B5EF4-FFF2-40B4-BE49-F238E27FC236}">
              <a16:creationId xmlns:a16="http://schemas.microsoft.com/office/drawing/2014/main" id="{F8B8EFA0-9079-41D9-A3D3-41CD1D081C5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571" name="Text Box 15">
          <a:extLst>
            <a:ext uri="{FF2B5EF4-FFF2-40B4-BE49-F238E27FC236}">
              <a16:creationId xmlns:a16="http://schemas.microsoft.com/office/drawing/2014/main" id="{55FD84AE-5754-4513-8FAA-15F3EDF3CA8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572" name="Text Box 15">
          <a:extLst>
            <a:ext uri="{FF2B5EF4-FFF2-40B4-BE49-F238E27FC236}">
              <a16:creationId xmlns:a16="http://schemas.microsoft.com/office/drawing/2014/main" id="{C48982B7-7CF4-42EB-B3B2-A0A2B8068951}"/>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573" name="Text Box 15">
          <a:extLst>
            <a:ext uri="{FF2B5EF4-FFF2-40B4-BE49-F238E27FC236}">
              <a16:creationId xmlns:a16="http://schemas.microsoft.com/office/drawing/2014/main" id="{A73D48B6-36C4-406A-A3F8-C4C3BFAE0B07}"/>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574" name="Text Box 15">
          <a:extLst>
            <a:ext uri="{FF2B5EF4-FFF2-40B4-BE49-F238E27FC236}">
              <a16:creationId xmlns:a16="http://schemas.microsoft.com/office/drawing/2014/main" id="{4B8C1D3D-4F37-4A4D-BE3C-6A67FB20C072}"/>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575" name="Text Box 15">
          <a:extLst>
            <a:ext uri="{FF2B5EF4-FFF2-40B4-BE49-F238E27FC236}">
              <a16:creationId xmlns:a16="http://schemas.microsoft.com/office/drawing/2014/main" id="{A41B8FEB-B972-4EDE-8B40-3586EB1CF196}"/>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576" name="Text Box 15">
          <a:extLst>
            <a:ext uri="{FF2B5EF4-FFF2-40B4-BE49-F238E27FC236}">
              <a16:creationId xmlns:a16="http://schemas.microsoft.com/office/drawing/2014/main" id="{7E5C1286-BA73-4692-9B99-541A41C0A0A0}"/>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577" name="Text Box 15">
          <a:extLst>
            <a:ext uri="{FF2B5EF4-FFF2-40B4-BE49-F238E27FC236}">
              <a16:creationId xmlns:a16="http://schemas.microsoft.com/office/drawing/2014/main" id="{87FDEA1E-E652-4AE8-BDA6-A2C897510AED}"/>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78" name="Text Box 15">
          <a:extLst>
            <a:ext uri="{FF2B5EF4-FFF2-40B4-BE49-F238E27FC236}">
              <a16:creationId xmlns:a16="http://schemas.microsoft.com/office/drawing/2014/main" id="{77A2DFE0-A065-46CF-AD08-95071BEE4853}"/>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79" name="Text Box 15">
          <a:extLst>
            <a:ext uri="{FF2B5EF4-FFF2-40B4-BE49-F238E27FC236}">
              <a16:creationId xmlns:a16="http://schemas.microsoft.com/office/drawing/2014/main" id="{94ADF421-DA88-4A6A-85FA-62448F85E13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80" name="Text Box 15">
          <a:extLst>
            <a:ext uri="{FF2B5EF4-FFF2-40B4-BE49-F238E27FC236}">
              <a16:creationId xmlns:a16="http://schemas.microsoft.com/office/drawing/2014/main" id="{5526A6C0-2863-41BF-9D61-C5E00593DAE9}"/>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81" name="Text Box 15">
          <a:extLst>
            <a:ext uri="{FF2B5EF4-FFF2-40B4-BE49-F238E27FC236}">
              <a16:creationId xmlns:a16="http://schemas.microsoft.com/office/drawing/2014/main" id="{B5C07D37-4580-46CB-A5B4-3AA183D0E73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82" name="Text Box 15">
          <a:extLst>
            <a:ext uri="{FF2B5EF4-FFF2-40B4-BE49-F238E27FC236}">
              <a16:creationId xmlns:a16="http://schemas.microsoft.com/office/drawing/2014/main" id="{A80BDA4E-46FF-44EA-889F-D1B918E42B1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83" name="Text Box 15">
          <a:extLst>
            <a:ext uri="{FF2B5EF4-FFF2-40B4-BE49-F238E27FC236}">
              <a16:creationId xmlns:a16="http://schemas.microsoft.com/office/drawing/2014/main" id="{F19D08B2-0942-4233-A0A6-C7C50E26BD2D}"/>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84" name="Text Box 15">
          <a:extLst>
            <a:ext uri="{FF2B5EF4-FFF2-40B4-BE49-F238E27FC236}">
              <a16:creationId xmlns:a16="http://schemas.microsoft.com/office/drawing/2014/main" id="{14224976-3DDD-40B0-A23E-35549EBD30C4}"/>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85" name="Text Box 15">
          <a:extLst>
            <a:ext uri="{FF2B5EF4-FFF2-40B4-BE49-F238E27FC236}">
              <a16:creationId xmlns:a16="http://schemas.microsoft.com/office/drawing/2014/main" id="{9BB235F2-0964-44C1-B84C-D492AE602672}"/>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86" name="Text Box 15">
          <a:extLst>
            <a:ext uri="{FF2B5EF4-FFF2-40B4-BE49-F238E27FC236}">
              <a16:creationId xmlns:a16="http://schemas.microsoft.com/office/drawing/2014/main" id="{C9266FF1-CE83-49BF-BBBB-8BA9FE41C8E6}"/>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87" name="Text Box 15">
          <a:extLst>
            <a:ext uri="{FF2B5EF4-FFF2-40B4-BE49-F238E27FC236}">
              <a16:creationId xmlns:a16="http://schemas.microsoft.com/office/drawing/2014/main" id="{07656DDF-866F-48F9-B8A1-DDAFBF5CD93F}"/>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602"/>
    <xdr:sp macro="" textlink="">
      <xdr:nvSpPr>
        <xdr:cNvPr id="4588" name="Text Box 15">
          <a:extLst>
            <a:ext uri="{FF2B5EF4-FFF2-40B4-BE49-F238E27FC236}">
              <a16:creationId xmlns:a16="http://schemas.microsoft.com/office/drawing/2014/main" id="{110DA77E-3BBA-4952-94AB-104FA8FC5208}"/>
            </a:ext>
          </a:extLst>
        </xdr:cNvPr>
        <xdr:cNvSpPr txBox="1">
          <a:spLocks noChangeArrowheads="1"/>
        </xdr:cNvSpPr>
      </xdr:nvSpPr>
      <xdr:spPr bwMode="auto">
        <a:xfrm>
          <a:off x="8686800" y="4057650"/>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589" name="Text Box 15">
          <a:extLst>
            <a:ext uri="{FF2B5EF4-FFF2-40B4-BE49-F238E27FC236}">
              <a16:creationId xmlns:a16="http://schemas.microsoft.com/office/drawing/2014/main" id="{2E518002-5A73-4581-B09C-D4A62D8B82FF}"/>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590" name="Text Box 15">
          <a:extLst>
            <a:ext uri="{FF2B5EF4-FFF2-40B4-BE49-F238E27FC236}">
              <a16:creationId xmlns:a16="http://schemas.microsoft.com/office/drawing/2014/main" id="{6B0AEF42-0748-41AF-818D-D495FF4913A8}"/>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8101"/>
    <xdr:sp macro="" textlink="">
      <xdr:nvSpPr>
        <xdr:cNvPr id="4591" name="Text Box 15">
          <a:extLst>
            <a:ext uri="{FF2B5EF4-FFF2-40B4-BE49-F238E27FC236}">
              <a16:creationId xmlns:a16="http://schemas.microsoft.com/office/drawing/2014/main" id="{C82EE830-5160-4F9B-8847-8281C20C1FC9}"/>
            </a:ext>
          </a:extLst>
        </xdr:cNvPr>
        <xdr:cNvSpPr txBox="1">
          <a:spLocks noChangeArrowheads="1"/>
        </xdr:cNvSpPr>
      </xdr:nvSpPr>
      <xdr:spPr bwMode="auto">
        <a:xfrm>
          <a:off x="8686800" y="4057650"/>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592" name="Text Box 15">
          <a:extLst>
            <a:ext uri="{FF2B5EF4-FFF2-40B4-BE49-F238E27FC236}">
              <a16:creationId xmlns:a16="http://schemas.microsoft.com/office/drawing/2014/main" id="{F653351F-7180-45E8-8944-7E8814DC27E9}"/>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593" name="Text Box 15">
          <a:extLst>
            <a:ext uri="{FF2B5EF4-FFF2-40B4-BE49-F238E27FC236}">
              <a16:creationId xmlns:a16="http://schemas.microsoft.com/office/drawing/2014/main" id="{A9778982-BEA0-49F8-88EE-B56D59BDFA6E}"/>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594" name="Text Box 15">
          <a:extLst>
            <a:ext uri="{FF2B5EF4-FFF2-40B4-BE49-F238E27FC236}">
              <a16:creationId xmlns:a16="http://schemas.microsoft.com/office/drawing/2014/main" id="{EEA29FBB-EE38-4FB7-9054-6BCD5CF7F3CD}"/>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595" name="Text Box 15">
          <a:extLst>
            <a:ext uri="{FF2B5EF4-FFF2-40B4-BE49-F238E27FC236}">
              <a16:creationId xmlns:a16="http://schemas.microsoft.com/office/drawing/2014/main" id="{5D541A30-A0EE-47CA-B56F-6CF558ECD0DF}"/>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596" name="Text Box 15">
          <a:extLst>
            <a:ext uri="{FF2B5EF4-FFF2-40B4-BE49-F238E27FC236}">
              <a16:creationId xmlns:a16="http://schemas.microsoft.com/office/drawing/2014/main" id="{2415123E-84DF-4013-A71A-3ECAF80CD5A7}"/>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597" name="Text Box 15">
          <a:extLst>
            <a:ext uri="{FF2B5EF4-FFF2-40B4-BE49-F238E27FC236}">
              <a16:creationId xmlns:a16="http://schemas.microsoft.com/office/drawing/2014/main" id="{8B69DDE9-323D-4965-8A4A-76FDFB1F201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598" name="Text Box 15">
          <a:extLst>
            <a:ext uri="{FF2B5EF4-FFF2-40B4-BE49-F238E27FC236}">
              <a16:creationId xmlns:a16="http://schemas.microsoft.com/office/drawing/2014/main" id="{494BF45D-5724-49FE-A599-EF0FA89C873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599" name="Text Box 15">
          <a:extLst>
            <a:ext uri="{FF2B5EF4-FFF2-40B4-BE49-F238E27FC236}">
              <a16:creationId xmlns:a16="http://schemas.microsoft.com/office/drawing/2014/main" id="{A85CB0F2-62D9-4371-B36B-455BE39724DD}"/>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00" name="Text Box 15">
          <a:extLst>
            <a:ext uri="{FF2B5EF4-FFF2-40B4-BE49-F238E27FC236}">
              <a16:creationId xmlns:a16="http://schemas.microsoft.com/office/drawing/2014/main" id="{59D80F23-1104-40E3-A5D9-504D88F011E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01" name="Text Box 15">
          <a:extLst>
            <a:ext uri="{FF2B5EF4-FFF2-40B4-BE49-F238E27FC236}">
              <a16:creationId xmlns:a16="http://schemas.microsoft.com/office/drawing/2014/main" id="{7BC58B58-19DA-48A8-A63D-3B8AE258347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02" name="Text Box 15">
          <a:extLst>
            <a:ext uri="{FF2B5EF4-FFF2-40B4-BE49-F238E27FC236}">
              <a16:creationId xmlns:a16="http://schemas.microsoft.com/office/drawing/2014/main" id="{841A72E8-FAC6-4679-A437-814675DF0B2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03" name="Text Box 15">
          <a:extLst>
            <a:ext uri="{FF2B5EF4-FFF2-40B4-BE49-F238E27FC236}">
              <a16:creationId xmlns:a16="http://schemas.microsoft.com/office/drawing/2014/main" id="{6BD6346F-A2C9-4D29-8F2F-4501E25C8C9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04" name="Text Box 15">
          <a:extLst>
            <a:ext uri="{FF2B5EF4-FFF2-40B4-BE49-F238E27FC236}">
              <a16:creationId xmlns:a16="http://schemas.microsoft.com/office/drawing/2014/main" id="{E93B38C1-8793-4A6F-8931-64020E89CA8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05" name="Text Box 15">
          <a:extLst>
            <a:ext uri="{FF2B5EF4-FFF2-40B4-BE49-F238E27FC236}">
              <a16:creationId xmlns:a16="http://schemas.microsoft.com/office/drawing/2014/main" id="{985A5BBA-D6B4-4FBD-893A-EE1BE8600CE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06" name="Text Box 15">
          <a:extLst>
            <a:ext uri="{FF2B5EF4-FFF2-40B4-BE49-F238E27FC236}">
              <a16:creationId xmlns:a16="http://schemas.microsoft.com/office/drawing/2014/main" id="{A2E33378-021A-4AC8-B55F-24E4F437883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07" name="Text Box 15">
          <a:extLst>
            <a:ext uri="{FF2B5EF4-FFF2-40B4-BE49-F238E27FC236}">
              <a16:creationId xmlns:a16="http://schemas.microsoft.com/office/drawing/2014/main" id="{7B24BEFF-4806-45DC-9250-101928CB3AD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08" name="Text Box 15">
          <a:extLst>
            <a:ext uri="{FF2B5EF4-FFF2-40B4-BE49-F238E27FC236}">
              <a16:creationId xmlns:a16="http://schemas.microsoft.com/office/drawing/2014/main" id="{35258FFF-A383-4639-AFC8-B85914AD955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609" name="Text Box 15">
          <a:extLst>
            <a:ext uri="{FF2B5EF4-FFF2-40B4-BE49-F238E27FC236}">
              <a16:creationId xmlns:a16="http://schemas.microsoft.com/office/drawing/2014/main" id="{CC9D3824-BDEE-4EBB-8586-FEAAA8E8B92A}"/>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610" name="Text Box 15">
          <a:extLst>
            <a:ext uri="{FF2B5EF4-FFF2-40B4-BE49-F238E27FC236}">
              <a16:creationId xmlns:a16="http://schemas.microsoft.com/office/drawing/2014/main" id="{5CE8FAFA-56B8-45D6-86C4-329C809DEB7D}"/>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611" name="Text Box 15">
          <a:extLst>
            <a:ext uri="{FF2B5EF4-FFF2-40B4-BE49-F238E27FC236}">
              <a16:creationId xmlns:a16="http://schemas.microsoft.com/office/drawing/2014/main" id="{4F68C855-6024-461D-B6C6-49A7E9448EBF}"/>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612" name="Text Box 15">
          <a:extLst>
            <a:ext uri="{FF2B5EF4-FFF2-40B4-BE49-F238E27FC236}">
              <a16:creationId xmlns:a16="http://schemas.microsoft.com/office/drawing/2014/main" id="{E2427CF1-167F-43A7-9923-F8B591FC445D}"/>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613" name="Text Box 15">
          <a:extLst>
            <a:ext uri="{FF2B5EF4-FFF2-40B4-BE49-F238E27FC236}">
              <a16:creationId xmlns:a16="http://schemas.microsoft.com/office/drawing/2014/main" id="{D0E6DD9D-6095-469A-A571-DA09BD2EBAED}"/>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614" name="Text Box 15">
          <a:extLst>
            <a:ext uri="{FF2B5EF4-FFF2-40B4-BE49-F238E27FC236}">
              <a16:creationId xmlns:a16="http://schemas.microsoft.com/office/drawing/2014/main" id="{BEC411A8-44F0-4BCF-8BD1-0B2BB4033575}"/>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15" name="Text Box 15">
          <a:extLst>
            <a:ext uri="{FF2B5EF4-FFF2-40B4-BE49-F238E27FC236}">
              <a16:creationId xmlns:a16="http://schemas.microsoft.com/office/drawing/2014/main" id="{11CABB57-2E65-4D22-8626-235A20D509C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16" name="Text Box 15">
          <a:extLst>
            <a:ext uri="{FF2B5EF4-FFF2-40B4-BE49-F238E27FC236}">
              <a16:creationId xmlns:a16="http://schemas.microsoft.com/office/drawing/2014/main" id="{1B16D82F-7C75-4320-BCBA-F946A642D15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17" name="Text Box 15">
          <a:extLst>
            <a:ext uri="{FF2B5EF4-FFF2-40B4-BE49-F238E27FC236}">
              <a16:creationId xmlns:a16="http://schemas.microsoft.com/office/drawing/2014/main" id="{52593BBA-760B-4FC6-87D0-94B70776B45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18" name="Text Box 15">
          <a:extLst>
            <a:ext uri="{FF2B5EF4-FFF2-40B4-BE49-F238E27FC236}">
              <a16:creationId xmlns:a16="http://schemas.microsoft.com/office/drawing/2014/main" id="{A1F03B53-1C1E-47C8-AE30-C10A5C33F0E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19" name="Text Box 15">
          <a:extLst>
            <a:ext uri="{FF2B5EF4-FFF2-40B4-BE49-F238E27FC236}">
              <a16:creationId xmlns:a16="http://schemas.microsoft.com/office/drawing/2014/main" id="{3E804FE1-13FB-4970-B9D4-5B61FEAB144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20" name="Text Box 15">
          <a:extLst>
            <a:ext uri="{FF2B5EF4-FFF2-40B4-BE49-F238E27FC236}">
              <a16:creationId xmlns:a16="http://schemas.microsoft.com/office/drawing/2014/main" id="{9FC70023-B749-49DF-8F46-A5637F5F7A2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21" name="Text Box 15">
          <a:extLst>
            <a:ext uri="{FF2B5EF4-FFF2-40B4-BE49-F238E27FC236}">
              <a16:creationId xmlns:a16="http://schemas.microsoft.com/office/drawing/2014/main" id="{18FE93D5-C306-468A-B706-AE291035A4D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22" name="Text Box 15">
          <a:extLst>
            <a:ext uri="{FF2B5EF4-FFF2-40B4-BE49-F238E27FC236}">
              <a16:creationId xmlns:a16="http://schemas.microsoft.com/office/drawing/2014/main" id="{7FC2C428-1925-4519-AD7A-7B93E14B0FF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23" name="Text Box 15">
          <a:extLst>
            <a:ext uri="{FF2B5EF4-FFF2-40B4-BE49-F238E27FC236}">
              <a16:creationId xmlns:a16="http://schemas.microsoft.com/office/drawing/2014/main" id="{AF13330A-9CDA-4555-8D3B-B3C6A749491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24" name="Text Box 15">
          <a:extLst>
            <a:ext uri="{FF2B5EF4-FFF2-40B4-BE49-F238E27FC236}">
              <a16:creationId xmlns:a16="http://schemas.microsoft.com/office/drawing/2014/main" id="{43AE157A-E381-4BAA-8B12-4215587FE74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25" name="Text Box 15">
          <a:extLst>
            <a:ext uri="{FF2B5EF4-FFF2-40B4-BE49-F238E27FC236}">
              <a16:creationId xmlns:a16="http://schemas.microsoft.com/office/drawing/2014/main" id="{E591ADFC-60EC-43E0-A6BC-490614AB8D3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26" name="Text Box 15">
          <a:extLst>
            <a:ext uri="{FF2B5EF4-FFF2-40B4-BE49-F238E27FC236}">
              <a16:creationId xmlns:a16="http://schemas.microsoft.com/office/drawing/2014/main" id="{032A434F-612F-4B51-A103-9BB852A3DFA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27" name="Text Box 15">
          <a:extLst>
            <a:ext uri="{FF2B5EF4-FFF2-40B4-BE49-F238E27FC236}">
              <a16:creationId xmlns:a16="http://schemas.microsoft.com/office/drawing/2014/main" id="{4F201B24-542A-40A8-A646-350DC449846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628" name="Text Box 15">
          <a:extLst>
            <a:ext uri="{FF2B5EF4-FFF2-40B4-BE49-F238E27FC236}">
              <a16:creationId xmlns:a16="http://schemas.microsoft.com/office/drawing/2014/main" id="{DB6F9236-DC4D-41DB-886A-C89682FED39B}"/>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629" name="Text Box 15">
          <a:extLst>
            <a:ext uri="{FF2B5EF4-FFF2-40B4-BE49-F238E27FC236}">
              <a16:creationId xmlns:a16="http://schemas.microsoft.com/office/drawing/2014/main" id="{2DF3B864-1511-435D-9ED4-60CE01FA4D71}"/>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630" name="Text Box 15">
          <a:extLst>
            <a:ext uri="{FF2B5EF4-FFF2-40B4-BE49-F238E27FC236}">
              <a16:creationId xmlns:a16="http://schemas.microsoft.com/office/drawing/2014/main" id="{8197BA7A-B8B8-4DAB-9A22-75801D1DE07A}"/>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31" name="Text Box 15">
          <a:extLst>
            <a:ext uri="{FF2B5EF4-FFF2-40B4-BE49-F238E27FC236}">
              <a16:creationId xmlns:a16="http://schemas.microsoft.com/office/drawing/2014/main" id="{0D46A598-426B-43C4-9F1A-242CAA55934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32" name="Text Box 15">
          <a:extLst>
            <a:ext uri="{FF2B5EF4-FFF2-40B4-BE49-F238E27FC236}">
              <a16:creationId xmlns:a16="http://schemas.microsoft.com/office/drawing/2014/main" id="{3C9685F1-0AE6-46F9-896C-13176FB8C6D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33" name="Text Box 15">
          <a:extLst>
            <a:ext uri="{FF2B5EF4-FFF2-40B4-BE49-F238E27FC236}">
              <a16:creationId xmlns:a16="http://schemas.microsoft.com/office/drawing/2014/main" id="{BFBE51D2-9DC0-441B-AAC2-E96787DA230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34" name="Text Box 15">
          <a:extLst>
            <a:ext uri="{FF2B5EF4-FFF2-40B4-BE49-F238E27FC236}">
              <a16:creationId xmlns:a16="http://schemas.microsoft.com/office/drawing/2014/main" id="{486147FB-BFAB-4DF0-94DF-E506DB4AAED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35" name="Text Box 15">
          <a:extLst>
            <a:ext uri="{FF2B5EF4-FFF2-40B4-BE49-F238E27FC236}">
              <a16:creationId xmlns:a16="http://schemas.microsoft.com/office/drawing/2014/main" id="{1689D4B6-9E6C-46B0-8084-3F59CB7C8F7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36" name="Text Box 15">
          <a:extLst>
            <a:ext uri="{FF2B5EF4-FFF2-40B4-BE49-F238E27FC236}">
              <a16:creationId xmlns:a16="http://schemas.microsoft.com/office/drawing/2014/main" id="{296826DF-A036-4CAD-9D97-A710DABCE6F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37" name="Text Box 15">
          <a:extLst>
            <a:ext uri="{FF2B5EF4-FFF2-40B4-BE49-F238E27FC236}">
              <a16:creationId xmlns:a16="http://schemas.microsoft.com/office/drawing/2014/main" id="{D8DA171C-B828-41B4-B10E-1DEB151712E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38" name="Text Box 15">
          <a:extLst>
            <a:ext uri="{FF2B5EF4-FFF2-40B4-BE49-F238E27FC236}">
              <a16:creationId xmlns:a16="http://schemas.microsoft.com/office/drawing/2014/main" id="{B66A3F9F-BDFC-457C-BEB1-D3BFADDBDF6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39" name="Text Box 15">
          <a:extLst>
            <a:ext uri="{FF2B5EF4-FFF2-40B4-BE49-F238E27FC236}">
              <a16:creationId xmlns:a16="http://schemas.microsoft.com/office/drawing/2014/main" id="{5DAE3FE1-2E78-4582-A8E2-7DF17672524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40" name="Text Box 15">
          <a:extLst>
            <a:ext uri="{FF2B5EF4-FFF2-40B4-BE49-F238E27FC236}">
              <a16:creationId xmlns:a16="http://schemas.microsoft.com/office/drawing/2014/main" id="{4EF2FCCE-3CA9-4F47-8811-B4F982EB802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41" name="Text Box 15">
          <a:extLst>
            <a:ext uri="{FF2B5EF4-FFF2-40B4-BE49-F238E27FC236}">
              <a16:creationId xmlns:a16="http://schemas.microsoft.com/office/drawing/2014/main" id="{405313BE-E568-4E96-A113-0F3566E0D56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642" name="Text Box 15">
          <a:extLst>
            <a:ext uri="{FF2B5EF4-FFF2-40B4-BE49-F238E27FC236}">
              <a16:creationId xmlns:a16="http://schemas.microsoft.com/office/drawing/2014/main" id="{9737F919-501B-4CE1-A9A2-403FAEFACCF5}"/>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643" name="Text Box 15">
          <a:extLst>
            <a:ext uri="{FF2B5EF4-FFF2-40B4-BE49-F238E27FC236}">
              <a16:creationId xmlns:a16="http://schemas.microsoft.com/office/drawing/2014/main" id="{8FB24DCA-0B95-4F24-867B-00AE77E5A578}"/>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644" name="Text Box 15">
          <a:extLst>
            <a:ext uri="{FF2B5EF4-FFF2-40B4-BE49-F238E27FC236}">
              <a16:creationId xmlns:a16="http://schemas.microsoft.com/office/drawing/2014/main" id="{E33DDD97-8E1E-40E0-8450-1B6C1A548C78}"/>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645" name="Text Box 15">
          <a:extLst>
            <a:ext uri="{FF2B5EF4-FFF2-40B4-BE49-F238E27FC236}">
              <a16:creationId xmlns:a16="http://schemas.microsoft.com/office/drawing/2014/main" id="{020FEE94-2EC6-4257-900C-8E180D0D7FE7}"/>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646" name="Text Box 15">
          <a:extLst>
            <a:ext uri="{FF2B5EF4-FFF2-40B4-BE49-F238E27FC236}">
              <a16:creationId xmlns:a16="http://schemas.microsoft.com/office/drawing/2014/main" id="{C82BACE8-C26E-487C-B960-E5C150BD7DB7}"/>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647" name="Text Box 15">
          <a:extLst>
            <a:ext uri="{FF2B5EF4-FFF2-40B4-BE49-F238E27FC236}">
              <a16:creationId xmlns:a16="http://schemas.microsoft.com/office/drawing/2014/main" id="{FB7378F9-D8CF-4A9F-8118-DD2B2E5E4B20}"/>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648" name="Text Box 15">
          <a:extLst>
            <a:ext uri="{FF2B5EF4-FFF2-40B4-BE49-F238E27FC236}">
              <a16:creationId xmlns:a16="http://schemas.microsoft.com/office/drawing/2014/main" id="{7CF1DB81-5E11-4B8B-8F41-09BE16B411CD}"/>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649" name="Text Box 15">
          <a:extLst>
            <a:ext uri="{FF2B5EF4-FFF2-40B4-BE49-F238E27FC236}">
              <a16:creationId xmlns:a16="http://schemas.microsoft.com/office/drawing/2014/main" id="{567B2868-0FE2-477B-8257-5CEA1CB9AFA9}"/>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650" name="Text Box 15">
          <a:extLst>
            <a:ext uri="{FF2B5EF4-FFF2-40B4-BE49-F238E27FC236}">
              <a16:creationId xmlns:a16="http://schemas.microsoft.com/office/drawing/2014/main" id="{9A7DBDD4-824A-4147-8387-2B5637B6CF97}"/>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51" name="Text Box 15">
          <a:extLst>
            <a:ext uri="{FF2B5EF4-FFF2-40B4-BE49-F238E27FC236}">
              <a16:creationId xmlns:a16="http://schemas.microsoft.com/office/drawing/2014/main" id="{9F8AF3ED-F649-4745-8186-076AFB4964F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52" name="Text Box 15">
          <a:extLst>
            <a:ext uri="{FF2B5EF4-FFF2-40B4-BE49-F238E27FC236}">
              <a16:creationId xmlns:a16="http://schemas.microsoft.com/office/drawing/2014/main" id="{2CDC7D41-0ED6-454F-AE5D-D27787C2BDB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53" name="Text Box 15">
          <a:extLst>
            <a:ext uri="{FF2B5EF4-FFF2-40B4-BE49-F238E27FC236}">
              <a16:creationId xmlns:a16="http://schemas.microsoft.com/office/drawing/2014/main" id="{1A6A3697-B7DE-4C9F-8F56-B4794E1A4AB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54" name="Text Box 15">
          <a:extLst>
            <a:ext uri="{FF2B5EF4-FFF2-40B4-BE49-F238E27FC236}">
              <a16:creationId xmlns:a16="http://schemas.microsoft.com/office/drawing/2014/main" id="{BD02A321-1C1F-4B2A-A7AA-138905FC323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55" name="Text Box 15">
          <a:extLst>
            <a:ext uri="{FF2B5EF4-FFF2-40B4-BE49-F238E27FC236}">
              <a16:creationId xmlns:a16="http://schemas.microsoft.com/office/drawing/2014/main" id="{B62301BB-60AC-4326-A456-2870583081C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56" name="Text Box 15">
          <a:extLst>
            <a:ext uri="{FF2B5EF4-FFF2-40B4-BE49-F238E27FC236}">
              <a16:creationId xmlns:a16="http://schemas.microsoft.com/office/drawing/2014/main" id="{33719300-C553-41F7-A830-566C3EEE0CA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57" name="Text Box 15">
          <a:extLst>
            <a:ext uri="{FF2B5EF4-FFF2-40B4-BE49-F238E27FC236}">
              <a16:creationId xmlns:a16="http://schemas.microsoft.com/office/drawing/2014/main" id="{F5331539-E0C3-4BB5-BCD6-850AD945395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58" name="Text Box 15">
          <a:extLst>
            <a:ext uri="{FF2B5EF4-FFF2-40B4-BE49-F238E27FC236}">
              <a16:creationId xmlns:a16="http://schemas.microsoft.com/office/drawing/2014/main" id="{F384DC03-9BDD-44BF-B6A5-B502C201BE59}"/>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59" name="Text Box 15">
          <a:extLst>
            <a:ext uri="{FF2B5EF4-FFF2-40B4-BE49-F238E27FC236}">
              <a16:creationId xmlns:a16="http://schemas.microsoft.com/office/drawing/2014/main" id="{22C369CB-03F7-451F-819C-41FA38A879F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60" name="Text Box 15">
          <a:extLst>
            <a:ext uri="{FF2B5EF4-FFF2-40B4-BE49-F238E27FC236}">
              <a16:creationId xmlns:a16="http://schemas.microsoft.com/office/drawing/2014/main" id="{1CCE99D6-19E2-4DF0-A304-2BB1189FB36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61" name="Text Box 15">
          <a:extLst>
            <a:ext uri="{FF2B5EF4-FFF2-40B4-BE49-F238E27FC236}">
              <a16:creationId xmlns:a16="http://schemas.microsoft.com/office/drawing/2014/main" id="{431DCCC1-73BD-4291-BB54-0D965D2CC40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62" name="Text Box 15">
          <a:extLst>
            <a:ext uri="{FF2B5EF4-FFF2-40B4-BE49-F238E27FC236}">
              <a16:creationId xmlns:a16="http://schemas.microsoft.com/office/drawing/2014/main" id="{BECDD8E5-0039-4DA7-A5FE-164BE646539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63" name="Text Box 15">
          <a:extLst>
            <a:ext uri="{FF2B5EF4-FFF2-40B4-BE49-F238E27FC236}">
              <a16:creationId xmlns:a16="http://schemas.microsoft.com/office/drawing/2014/main" id="{3092BE3C-F719-49F0-A182-6F3F3C2B1C9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664" name="Text Box 15">
          <a:extLst>
            <a:ext uri="{FF2B5EF4-FFF2-40B4-BE49-F238E27FC236}">
              <a16:creationId xmlns:a16="http://schemas.microsoft.com/office/drawing/2014/main" id="{A5801203-9E26-4556-A48C-B8947A73C757}"/>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665" name="Text Box 15">
          <a:extLst>
            <a:ext uri="{FF2B5EF4-FFF2-40B4-BE49-F238E27FC236}">
              <a16:creationId xmlns:a16="http://schemas.microsoft.com/office/drawing/2014/main" id="{A26E2A10-E831-4FC6-8165-A3AB0E1777EF}"/>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666" name="Text Box 15">
          <a:extLst>
            <a:ext uri="{FF2B5EF4-FFF2-40B4-BE49-F238E27FC236}">
              <a16:creationId xmlns:a16="http://schemas.microsoft.com/office/drawing/2014/main" id="{68805514-6A45-4E25-B648-F6D569F19156}"/>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67" name="Text Box 15">
          <a:extLst>
            <a:ext uri="{FF2B5EF4-FFF2-40B4-BE49-F238E27FC236}">
              <a16:creationId xmlns:a16="http://schemas.microsoft.com/office/drawing/2014/main" id="{ACB7A7AA-3625-4328-B601-FE1D2EC2041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68" name="Text Box 15">
          <a:extLst>
            <a:ext uri="{FF2B5EF4-FFF2-40B4-BE49-F238E27FC236}">
              <a16:creationId xmlns:a16="http://schemas.microsoft.com/office/drawing/2014/main" id="{AA65AD15-F76B-4732-A7A3-7F38967FB9C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69" name="Text Box 15">
          <a:extLst>
            <a:ext uri="{FF2B5EF4-FFF2-40B4-BE49-F238E27FC236}">
              <a16:creationId xmlns:a16="http://schemas.microsoft.com/office/drawing/2014/main" id="{A1A8CDDE-B02F-49F6-97EF-09BA97A06B0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70" name="Text Box 15">
          <a:extLst>
            <a:ext uri="{FF2B5EF4-FFF2-40B4-BE49-F238E27FC236}">
              <a16:creationId xmlns:a16="http://schemas.microsoft.com/office/drawing/2014/main" id="{803A3C49-E4C9-435E-8394-608B038CD25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71" name="Text Box 15">
          <a:extLst>
            <a:ext uri="{FF2B5EF4-FFF2-40B4-BE49-F238E27FC236}">
              <a16:creationId xmlns:a16="http://schemas.microsoft.com/office/drawing/2014/main" id="{BA63F55A-C3BF-4ABE-A8B3-B6231ED0A9F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72" name="Text Box 15">
          <a:extLst>
            <a:ext uri="{FF2B5EF4-FFF2-40B4-BE49-F238E27FC236}">
              <a16:creationId xmlns:a16="http://schemas.microsoft.com/office/drawing/2014/main" id="{7D8E8836-33E8-4349-B589-E3CBC255109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73" name="Text Box 15">
          <a:extLst>
            <a:ext uri="{FF2B5EF4-FFF2-40B4-BE49-F238E27FC236}">
              <a16:creationId xmlns:a16="http://schemas.microsoft.com/office/drawing/2014/main" id="{16F61467-3492-4517-967C-DF5E3128FBA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74" name="Text Box 15">
          <a:extLst>
            <a:ext uri="{FF2B5EF4-FFF2-40B4-BE49-F238E27FC236}">
              <a16:creationId xmlns:a16="http://schemas.microsoft.com/office/drawing/2014/main" id="{E4989CB1-E35E-44F3-AE15-87B77B6E8A7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75" name="Text Box 15">
          <a:extLst>
            <a:ext uri="{FF2B5EF4-FFF2-40B4-BE49-F238E27FC236}">
              <a16:creationId xmlns:a16="http://schemas.microsoft.com/office/drawing/2014/main" id="{2F67140E-674D-4728-8890-21C99332D04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76" name="Text Box 15">
          <a:extLst>
            <a:ext uri="{FF2B5EF4-FFF2-40B4-BE49-F238E27FC236}">
              <a16:creationId xmlns:a16="http://schemas.microsoft.com/office/drawing/2014/main" id="{038B0D82-C5F0-4710-82F6-52E6C6F16B8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77" name="Text Box 15">
          <a:extLst>
            <a:ext uri="{FF2B5EF4-FFF2-40B4-BE49-F238E27FC236}">
              <a16:creationId xmlns:a16="http://schemas.microsoft.com/office/drawing/2014/main" id="{173D06D7-4974-4E06-8A8C-14E0FE77D6A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678" name="Text Box 15">
          <a:extLst>
            <a:ext uri="{FF2B5EF4-FFF2-40B4-BE49-F238E27FC236}">
              <a16:creationId xmlns:a16="http://schemas.microsoft.com/office/drawing/2014/main" id="{5C24D8DC-BC26-4194-803F-48DC1A75C63C}"/>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679" name="Text Box 15">
          <a:extLst>
            <a:ext uri="{FF2B5EF4-FFF2-40B4-BE49-F238E27FC236}">
              <a16:creationId xmlns:a16="http://schemas.microsoft.com/office/drawing/2014/main" id="{D73F41B7-1D07-414F-BF69-BE58594AB02F}"/>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680" name="Text Box 15">
          <a:extLst>
            <a:ext uri="{FF2B5EF4-FFF2-40B4-BE49-F238E27FC236}">
              <a16:creationId xmlns:a16="http://schemas.microsoft.com/office/drawing/2014/main" id="{9CD97BC5-5920-4EF6-9CBB-89A049317D37}"/>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681" name="Text Box 15">
          <a:extLst>
            <a:ext uri="{FF2B5EF4-FFF2-40B4-BE49-F238E27FC236}">
              <a16:creationId xmlns:a16="http://schemas.microsoft.com/office/drawing/2014/main" id="{2E5C2183-F642-4FE1-9A3B-CAAD7EEA9BCB}"/>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682" name="Text Box 15">
          <a:extLst>
            <a:ext uri="{FF2B5EF4-FFF2-40B4-BE49-F238E27FC236}">
              <a16:creationId xmlns:a16="http://schemas.microsoft.com/office/drawing/2014/main" id="{90437D09-1271-438B-AC87-55674A9B8D4B}"/>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683" name="Text Box 15">
          <a:extLst>
            <a:ext uri="{FF2B5EF4-FFF2-40B4-BE49-F238E27FC236}">
              <a16:creationId xmlns:a16="http://schemas.microsoft.com/office/drawing/2014/main" id="{31EA978F-5FD2-47DC-962B-F847C5D7D1BC}"/>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684" name="Text Box 15">
          <a:extLst>
            <a:ext uri="{FF2B5EF4-FFF2-40B4-BE49-F238E27FC236}">
              <a16:creationId xmlns:a16="http://schemas.microsoft.com/office/drawing/2014/main" id="{FA014F8B-8120-4B04-AB18-B2FCA42FD0DD}"/>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685" name="Text Box 15">
          <a:extLst>
            <a:ext uri="{FF2B5EF4-FFF2-40B4-BE49-F238E27FC236}">
              <a16:creationId xmlns:a16="http://schemas.microsoft.com/office/drawing/2014/main" id="{7BD3E36B-CE93-472F-BF64-7E4AF49CEFA0}"/>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686" name="Text Box 15">
          <a:extLst>
            <a:ext uri="{FF2B5EF4-FFF2-40B4-BE49-F238E27FC236}">
              <a16:creationId xmlns:a16="http://schemas.microsoft.com/office/drawing/2014/main" id="{4DFAE872-BFD8-4454-874A-BEE4ED98D325}"/>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87" name="Text Box 15">
          <a:extLst>
            <a:ext uri="{FF2B5EF4-FFF2-40B4-BE49-F238E27FC236}">
              <a16:creationId xmlns:a16="http://schemas.microsoft.com/office/drawing/2014/main" id="{7F1C6D68-2A58-468E-8E95-0599DE1F2E0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88" name="Text Box 15">
          <a:extLst>
            <a:ext uri="{FF2B5EF4-FFF2-40B4-BE49-F238E27FC236}">
              <a16:creationId xmlns:a16="http://schemas.microsoft.com/office/drawing/2014/main" id="{BD21E696-5E8A-4357-A312-7D49CCDAC3F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89" name="Text Box 15">
          <a:extLst>
            <a:ext uri="{FF2B5EF4-FFF2-40B4-BE49-F238E27FC236}">
              <a16:creationId xmlns:a16="http://schemas.microsoft.com/office/drawing/2014/main" id="{0CDA9909-9A92-4B0B-80EC-D4452F60B56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90" name="Text Box 15">
          <a:extLst>
            <a:ext uri="{FF2B5EF4-FFF2-40B4-BE49-F238E27FC236}">
              <a16:creationId xmlns:a16="http://schemas.microsoft.com/office/drawing/2014/main" id="{B025C96A-4688-40A0-9285-C82B3EDA7B5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91" name="Text Box 15">
          <a:extLst>
            <a:ext uri="{FF2B5EF4-FFF2-40B4-BE49-F238E27FC236}">
              <a16:creationId xmlns:a16="http://schemas.microsoft.com/office/drawing/2014/main" id="{76F68876-BBF6-4364-9ADE-55D4D330BA4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92" name="Text Box 15">
          <a:extLst>
            <a:ext uri="{FF2B5EF4-FFF2-40B4-BE49-F238E27FC236}">
              <a16:creationId xmlns:a16="http://schemas.microsoft.com/office/drawing/2014/main" id="{04295BC9-1E95-4F96-9CCB-64F6C65D323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93" name="Text Box 15">
          <a:extLst>
            <a:ext uri="{FF2B5EF4-FFF2-40B4-BE49-F238E27FC236}">
              <a16:creationId xmlns:a16="http://schemas.microsoft.com/office/drawing/2014/main" id="{36B0EB7C-8E04-4042-86F9-FFF43E98E83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94" name="Text Box 15">
          <a:extLst>
            <a:ext uri="{FF2B5EF4-FFF2-40B4-BE49-F238E27FC236}">
              <a16:creationId xmlns:a16="http://schemas.microsoft.com/office/drawing/2014/main" id="{3E2F7520-7824-49F9-957D-8B621AFCAA2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95" name="Text Box 15">
          <a:extLst>
            <a:ext uri="{FF2B5EF4-FFF2-40B4-BE49-F238E27FC236}">
              <a16:creationId xmlns:a16="http://schemas.microsoft.com/office/drawing/2014/main" id="{F88DAE17-8D74-423D-B6D5-FB5F658E43C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96" name="Text Box 15">
          <a:extLst>
            <a:ext uri="{FF2B5EF4-FFF2-40B4-BE49-F238E27FC236}">
              <a16:creationId xmlns:a16="http://schemas.microsoft.com/office/drawing/2014/main" id="{EA9B8B27-6E96-44DE-BB2F-3BE461F33EE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97" name="Text Box 15">
          <a:extLst>
            <a:ext uri="{FF2B5EF4-FFF2-40B4-BE49-F238E27FC236}">
              <a16:creationId xmlns:a16="http://schemas.microsoft.com/office/drawing/2014/main" id="{D1BC98A3-5F62-4D86-907C-27FC29EA086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98" name="Text Box 15">
          <a:extLst>
            <a:ext uri="{FF2B5EF4-FFF2-40B4-BE49-F238E27FC236}">
              <a16:creationId xmlns:a16="http://schemas.microsoft.com/office/drawing/2014/main" id="{C548191D-3F6C-4AFC-8410-9849C751804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699" name="Text Box 15">
          <a:extLst>
            <a:ext uri="{FF2B5EF4-FFF2-40B4-BE49-F238E27FC236}">
              <a16:creationId xmlns:a16="http://schemas.microsoft.com/office/drawing/2014/main" id="{C35ED288-A598-4B09-B28C-51C3AF59F00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00" name="Text Box 15">
          <a:extLst>
            <a:ext uri="{FF2B5EF4-FFF2-40B4-BE49-F238E27FC236}">
              <a16:creationId xmlns:a16="http://schemas.microsoft.com/office/drawing/2014/main" id="{65D72538-FC54-49BD-9A17-A4CA7390CDA1}"/>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01" name="Text Box 15">
          <a:extLst>
            <a:ext uri="{FF2B5EF4-FFF2-40B4-BE49-F238E27FC236}">
              <a16:creationId xmlns:a16="http://schemas.microsoft.com/office/drawing/2014/main" id="{97A45953-D1E7-4C6B-AF4F-309CF91CAEBC}"/>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02" name="Text Box 15">
          <a:extLst>
            <a:ext uri="{FF2B5EF4-FFF2-40B4-BE49-F238E27FC236}">
              <a16:creationId xmlns:a16="http://schemas.microsoft.com/office/drawing/2014/main" id="{98423F60-11C7-4A63-8282-2747935E6385}"/>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03" name="Text Box 15">
          <a:extLst>
            <a:ext uri="{FF2B5EF4-FFF2-40B4-BE49-F238E27FC236}">
              <a16:creationId xmlns:a16="http://schemas.microsoft.com/office/drawing/2014/main" id="{473AB84F-2CAD-4E16-8FFF-9D022FF4496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04" name="Text Box 15">
          <a:extLst>
            <a:ext uri="{FF2B5EF4-FFF2-40B4-BE49-F238E27FC236}">
              <a16:creationId xmlns:a16="http://schemas.microsoft.com/office/drawing/2014/main" id="{30818821-9FD3-43BC-8BCE-D6C0D50A8AB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05" name="Text Box 15">
          <a:extLst>
            <a:ext uri="{FF2B5EF4-FFF2-40B4-BE49-F238E27FC236}">
              <a16:creationId xmlns:a16="http://schemas.microsoft.com/office/drawing/2014/main" id="{F169E6A2-2267-4F7E-9FC3-72A5C6CDBE9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06" name="Text Box 15">
          <a:extLst>
            <a:ext uri="{FF2B5EF4-FFF2-40B4-BE49-F238E27FC236}">
              <a16:creationId xmlns:a16="http://schemas.microsoft.com/office/drawing/2014/main" id="{C320C71A-4BC1-427D-8BEA-775BA1A3CEE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07" name="Text Box 15">
          <a:extLst>
            <a:ext uri="{FF2B5EF4-FFF2-40B4-BE49-F238E27FC236}">
              <a16:creationId xmlns:a16="http://schemas.microsoft.com/office/drawing/2014/main" id="{8387CB1D-B274-4ABA-8FF8-96E2B23303A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08" name="Text Box 15">
          <a:extLst>
            <a:ext uri="{FF2B5EF4-FFF2-40B4-BE49-F238E27FC236}">
              <a16:creationId xmlns:a16="http://schemas.microsoft.com/office/drawing/2014/main" id="{70871380-FF7D-46DD-862E-90E7E3A1283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09" name="Text Box 15">
          <a:extLst>
            <a:ext uri="{FF2B5EF4-FFF2-40B4-BE49-F238E27FC236}">
              <a16:creationId xmlns:a16="http://schemas.microsoft.com/office/drawing/2014/main" id="{B1975984-2F36-4BC8-B2E1-7F06EA104D1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10" name="Text Box 15">
          <a:extLst>
            <a:ext uri="{FF2B5EF4-FFF2-40B4-BE49-F238E27FC236}">
              <a16:creationId xmlns:a16="http://schemas.microsoft.com/office/drawing/2014/main" id="{3FA6055D-E9C7-430F-9222-D1614DF08FC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11" name="Text Box 15">
          <a:extLst>
            <a:ext uri="{FF2B5EF4-FFF2-40B4-BE49-F238E27FC236}">
              <a16:creationId xmlns:a16="http://schemas.microsoft.com/office/drawing/2014/main" id="{887A9A5B-3599-4D95-845E-5F96A7690D6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12" name="Text Box 15">
          <a:extLst>
            <a:ext uri="{FF2B5EF4-FFF2-40B4-BE49-F238E27FC236}">
              <a16:creationId xmlns:a16="http://schemas.microsoft.com/office/drawing/2014/main" id="{5FE3D90D-C053-4777-A0F6-7A23720D6F8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13" name="Text Box 15">
          <a:extLst>
            <a:ext uri="{FF2B5EF4-FFF2-40B4-BE49-F238E27FC236}">
              <a16:creationId xmlns:a16="http://schemas.microsoft.com/office/drawing/2014/main" id="{8F2192D5-6BA4-4D4C-89B9-836B3C141919}"/>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14" name="Text Box 15">
          <a:extLst>
            <a:ext uri="{FF2B5EF4-FFF2-40B4-BE49-F238E27FC236}">
              <a16:creationId xmlns:a16="http://schemas.microsoft.com/office/drawing/2014/main" id="{A2843E03-5794-40D7-9131-E29510F19FE3}"/>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15" name="Text Box 15">
          <a:extLst>
            <a:ext uri="{FF2B5EF4-FFF2-40B4-BE49-F238E27FC236}">
              <a16:creationId xmlns:a16="http://schemas.microsoft.com/office/drawing/2014/main" id="{858DEB14-7951-4101-86A0-BB072CD9BEF8}"/>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16" name="Text Box 15">
          <a:extLst>
            <a:ext uri="{FF2B5EF4-FFF2-40B4-BE49-F238E27FC236}">
              <a16:creationId xmlns:a16="http://schemas.microsoft.com/office/drawing/2014/main" id="{4A498341-C84A-446D-8694-60E5FCF43163}"/>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717" name="Text Box 15">
          <a:extLst>
            <a:ext uri="{FF2B5EF4-FFF2-40B4-BE49-F238E27FC236}">
              <a16:creationId xmlns:a16="http://schemas.microsoft.com/office/drawing/2014/main" id="{A9F267F2-C684-4899-832A-E2A5797E9D87}"/>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718" name="Text Box 15">
          <a:extLst>
            <a:ext uri="{FF2B5EF4-FFF2-40B4-BE49-F238E27FC236}">
              <a16:creationId xmlns:a16="http://schemas.microsoft.com/office/drawing/2014/main" id="{C8DDBEA2-A3C0-4AA7-A35E-123206397318}"/>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719" name="Text Box 15">
          <a:extLst>
            <a:ext uri="{FF2B5EF4-FFF2-40B4-BE49-F238E27FC236}">
              <a16:creationId xmlns:a16="http://schemas.microsoft.com/office/drawing/2014/main" id="{EBF3C3E5-D267-4C7A-96D3-C644F05A358A}"/>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720" name="Text Box 15">
          <a:extLst>
            <a:ext uri="{FF2B5EF4-FFF2-40B4-BE49-F238E27FC236}">
              <a16:creationId xmlns:a16="http://schemas.microsoft.com/office/drawing/2014/main" id="{02EDB869-D634-4CF4-A998-5E342F71515A}"/>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721" name="Text Box 15">
          <a:extLst>
            <a:ext uri="{FF2B5EF4-FFF2-40B4-BE49-F238E27FC236}">
              <a16:creationId xmlns:a16="http://schemas.microsoft.com/office/drawing/2014/main" id="{CA5C6761-A204-4FDF-B501-E755FA4FE99E}"/>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722" name="Text Box 15">
          <a:extLst>
            <a:ext uri="{FF2B5EF4-FFF2-40B4-BE49-F238E27FC236}">
              <a16:creationId xmlns:a16="http://schemas.microsoft.com/office/drawing/2014/main" id="{F806A167-7058-42DC-96D7-748D8606F625}"/>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723" name="Text Box 15">
          <a:extLst>
            <a:ext uri="{FF2B5EF4-FFF2-40B4-BE49-F238E27FC236}">
              <a16:creationId xmlns:a16="http://schemas.microsoft.com/office/drawing/2014/main" id="{0305008F-E0BC-4280-9BED-2A3D9B30B828}"/>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724" name="Text Box 15">
          <a:extLst>
            <a:ext uri="{FF2B5EF4-FFF2-40B4-BE49-F238E27FC236}">
              <a16:creationId xmlns:a16="http://schemas.microsoft.com/office/drawing/2014/main" id="{FFBA6666-7304-4401-9651-EF4602F25C24}"/>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20</xdr:row>
      <xdr:rowOff>0</xdr:rowOff>
    </xdr:from>
    <xdr:ext cx="85725" cy="224090"/>
    <xdr:sp macro="" textlink="">
      <xdr:nvSpPr>
        <xdr:cNvPr id="4725" name="Text Box 15">
          <a:extLst>
            <a:ext uri="{FF2B5EF4-FFF2-40B4-BE49-F238E27FC236}">
              <a16:creationId xmlns:a16="http://schemas.microsoft.com/office/drawing/2014/main" id="{016D4453-5221-40CB-A18A-789A2587AFF5}"/>
            </a:ext>
          </a:extLst>
        </xdr:cNvPr>
        <xdr:cNvSpPr txBox="1">
          <a:spLocks noChangeArrowheads="1"/>
        </xdr:cNvSpPr>
      </xdr:nvSpPr>
      <xdr:spPr bwMode="auto">
        <a:xfrm>
          <a:off x="8686800" y="4057650"/>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26" name="Text Box 15">
          <a:extLst>
            <a:ext uri="{FF2B5EF4-FFF2-40B4-BE49-F238E27FC236}">
              <a16:creationId xmlns:a16="http://schemas.microsoft.com/office/drawing/2014/main" id="{ECD02B2A-C178-42C6-BE4D-DEC461243DB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27" name="Text Box 15">
          <a:extLst>
            <a:ext uri="{FF2B5EF4-FFF2-40B4-BE49-F238E27FC236}">
              <a16:creationId xmlns:a16="http://schemas.microsoft.com/office/drawing/2014/main" id="{293AF688-06AC-45F5-92E8-CA34BA3D669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28" name="Text Box 15">
          <a:extLst>
            <a:ext uri="{FF2B5EF4-FFF2-40B4-BE49-F238E27FC236}">
              <a16:creationId xmlns:a16="http://schemas.microsoft.com/office/drawing/2014/main" id="{4661E531-706D-4B76-93C8-5DDADC2C6AF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29" name="Text Box 15">
          <a:extLst>
            <a:ext uri="{FF2B5EF4-FFF2-40B4-BE49-F238E27FC236}">
              <a16:creationId xmlns:a16="http://schemas.microsoft.com/office/drawing/2014/main" id="{CE6DB71C-2C23-49C4-AFE6-72A709B2FB8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30" name="Text Box 15">
          <a:extLst>
            <a:ext uri="{FF2B5EF4-FFF2-40B4-BE49-F238E27FC236}">
              <a16:creationId xmlns:a16="http://schemas.microsoft.com/office/drawing/2014/main" id="{70C07A2B-3AAE-492E-BC9C-3DAE7C81E53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31" name="Text Box 15">
          <a:extLst>
            <a:ext uri="{FF2B5EF4-FFF2-40B4-BE49-F238E27FC236}">
              <a16:creationId xmlns:a16="http://schemas.microsoft.com/office/drawing/2014/main" id="{B855B563-304A-41B8-8425-020B33969A8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32" name="Text Box 15">
          <a:extLst>
            <a:ext uri="{FF2B5EF4-FFF2-40B4-BE49-F238E27FC236}">
              <a16:creationId xmlns:a16="http://schemas.microsoft.com/office/drawing/2014/main" id="{74DEAC19-8B74-4DE7-BD52-2B799B4D680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33" name="Text Box 15">
          <a:extLst>
            <a:ext uri="{FF2B5EF4-FFF2-40B4-BE49-F238E27FC236}">
              <a16:creationId xmlns:a16="http://schemas.microsoft.com/office/drawing/2014/main" id="{865BA418-159C-4010-BB4F-216A3CB7839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34" name="Text Box 15">
          <a:extLst>
            <a:ext uri="{FF2B5EF4-FFF2-40B4-BE49-F238E27FC236}">
              <a16:creationId xmlns:a16="http://schemas.microsoft.com/office/drawing/2014/main" id="{23DD7A6C-AE14-488E-9C26-37CF615C331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35" name="Text Box 15">
          <a:extLst>
            <a:ext uri="{FF2B5EF4-FFF2-40B4-BE49-F238E27FC236}">
              <a16:creationId xmlns:a16="http://schemas.microsoft.com/office/drawing/2014/main" id="{89B534C5-3551-43AE-8DFC-E6AEA3F97DB8}"/>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36" name="Text Box 15">
          <a:extLst>
            <a:ext uri="{FF2B5EF4-FFF2-40B4-BE49-F238E27FC236}">
              <a16:creationId xmlns:a16="http://schemas.microsoft.com/office/drawing/2014/main" id="{7C64CA92-FD74-49CA-AF89-CA8A7CBE7999}"/>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37" name="Text Box 15">
          <a:extLst>
            <a:ext uri="{FF2B5EF4-FFF2-40B4-BE49-F238E27FC236}">
              <a16:creationId xmlns:a16="http://schemas.microsoft.com/office/drawing/2014/main" id="{26E9E7F0-700C-442E-8CA9-8769CAEDC077}"/>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38" name="Text Box 15">
          <a:extLst>
            <a:ext uri="{FF2B5EF4-FFF2-40B4-BE49-F238E27FC236}">
              <a16:creationId xmlns:a16="http://schemas.microsoft.com/office/drawing/2014/main" id="{37D535E9-36FB-44BF-8460-6E1455C3899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39" name="Text Box 15">
          <a:extLst>
            <a:ext uri="{FF2B5EF4-FFF2-40B4-BE49-F238E27FC236}">
              <a16:creationId xmlns:a16="http://schemas.microsoft.com/office/drawing/2014/main" id="{738E60D6-6BA7-4F9D-B423-C85CA2E8FD0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40" name="Text Box 15">
          <a:extLst>
            <a:ext uri="{FF2B5EF4-FFF2-40B4-BE49-F238E27FC236}">
              <a16:creationId xmlns:a16="http://schemas.microsoft.com/office/drawing/2014/main" id="{D0DEEDA0-01D4-47DA-A84B-C38B0740BCE9}"/>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41" name="Text Box 15">
          <a:extLst>
            <a:ext uri="{FF2B5EF4-FFF2-40B4-BE49-F238E27FC236}">
              <a16:creationId xmlns:a16="http://schemas.microsoft.com/office/drawing/2014/main" id="{8B811B35-89C0-475D-AFDA-3857A08ECD3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42" name="Text Box 15">
          <a:extLst>
            <a:ext uri="{FF2B5EF4-FFF2-40B4-BE49-F238E27FC236}">
              <a16:creationId xmlns:a16="http://schemas.microsoft.com/office/drawing/2014/main" id="{5759B05C-6C68-43A5-B767-13E2B725523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43" name="Text Box 15">
          <a:extLst>
            <a:ext uri="{FF2B5EF4-FFF2-40B4-BE49-F238E27FC236}">
              <a16:creationId xmlns:a16="http://schemas.microsoft.com/office/drawing/2014/main" id="{65D676E3-B9E9-4E14-8B05-8D9EB7D9F84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44" name="Text Box 15">
          <a:extLst>
            <a:ext uri="{FF2B5EF4-FFF2-40B4-BE49-F238E27FC236}">
              <a16:creationId xmlns:a16="http://schemas.microsoft.com/office/drawing/2014/main" id="{82534AF3-4763-4E49-AB55-CE54305FC57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45" name="Text Box 15">
          <a:extLst>
            <a:ext uri="{FF2B5EF4-FFF2-40B4-BE49-F238E27FC236}">
              <a16:creationId xmlns:a16="http://schemas.microsoft.com/office/drawing/2014/main" id="{01647908-8616-432C-9280-5190787EADF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46" name="Text Box 15">
          <a:extLst>
            <a:ext uri="{FF2B5EF4-FFF2-40B4-BE49-F238E27FC236}">
              <a16:creationId xmlns:a16="http://schemas.microsoft.com/office/drawing/2014/main" id="{2A4B0793-3737-4BF5-9824-E0EEE550EBD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47" name="Text Box 15">
          <a:extLst>
            <a:ext uri="{FF2B5EF4-FFF2-40B4-BE49-F238E27FC236}">
              <a16:creationId xmlns:a16="http://schemas.microsoft.com/office/drawing/2014/main" id="{9E7041CF-0A77-478E-B578-41643A30E71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48" name="Text Box 15">
          <a:extLst>
            <a:ext uri="{FF2B5EF4-FFF2-40B4-BE49-F238E27FC236}">
              <a16:creationId xmlns:a16="http://schemas.microsoft.com/office/drawing/2014/main" id="{A943E736-0937-438B-878E-C9BC6E86EB0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49" name="Text Box 15">
          <a:extLst>
            <a:ext uri="{FF2B5EF4-FFF2-40B4-BE49-F238E27FC236}">
              <a16:creationId xmlns:a16="http://schemas.microsoft.com/office/drawing/2014/main" id="{CD9CF3CB-971E-4419-8EA1-6F1998F9F4DC}"/>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50" name="Text Box 15">
          <a:extLst>
            <a:ext uri="{FF2B5EF4-FFF2-40B4-BE49-F238E27FC236}">
              <a16:creationId xmlns:a16="http://schemas.microsoft.com/office/drawing/2014/main" id="{214B2326-2E83-45DD-81A6-5CBC53BD2C44}"/>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51" name="Text Box 15">
          <a:extLst>
            <a:ext uri="{FF2B5EF4-FFF2-40B4-BE49-F238E27FC236}">
              <a16:creationId xmlns:a16="http://schemas.microsoft.com/office/drawing/2014/main" id="{4C142732-7FD3-44C0-B5D7-DFD45206136E}"/>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52" name="Text Box 15">
          <a:extLst>
            <a:ext uri="{FF2B5EF4-FFF2-40B4-BE49-F238E27FC236}">
              <a16:creationId xmlns:a16="http://schemas.microsoft.com/office/drawing/2014/main" id="{997DD572-A38A-42D1-BC10-E44D4EDC483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53" name="Text Box 15">
          <a:extLst>
            <a:ext uri="{FF2B5EF4-FFF2-40B4-BE49-F238E27FC236}">
              <a16:creationId xmlns:a16="http://schemas.microsoft.com/office/drawing/2014/main" id="{3570BD8A-31BA-4623-AB03-84BDF98EC07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54" name="Text Box 15">
          <a:extLst>
            <a:ext uri="{FF2B5EF4-FFF2-40B4-BE49-F238E27FC236}">
              <a16:creationId xmlns:a16="http://schemas.microsoft.com/office/drawing/2014/main" id="{302B7289-A97E-4AE0-9EFC-9CB107A409A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55" name="Text Box 15">
          <a:extLst>
            <a:ext uri="{FF2B5EF4-FFF2-40B4-BE49-F238E27FC236}">
              <a16:creationId xmlns:a16="http://schemas.microsoft.com/office/drawing/2014/main" id="{5D60AFB2-7C67-4C5B-A4DD-39444667038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56" name="Text Box 15">
          <a:extLst>
            <a:ext uri="{FF2B5EF4-FFF2-40B4-BE49-F238E27FC236}">
              <a16:creationId xmlns:a16="http://schemas.microsoft.com/office/drawing/2014/main" id="{F10C5B76-7266-418D-9811-AE173876D20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57" name="Text Box 15">
          <a:extLst>
            <a:ext uri="{FF2B5EF4-FFF2-40B4-BE49-F238E27FC236}">
              <a16:creationId xmlns:a16="http://schemas.microsoft.com/office/drawing/2014/main" id="{FFFE5653-0ED3-43EF-8A74-0C6A501169B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58" name="Text Box 15">
          <a:extLst>
            <a:ext uri="{FF2B5EF4-FFF2-40B4-BE49-F238E27FC236}">
              <a16:creationId xmlns:a16="http://schemas.microsoft.com/office/drawing/2014/main" id="{3CA48CDE-7BE2-4DED-84AC-7D4FF96DA47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59" name="Text Box 15">
          <a:extLst>
            <a:ext uri="{FF2B5EF4-FFF2-40B4-BE49-F238E27FC236}">
              <a16:creationId xmlns:a16="http://schemas.microsoft.com/office/drawing/2014/main" id="{F78CB7EA-5C2A-4941-9B18-620305777CF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60" name="Text Box 15">
          <a:extLst>
            <a:ext uri="{FF2B5EF4-FFF2-40B4-BE49-F238E27FC236}">
              <a16:creationId xmlns:a16="http://schemas.microsoft.com/office/drawing/2014/main" id="{4876F09D-6ECD-4162-8B54-29A8058E7A7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61" name="Text Box 15">
          <a:extLst>
            <a:ext uri="{FF2B5EF4-FFF2-40B4-BE49-F238E27FC236}">
              <a16:creationId xmlns:a16="http://schemas.microsoft.com/office/drawing/2014/main" id="{F7D522D9-B8C4-4F1F-A5F0-86BF3FE8309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62" name="Text Box 15">
          <a:extLst>
            <a:ext uri="{FF2B5EF4-FFF2-40B4-BE49-F238E27FC236}">
              <a16:creationId xmlns:a16="http://schemas.microsoft.com/office/drawing/2014/main" id="{334F3BB7-F218-4CFF-B2BA-8B8EE3D3F6A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63" name="Text Box 15">
          <a:extLst>
            <a:ext uri="{FF2B5EF4-FFF2-40B4-BE49-F238E27FC236}">
              <a16:creationId xmlns:a16="http://schemas.microsoft.com/office/drawing/2014/main" id="{F29C52DF-8114-450E-95AF-A4CD8796D5EB}"/>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64" name="Text Box 15">
          <a:extLst>
            <a:ext uri="{FF2B5EF4-FFF2-40B4-BE49-F238E27FC236}">
              <a16:creationId xmlns:a16="http://schemas.microsoft.com/office/drawing/2014/main" id="{A8FCC6B2-693A-4D70-A907-AEA975F04148}"/>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65" name="Text Box 15">
          <a:extLst>
            <a:ext uri="{FF2B5EF4-FFF2-40B4-BE49-F238E27FC236}">
              <a16:creationId xmlns:a16="http://schemas.microsoft.com/office/drawing/2014/main" id="{97A84DBA-760E-4370-9C63-360B4A78D41F}"/>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766" name="Text Box 15">
          <a:extLst>
            <a:ext uri="{FF2B5EF4-FFF2-40B4-BE49-F238E27FC236}">
              <a16:creationId xmlns:a16="http://schemas.microsoft.com/office/drawing/2014/main" id="{71AF4E1C-179F-4268-AC20-06CA3F07E5A9}"/>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767" name="Text Box 15">
          <a:extLst>
            <a:ext uri="{FF2B5EF4-FFF2-40B4-BE49-F238E27FC236}">
              <a16:creationId xmlns:a16="http://schemas.microsoft.com/office/drawing/2014/main" id="{C0E53EC8-59E8-409C-9EFE-33F223859712}"/>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768" name="Text Box 15">
          <a:extLst>
            <a:ext uri="{FF2B5EF4-FFF2-40B4-BE49-F238E27FC236}">
              <a16:creationId xmlns:a16="http://schemas.microsoft.com/office/drawing/2014/main" id="{8D17002B-C7D9-464C-9D9E-17CA68027181}"/>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69" name="Text Box 15">
          <a:extLst>
            <a:ext uri="{FF2B5EF4-FFF2-40B4-BE49-F238E27FC236}">
              <a16:creationId xmlns:a16="http://schemas.microsoft.com/office/drawing/2014/main" id="{F1FE6E7A-CBAB-47E9-B812-4689FA732FB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70" name="Text Box 15">
          <a:extLst>
            <a:ext uri="{FF2B5EF4-FFF2-40B4-BE49-F238E27FC236}">
              <a16:creationId xmlns:a16="http://schemas.microsoft.com/office/drawing/2014/main" id="{B09D87FD-3814-45D4-869A-01860898FD79}"/>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71" name="Text Box 15">
          <a:extLst>
            <a:ext uri="{FF2B5EF4-FFF2-40B4-BE49-F238E27FC236}">
              <a16:creationId xmlns:a16="http://schemas.microsoft.com/office/drawing/2014/main" id="{CC52A750-61B7-4126-9810-595D0F89E4A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72" name="Text Box 15">
          <a:extLst>
            <a:ext uri="{FF2B5EF4-FFF2-40B4-BE49-F238E27FC236}">
              <a16:creationId xmlns:a16="http://schemas.microsoft.com/office/drawing/2014/main" id="{B230C0C7-8A83-4886-B165-3C6775A4296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73" name="Text Box 15">
          <a:extLst>
            <a:ext uri="{FF2B5EF4-FFF2-40B4-BE49-F238E27FC236}">
              <a16:creationId xmlns:a16="http://schemas.microsoft.com/office/drawing/2014/main" id="{2C26040D-FA27-40EE-9400-B0B644E9A6B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74" name="Text Box 15">
          <a:extLst>
            <a:ext uri="{FF2B5EF4-FFF2-40B4-BE49-F238E27FC236}">
              <a16:creationId xmlns:a16="http://schemas.microsoft.com/office/drawing/2014/main" id="{49C3B487-2266-49B0-916D-9A67D4652AB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75" name="Text Box 15">
          <a:extLst>
            <a:ext uri="{FF2B5EF4-FFF2-40B4-BE49-F238E27FC236}">
              <a16:creationId xmlns:a16="http://schemas.microsoft.com/office/drawing/2014/main" id="{FD3E21A2-EB66-48A8-8BD2-DC33460CB52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76" name="Text Box 15">
          <a:extLst>
            <a:ext uri="{FF2B5EF4-FFF2-40B4-BE49-F238E27FC236}">
              <a16:creationId xmlns:a16="http://schemas.microsoft.com/office/drawing/2014/main" id="{509942CE-F150-413D-BC19-3BCBA3A40A7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77" name="Text Box 15">
          <a:extLst>
            <a:ext uri="{FF2B5EF4-FFF2-40B4-BE49-F238E27FC236}">
              <a16:creationId xmlns:a16="http://schemas.microsoft.com/office/drawing/2014/main" id="{4EEDBE48-2A8B-4DB7-854E-759CDD4BC1E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78" name="Text Box 15">
          <a:extLst>
            <a:ext uri="{FF2B5EF4-FFF2-40B4-BE49-F238E27FC236}">
              <a16:creationId xmlns:a16="http://schemas.microsoft.com/office/drawing/2014/main" id="{DA2226B1-9577-48FC-80C5-AB8648866FA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79" name="Text Box 15">
          <a:extLst>
            <a:ext uri="{FF2B5EF4-FFF2-40B4-BE49-F238E27FC236}">
              <a16:creationId xmlns:a16="http://schemas.microsoft.com/office/drawing/2014/main" id="{BC455CFB-07E0-4047-A044-A746C17CD7C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80" name="Text Box 15">
          <a:extLst>
            <a:ext uri="{FF2B5EF4-FFF2-40B4-BE49-F238E27FC236}">
              <a16:creationId xmlns:a16="http://schemas.microsoft.com/office/drawing/2014/main" id="{8C508294-C764-40ED-BC12-8353FB1A6FD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81" name="Text Box 15">
          <a:extLst>
            <a:ext uri="{FF2B5EF4-FFF2-40B4-BE49-F238E27FC236}">
              <a16:creationId xmlns:a16="http://schemas.microsoft.com/office/drawing/2014/main" id="{92F6A1D6-C621-4659-AE74-189342E6B869}"/>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82" name="Text Box 15">
          <a:extLst>
            <a:ext uri="{FF2B5EF4-FFF2-40B4-BE49-F238E27FC236}">
              <a16:creationId xmlns:a16="http://schemas.microsoft.com/office/drawing/2014/main" id="{7724F50E-E869-47AD-B90A-EA8948449CA1}"/>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83" name="Text Box 15">
          <a:extLst>
            <a:ext uri="{FF2B5EF4-FFF2-40B4-BE49-F238E27FC236}">
              <a16:creationId xmlns:a16="http://schemas.microsoft.com/office/drawing/2014/main" id="{3412351C-C0A7-4B79-9BB1-7A24C0F94D39}"/>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84" name="Text Box 15">
          <a:extLst>
            <a:ext uri="{FF2B5EF4-FFF2-40B4-BE49-F238E27FC236}">
              <a16:creationId xmlns:a16="http://schemas.microsoft.com/office/drawing/2014/main" id="{183C675A-EE25-403A-97D1-2C7C9D42DF03}"/>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85" name="Text Box 15">
          <a:extLst>
            <a:ext uri="{FF2B5EF4-FFF2-40B4-BE49-F238E27FC236}">
              <a16:creationId xmlns:a16="http://schemas.microsoft.com/office/drawing/2014/main" id="{0741F629-0388-4123-A208-49E321A957D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86" name="Text Box 15">
          <a:extLst>
            <a:ext uri="{FF2B5EF4-FFF2-40B4-BE49-F238E27FC236}">
              <a16:creationId xmlns:a16="http://schemas.microsoft.com/office/drawing/2014/main" id="{269CE7EB-E301-4942-9832-E7A5D5A86E8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87" name="Text Box 15">
          <a:extLst>
            <a:ext uri="{FF2B5EF4-FFF2-40B4-BE49-F238E27FC236}">
              <a16:creationId xmlns:a16="http://schemas.microsoft.com/office/drawing/2014/main" id="{98BA2100-C17E-4BE2-9C51-E6B206CFB2A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88" name="Text Box 15">
          <a:extLst>
            <a:ext uri="{FF2B5EF4-FFF2-40B4-BE49-F238E27FC236}">
              <a16:creationId xmlns:a16="http://schemas.microsoft.com/office/drawing/2014/main" id="{CE47A33D-EF7B-4EF8-9C6A-1E184773A8A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89" name="Text Box 15">
          <a:extLst>
            <a:ext uri="{FF2B5EF4-FFF2-40B4-BE49-F238E27FC236}">
              <a16:creationId xmlns:a16="http://schemas.microsoft.com/office/drawing/2014/main" id="{D63F004B-4CF0-4ACA-A3B9-84158400EB5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90" name="Text Box 15">
          <a:extLst>
            <a:ext uri="{FF2B5EF4-FFF2-40B4-BE49-F238E27FC236}">
              <a16:creationId xmlns:a16="http://schemas.microsoft.com/office/drawing/2014/main" id="{B24E5B56-634E-4408-8313-31A2912C8E4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91" name="Text Box 15">
          <a:extLst>
            <a:ext uri="{FF2B5EF4-FFF2-40B4-BE49-F238E27FC236}">
              <a16:creationId xmlns:a16="http://schemas.microsoft.com/office/drawing/2014/main" id="{C251431F-0ABA-456C-8067-5DD3F66CC26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92" name="Text Box 15">
          <a:extLst>
            <a:ext uri="{FF2B5EF4-FFF2-40B4-BE49-F238E27FC236}">
              <a16:creationId xmlns:a16="http://schemas.microsoft.com/office/drawing/2014/main" id="{BA521052-6088-4981-A9B4-D64243BC5A2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93" name="Text Box 15">
          <a:extLst>
            <a:ext uri="{FF2B5EF4-FFF2-40B4-BE49-F238E27FC236}">
              <a16:creationId xmlns:a16="http://schemas.microsoft.com/office/drawing/2014/main" id="{0AE91430-607A-4D2B-805E-57059AFD559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94" name="Text Box 15">
          <a:extLst>
            <a:ext uri="{FF2B5EF4-FFF2-40B4-BE49-F238E27FC236}">
              <a16:creationId xmlns:a16="http://schemas.microsoft.com/office/drawing/2014/main" id="{70DC819B-7AD3-4D53-9A52-FEBA5F9D9D5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795" name="Text Box 15">
          <a:extLst>
            <a:ext uri="{FF2B5EF4-FFF2-40B4-BE49-F238E27FC236}">
              <a16:creationId xmlns:a16="http://schemas.microsoft.com/office/drawing/2014/main" id="{C9CF2263-DD23-4B3B-B022-C8F783CEB42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96" name="Text Box 15">
          <a:extLst>
            <a:ext uri="{FF2B5EF4-FFF2-40B4-BE49-F238E27FC236}">
              <a16:creationId xmlns:a16="http://schemas.microsoft.com/office/drawing/2014/main" id="{D4D4242F-EFF3-4762-A1F9-3160D7FF50A9}"/>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97" name="Text Box 15">
          <a:extLst>
            <a:ext uri="{FF2B5EF4-FFF2-40B4-BE49-F238E27FC236}">
              <a16:creationId xmlns:a16="http://schemas.microsoft.com/office/drawing/2014/main" id="{44DF4BD0-4A14-4224-BBFC-AE9F4AA1E612}"/>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798" name="Text Box 15">
          <a:extLst>
            <a:ext uri="{FF2B5EF4-FFF2-40B4-BE49-F238E27FC236}">
              <a16:creationId xmlns:a16="http://schemas.microsoft.com/office/drawing/2014/main" id="{6EE15291-2E0E-4A4D-926A-A4A57AC70072}"/>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799" name="Text Box 15">
          <a:extLst>
            <a:ext uri="{FF2B5EF4-FFF2-40B4-BE49-F238E27FC236}">
              <a16:creationId xmlns:a16="http://schemas.microsoft.com/office/drawing/2014/main" id="{CAB5BD5C-144B-41F8-8851-0BC8016D47FE}"/>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800" name="Text Box 15">
          <a:extLst>
            <a:ext uri="{FF2B5EF4-FFF2-40B4-BE49-F238E27FC236}">
              <a16:creationId xmlns:a16="http://schemas.microsoft.com/office/drawing/2014/main" id="{30420730-83FB-42D5-8AE9-74E77FDEA37B}"/>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801" name="Text Box 15">
          <a:extLst>
            <a:ext uri="{FF2B5EF4-FFF2-40B4-BE49-F238E27FC236}">
              <a16:creationId xmlns:a16="http://schemas.microsoft.com/office/drawing/2014/main" id="{19F34F5D-35CB-40BA-929E-A316A3A81B3F}"/>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802" name="Text Box 15">
          <a:extLst>
            <a:ext uri="{FF2B5EF4-FFF2-40B4-BE49-F238E27FC236}">
              <a16:creationId xmlns:a16="http://schemas.microsoft.com/office/drawing/2014/main" id="{B1D2E8ED-0BE8-4799-96F7-C07B4F5BFC6A}"/>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803" name="Text Box 15">
          <a:extLst>
            <a:ext uri="{FF2B5EF4-FFF2-40B4-BE49-F238E27FC236}">
              <a16:creationId xmlns:a16="http://schemas.microsoft.com/office/drawing/2014/main" id="{E878B32B-8730-4735-AE3D-EDBC138264A7}"/>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804" name="Text Box 15">
          <a:extLst>
            <a:ext uri="{FF2B5EF4-FFF2-40B4-BE49-F238E27FC236}">
              <a16:creationId xmlns:a16="http://schemas.microsoft.com/office/drawing/2014/main" id="{3C07D2C3-DC5D-444C-B5EA-FFFE21B52EC4}"/>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05" name="Text Box 15">
          <a:extLst>
            <a:ext uri="{FF2B5EF4-FFF2-40B4-BE49-F238E27FC236}">
              <a16:creationId xmlns:a16="http://schemas.microsoft.com/office/drawing/2014/main" id="{7AC3E4E7-B310-4571-9BC9-9CA268A8A16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06" name="Text Box 15">
          <a:extLst>
            <a:ext uri="{FF2B5EF4-FFF2-40B4-BE49-F238E27FC236}">
              <a16:creationId xmlns:a16="http://schemas.microsoft.com/office/drawing/2014/main" id="{01D9BD2E-50C6-420D-B688-8CF5A4800C1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07" name="Text Box 15">
          <a:extLst>
            <a:ext uri="{FF2B5EF4-FFF2-40B4-BE49-F238E27FC236}">
              <a16:creationId xmlns:a16="http://schemas.microsoft.com/office/drawing/2014/main" id="{71C6A5F4-4FD2-42D0-9BE2-F2498CFAE83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08" name="Text Box 15">
          <a:extLst>
            <a:ext uri="{FF2B5EF4-FFF2-40B4-BE49-F238E27FC236}">
              <a16:creationId xmlns:a16="http://schemas.microsoft.com/office/drawing/2014/main" id="{894B9C4D-849D-4119-A4FA-B608E42D4C1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09" name="Text Box 15">
          <a:extLst>
            <a:ext uri="{FF2B5EF4-FFF2-40B4-BE49-F238E27FC236}">
              <a16:creationId xmlns:a16="http://schemas.microsoft.com/office/drawing/2014/main" id="{0E6186B8-6337-4CC9-865E-F01DF23FE4A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10" name="Text Box 15">
          <a:extLst>
            <a:ext uri="{FF2B5EF4-FFF2-40B4-BE49-F238E27FC236}">
              <a16:creationId xmlns:a16="http://schemas.microsoft.com/office/drawing/2014/main" id="{524E07D2-E936-4FDB-988A-3E008C2E8AD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11" name="Text Box 15">
          <a:extLst>
            <a:ext uri="{FF2B5EF4-FFF2-40B4-BE49-F238E27FC236}">
              <a16:creationId xmlns:a16="http://schemas.microsoft.com/office/drawing/2014/main" id="{38391239-C848-4853-B7B1-BF26F8795A8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12" name="Text Box 15">
          <a:extLst>
            <a:ext uri="{FF2B5EF4-FFF2-40B4-BE49-F238E27FC236}">
              <a16:creationId xmlns:a16="http://schemas.microsoft.com/office/drawing/2014/main" id="{24FF0D7B-20A3-413B-AD98-BDB29C2D715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13" name="Text Box 15">
          <a:extLst>
            <a:ext uri="{FF2B5EF4-FFF2-40B4-BE49-F238E27FC236}">
              <a16:creationId xmlns:a16="http://schemas.microsoft.com/office/drawing/2014/main" id="{F6DC6FEF-2721-45EE-A96C-D1B4E33FD53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14" name="Text Box 15">
          <a:extLst>
            <a:ext uri="{FF2B5EF4-FFF2-40B4-BE49-F238E27FC236}">
              <a16:creationId xmlns:a16="http://schemas.microsoft.com/office/drawing/2014/main" id="{C3B2E9C1-25A3-46CC-84F8-8BF6662B2E39}"/>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15" name="Text Box 15">
          <a:extLst>
            <a:ext uri="{FF2B5EF4-FFF2-40B4-BE49-F238E27FC236}">
              <a16:creationId xmlns:a16="http://schemas.microsoft.com/office/drawing/2014/main" id="{E2313B58-E78A-415A-9A81-91861178227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816" name="Text Box 15">
          <a:extLst>
            <a:ext uri="{FF2B5EF4-FFF2-40B4-BE49-F238E27FC236}">
              <a16:creationId xmlns:a16="http://schemas.microsoft.com/office/drawing/2014/main" id="{0427129E-90A7-4267-9D87-15456A59A40F}"/>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817" name="Text Box 15">
          <a:extLst>
            <a:ext uri="{FF2B5EF4-FFF2-40B4-BE49-F238E27FC236}">
              <a16:creationId xmlns:a16="http://schemas.microsoft.com/office/drawing/2014/main" id="{1B3AE237-C68F-4023-9FF9-19868423DDD2}"/>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818" name="Text Box 15">
          <a:extLst>
            <a:ext uri="{FF2B5EF4-FFF2-40B4-BE49-F238E27FC236}">
              <a16:creationId xmlns:a16="http://schemas.microsoft.com/office/drawing/2014/main" id="{B7945641-AF16-4A12-8036-043E8B1117C2}"/>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19" name="Text Box 15">
          <a:extLst>
            <a:ext uri="{FF2B5EF4-FFF2-40B4-BE49-F238E27FC236}">
              <a16:creationId xmlns:a16="http://schemas.microsoft.com/office/drawing/2014/main" id="{108FDF95-E535-4E40-82C0-A52294F949A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20" name="Text Box 15">
          <a:extLst>
            <a:ext uri="{FF2B5EF4-FFF2-40B4-BE49-F238E27FC236}">
              <a16:creationId xmlns:a16="http://schemas.microsoft.com/office/drawing/2014/main" id="{6B6656D8-51A2-45DE-A09C-76301618FE3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21" name="Text Box 15">
          <a:extLst>
            <a:ext uri="{FF2B5EF4-FFF2-40B4-BE49-F238E27FC236}">
              <a16:creationId xmlns:a16="http://schemas.microsoft.com/office/drawing/2014/main" id="{CE92D6F3-BCA3-45CD-86C8-BE181D72698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22" name="Text Box 15">
          <a:extLst>
            <a:ext uri="{FF2B5EF4-FFF2-40B4-BE49-F238E27FC236}">
              <a16:creationId xmlns:a16="http://schemas.microsoft.com/office/drawing/2014/main" id="{3920C6C8-72EA-4CD7-9373-2684BE3A8D6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23" name="Text Box 15">
          <a:extLst>
            <a:ext uri="{FF2B5EF4-FFF2-40B4-BE49-F238E27FC236}">
              <a16:creationId xmlns:a16="http://schemas.microsoft.com/office/drawing/2014/main" id="{3A24DE65-FE10-4FEE-8ECC-A2E4000CF3F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24" name="Text Box 15">
          <a:extLst>
            <a:ext uri="{FF2B5EF4-FFF2-40B4-BE49-F238E27FC236}">
              <a16:creationId xmlns:a16="http://schemas.microsoft.com/office/drawing/2014/main" id="{62872583-5EFA-4DEF-9AA1-C255E042A2F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25" name="Text Box 15">
          <a:extLst>
            <a:ext uri="{FF2B5EF4-FFF2-40B4-BE49-F238E27FC236}">
              <a16:creationId xmlns:a16="http://schemas.microsoft.com/office/drawing/2014/main" id="{76FA089E-6DF6-47B5-A4FF-F6A333E619EA}"/>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26" name="Text Box 15">
          <a:extLst>
            <a:ext uri="{FF2B5EF4-FFF2-40B4-BE49-F238E27FC236}">
              <a16:creationId xmlns:a16="http://schemas.microsoft.com/office/drawing/2014/main" id="{C33DFB4E-ACE8-471A-BF56-D8DAB6998EA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27" name="Text Box 15">
          <a:extLst>
            <a:ext uri="{FF2B5EF4-FFF2-40B4-BE49-F238E27FC236}">
              <a16:creationId xmlns:a16="http://schemas.microsoft.com/office/drawing/2014/main" id="{D8861138-3E46-4015-9A77-E66FC31B3E6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28" name="Text Box 15">
          <a:extLst>
            <a:ext uri="{FF2B5EF4-FFF2-40B4-BE49-F238E27FC236}">
              <a16:creationId xmlns:a16="http://schemas.microsoft.com/office/drawing/2014/main" id="{072C6E90-4CD5-4410-A809-C625835847A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29" name="Text Box 15">
          <a:extLst>
            <a:ext uri="{FF2B5EF4-FFF2-40B4-BE49-F238E27FC236}">
              <a16:creationId xmlns:a16="http://schemas.microsoft.com/office/drawing/2014/main" id="{6EFCEC16-54C5-4DB5-BFFB-4991C4B5EFF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830" name="Text Box 15">
          <a:extLst>
            <a:ext uri="{FF2B5EF4-FFF2-40B4-BE49-F238E27FC236}">
              <a16:creationId xmlns:a16="http://schemas.microsoft.com/office/drawing/2014/main" id="{5C409C37-FC74-44B5-A067-93B2C120B3A1}"/>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831" name="Text Box 15">
          <a:extLst>
            <a:ext uri="{FF2B5EF4-FFF2-40B4-BE49-F238E27FC236}">
              <a16:creationId xmlns:a16="http://schemas.microsoft.com/office/drawing/2014/main" id="{AC595886-2F76-4BC1-8421-918E227CEEEA}"/>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832" name="Text Box 15">
          <a:extLst>
            <a:ext uri="{FF2B5EF4-FFF2-40B4-BE49-F238E27FC236}">
              <a16:creationId xmlns:a16="http://schemas.microsoft.com/office/drawing/2014/main" id="{653EA069-D1AD-4A17-B4CD-7CEF76BAE0D3}"/>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833" name="Text Box 15">
          <a:extLst>
            <a:ext uri="{FF2B5EF4-FFF2-40B4-BE49-F238E27FC236}">
              <a16:creationId xmlns:a16="http://schemas.microsoft.com/office/drawing/2014/main" id="{D2AB7005-B24A-4473-9A03-90DB9CDD09A9}"/>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834" name="Text Box 15">
          <a:extLst>
            <a:ext uri="{FF2B5EF4-FFF2-40B4-BE49-F238E27FC236}">
              <a16:creationId xmlns:a16="http://schemas.microsoft.com/office/drawing/2014/main" id="{87F864D3-0EB5-43AC-ACB0-DC4C71D95C13}"/>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835" name="Text Box 15">
          <a:extLst>
            <a:ext uri="{FF2B5EF4-FFF2-40B4-BE49-F238E27FC236}">
              <a16:creationId xmlns:a16="http://schemas.microsoft.com/office/drawing/2014/main" id="{7E8F39CF-28AF-4021-8FB5-98DB8AE7D855}"/>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36" name="Text Box 15">
          <a:extLst>
            <a:ext uri="{FF2B5EF4-FFF2-40B4-BE49-F238E27FC236}">
              <a16:creationId xmlns:a16="http://schemas.microsoft.com/office/drawing/2014/main" id="{9E3EEB02-2A73-4DB1-8F2A-181D520B469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37" name="Text Box 15">
          <a:extLst>
            <a:ext uri="{FF2B5EF4-FFF2-40B4-BE49-F238E27FC236}">
              <a16:creationId xmlns:a16="http://schemas.microsoft.com/office/drawing/2014/main" id="{12877525-6DFB-4B95-8F8D-EB3CA307DE7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38" name="Text Box 15">
          <a:extLst>
            <a:ext uri="{FF2B5EF4-FFF2-40B4-BE49-F238E27FC236}">
              <a16:creationId xmlns:a16="http://schemas.microsoft.com/office/drawing/2014/main" id="{209CFF5C-B5FE-46B8-B9A0-1694E5A803F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39" name="Text Box 15">
          <a:extLst>
            <a:ext uri="{FF2B5EF4-FFF2-40B4-BE49-F238E27FC236}">
              <a16:creationId xmlns:a16="http://schemas.microsoft.com/office/drawing/2014/main" id="{CF06AD82-D078-477C-88BC-95EA4153ED9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40" name="Text Box 15">
          <a:extLst>
            <a:ext uri="{FF2B5EF4-FFF2-40B4-BE49-F238E27FC236}">
              <a16:creationId xmlns:a16="http://schemas.microsoft.com/office/drawing/2014/main" id="{2FE39FA1-6168-4C2A-8334-2B1F36CBBA2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41" name="Text Box 15">
          <a:extLst>
            <a:ext uri="{FF2B5EF4-FFF2-40B4-BE49-F238E27FC236}">
              <a16:creationId xmlns:a16="http://schemas.microsoft.com/office/drawing/2014/main" id="{CBB6294C-345D-447A-8F92-5BBA7B756AD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42" name="Text Box 15">
          <a:extLst>
            <a:ext uri="{FF2B5EF4-FFF2-40B4-BE49-F238E27FC236}">
              <a16:creationId xmlns:a16="http://schemas.microsoft.com/office/drawing/2014/main" id="{4A362A9E-5F7D-40DB-88FA-0E3596F7F1F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43" name="Text Box 15">
          <a:extLst>
            <a:ext uri="{FF2B5EF4-FFF2-40B4-BE49-F238E27FC236}">
              <a16:creationId xmlns:a16="http://schemas.microsoft.com/office/drawing/2014/main" id="{4338D168-193C-4FAB-90E3-FDD0883A0A6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44" name="Text Box 15">
          <a:extLst>
            <a:ext uri="{FF2B5EF4-FFF2-40B4-BE49-F238E27FC236}">
              <a16:creationId xmlns:a16="http://schemas.microsoft.com/office/drawing/2014/main" id="{FB82E667-3D3B-4FF0-A564-966626887E9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45" name="Text Box 15">
          <a:extLst>
            <a:ext uri="{FF2B5EF4-FFF2-40B4-BE49-F238E27FC236}">
              <a16:creationId xmlns:a16="http://schemas.microsoft.com/office/drawing/2014/main" id="{9A1C0C72-7877-4DAB-9AD2-01FF1D43A03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46" name="Text Box 15">
          <a:extLst>
            <a:ext uri="{FF2B5EF4-FFF2-40B4-BE49-F238E27FC236}">
              <a16:creationId xmlns:a16="http://schemas.microsoft.com/office/drawing/2014/main" id="{649E1520-2380-456E-9719-F4E02C055D0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47" name="Text Box 15">
          <a:extLst>
            <a:ext uri="{FF2B5EF4-FFF2-40B4-BE49-F238E27FC236}">
              <a16:creationId xmlns:a16="http://schemas.microsoft.com/office/drawing/2014/main" id="{B234F573-B23B-4E11-8921-9030C998E9D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48" name="Text Box 15">
          <a:extLst>
            <a:ext uri="{FF2B5EF4-FFF2-40B4-BE49-F238E27FC236}">
              <a16:creationId xmlns:a16="http://schemas.microsoft.com/office/drawing/2014/main" id="{46018DA6-4BD6-4858-B9C8-BB29B04FCA1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849" name="Text Box 15">
          <a:extLst>
            <a:ext uri="{FF2B5EF4-FFF2-40B4-BE49-F238E27FC236}">
              <a16:creationId xmlns:a16="http://schemas.microsoft.com/office/drawing/2014/main" id="{D091D8C6-4EC3-462F-AD08-31351A36EE71}"/>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850" name="Text Box 15">
          <a:extLst>
            <a:ext uri="{FF2B5EF4-FFF2-40B4-BE49-F238E27FC236}">
              <a16:creationId xmlns:a16="http://schemas.microsoft.com/office/drawing/2014/main" id="{D1DAA608-2FB2-410D-8374-CB4EAC798FCF}"/>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851" name="Text Box 15">
          <a:extLst>
            <a:ext uri="{FF2B5EF4-FFF2-40B4-BE49-F238E27FC236}">
              <a16:creationId xmlns:a16="http://schemas.microsoft.com/office/drawing/2014/main" id="{7DF55A5F-F70C-421D-B33F-74FD3650BD97}"/>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52" name="Text Box 15">
          <a:extLst>
            <a:ext uri="{FF2B5EF4-FFF2-40B4-BE49-F238E27FC236}">
              <a16:creationId xmlns:a16="http://schemas.microsoft.com/office/drawing/2014/main" id="{C73C95E5-8CEB-4E39-BAB8-0337C8AA16A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53" name="Text Box 15">
          <a:extLst>
            <a:ext uri="{FF2B5EF4-FFF2-40B4-BE49-F238E27FC236}">
              <a16:creationId xmlns:a16="http://schemas.microsoft.com/office/drawing/2014/main" id="{2C1DB2F6-AA9B-4BB6-9DF9-687FD48FE7D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54" name="Text Box 15">
          <a:extLst>
            <a:ext uri="{FF2B5EF4-FFF2-40B4-BE49-F238E27FC236}">
              <a16:creationId xmlns:a16="http://schemas.microsoft.com/office/drawing/2014/main" id="{FB05CB2D-CA9B-436E-8FE1-4FC6D755ADA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55" name="Text Box 15">
          <a:extLst>
            <a:ext uri="{FF2B5EF4-FFF2-40B4-BE49-F238E27FC236}">
              <a16:creationId xmlns:a16="http://schemas.microsoft.com/office/drawing/2014/main" id="{84E21B8D-F3EA-4AB4-9C55-7056672B7C4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56" name="Text Box 15">
          <a:extLst>
            <a:ext uri="{FF2B5EF4-FFF2-40B4-BE49-F238E27FC236}">
              <a16:creationId xmlns:a16="http://schemas.microsoft.com/office/drawing/2014/main" id="{43358854-849E-4595-B040-8C85834E3ED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57" name="Text Box 15">
          <a:extLst>
            <a:ext uri="{FF2B5EF4-FFF2-40B4-BE49-F238E27FC236}">
              <a16:creationId xmlns:a16="http://schemas.microsoft.com/office/drawing/2014/main" id="{33E66087-3123-48C7-93DD-1CD8263E376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58" name="Text Box 15">
          <a:extLst>
            <a:ext uri="{FF2B5EF4-FFF2-40B4-BE49-F238E27FC236}">
              <a16:creationId xmlns:a16="http://schemas.microsoft.com/office/drawing/2014/main" id="{3414F626-FEB2-4350-AF6A-41D607E8612D}"/>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59" name="Text Box 15">
          <a:extLst>
            <a:ext uri="{FF2B5EF4-FFF2-40B4-BE49-F238E27FC236}">
              <a16:creationId xmlns:a16="http://schemas.microsoft.com/office/drawing/2014/main" id="{2FDE95A3-C80A-4841-8567-1BDCB7DF3BA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60" name="Text Box 15">
          <a:extLst>
            <a:ext uri="{FF2B5EF4-FFF2-40B4-BE49-F238E27FC236}">
              <a16:creationId xmlns:a16="http://schemas.microsoft.com/office/drawing/2014/main" id="{5E468C78-533D-434D-B18D-3402993CB63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61" name="Text Box 15">
          <a:extLst>
            <a:ext uri="{FF2B5EF4-FFF2-40B4-BE49-F238E27FC236}">
              <a16:creationId xmlns:a16="http://schemas.microsoft.com/office/drawing/2014/main" id="{EBE935D8-BB7C-4D16-B7EC-0771152329C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62" name="Text Box 15">
          <a:extLst>
            <a:ext uri="{FF2B5EF4-FFF2-40B4-BE49-F238E27FC236}">
              <a16:creationId xmlns:a16="http://schemas.microsoft.com/office/drawing/2014/main" id="{71E2AC32-5BD1-4036-92F0-29551B2F33D3}"/>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863" name="Text Box 15">
          <a:extLst>
            <a:ext uri="{FF2B5EF4-FFF2-40B4-BE49-F238E27FC236}">
              <a16:creationId xmlns:a16="http://schemas.microsoft.com/office/drawing/2014/main" id="{BF18BBEE-01BF-46B9-957A-4C698BD26EC1}"/>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864" name="Text Box 15">
          <a:extLst>
            <a:ext uri="{FF2B5EF4-FFF2-40B4-BE49-F238E27FC236}">
              <a16:creationId xmlns:a16="http://schemas.microsoft.com/office/drawing/2014/main" id="{965D7CDD-E9C1-4C5A-A4A7-DFAF30FBC0BA}"/>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865" name="Text Box 15">
          <a:extLst>
            <a:ext uri="{FF2B5EF4-FFF2-40B4-BE49-F238E27FC236}">
              <a16:creationId xmlns:a16="http://schemas.microsoft.com/office/drawing/2014/main" id="{FDF50349-7798-4888-A90F-0EE39018F7C2}"/>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866" name="Text Box 15">
          <a:extLst>
            <a:ext uri="{FF2B5EF4-FFF2-40B4-BE49-F238E27FC236}">
              <a16:creationId xmlns:a16="http://schemas.microsoft.com/office/drawing/2014/main" id="{4CC3ABA8-CBD2-4250-B14C-25191BD31A02}"/>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867" name="Text Box 15">
          <a:extLst>
            <a:ext uri="{FF2B5EF4-FFF2-40B4-BE49-F238E27FC236}">
              <a16:creationId xmlns:a16="http://schemas.microsoft.com/office/drawing/2014/main" id="{86E31017-705E-46FE-8130-5A422F51CE02}"/>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868" name="Text Box 15">
          <a:extLst>
            <a:ext uri="{FF2B5EF4-FFF2-40B4-BE49-F238E27FC236}">
              <a16:creationId xmlns:a16="http://schemas.microsoft.com/office/drawing/2014/main" id="{E3F0F660-9150-4518-A76C-96A572F8FBF1}"/>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869" name="Text Box 15">
          <a:extLst>
            <a:ext uri="{FF2B5EF4-FFF2-40B4-BE49-F238E27FC236}">
              <a16:creationId xmlns:a16="http://schemas.microsoft.com/office/drawing/2014/main" id="{0DEDA482-EA93-4D9E-A527-A4669CBE7634}"/>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870" name="Text Box 15">
          <a:extLst>
            <a:ext uri="{FF2B5EF4-FFF2-40B4-BE49-F238E27FC236}">
              <a16:creationId xmlns:a16="http://schemas.microsoft.com/office/drawing/2014/main" id="{C48E63B3-764E-4994-81D8-F97B24A29E7E}"/>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871" name="Text Box 15">
          <a:extLst>
            <a:ext uri="{FF2B5EF4-FFF2-40B4-BE49-F238E27FC236}">
              <a16:creationId xmlns:a16="http://schemas.microsoft.com/office/drawing/2014/main" id="{33520E14-5BDD-49CF-8744-D4EFC15AF224}"/>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72" name="Text Box 15">
          <a:extLst>
            <a:ext uri="{FF2B5EF4-FFF2-40B4-BE49-F238E27FC236}">
              <a16:creationId xmlns:a16="http://schemas.microsoft.com/office/drawing/2014/main" id="{A9B8372B-1486-407F-BB19-81A640952267}"/>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73" name="Text Box 15">
          <a:extLst>
            <a:ext uri="{FF2B5EF4-FFF2-40B4-BE49-F238E27FC236}">
              <a16:creationId xmlns:a16="http://schemas.microsoft.com/office/drawing/2014/main" id="{A346752D-FE9C-4A60-BEB7-1A29C2D4CC3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74" name="Text Box 15">
          <a:extLst>
            <a:ext uri="{FF2B5EF4-FFF2-40B4-BE49-F238E27FC236}">
              <a16:creationId xmlns:a16="http://schemas.microsoft.com/office/drawing/2014/main" id="{875AFB8E-0052-487A-9E44-3DF223C80F1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75" name="Text Box 15">
          <a:extLst>
            <a:ext uri="{FF2B5EF4-FFF2-40B4-BE49-F238E27FC236}">
              <a16:creationId xmlns:a16="http://schemas.microsoft.com/office/drawing/2014/main" id="{3D7B80FB-2F51-4AB0-9B05-9157B8A16D1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76" name="Text Box 15">
          <a:extLst>
            <a:ext uri="{FF2B5EF4-FFF2-40B4-BE49-F238E27FC236}">
              <a16:creationId xmlns:a16="http://schemas.microsoft.com/office/drawing/2014/main" id="{7E4D4AF2-5B3A-43D9-8332-437A701CB79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77" name="Text Box 15">
          <a:extLst>
            <a:ext uri="{FF2B5EF4-FFF2-40B4-BE49-F238E27FC236}">
              <a16:creationId xmlns:a16="http://schemas.microsoft.com/office/drawing/2014/main" id="{96FC6069-9217-4A8D-8638-006EA64CD09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78" name="Text Box 15">
          <a:extLst>
            <a:ext uri="{FF2B5EF4-FFF2-40B4-BE49-F238E27FC236}">
              <a16:creationId xmlns:a16="http://schemas.microsoft.com/office/drawing/2014/main" id="{23307B99-8011-4960-9DDD-56FB970B0FF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79" name="Text Box 15">
          <a:extLst>
            <a:ext uri="{FF2B5EF4-FFF2-40B4-BE49-F238E27FC236}">
              <a16:creationId xmlns:a16="http://schemas.microsoft.com/office/drawing/2014/main" id="{41B67E8F-BCDC-475B-835D-B9BA72010E8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80" name="Text Box 15">
          <a:extLst>
            <a:ext uri="{FF2B5EF4-FFF2-40B4-BE49-F238E27FC236}">
              <a16:creationId xmlns:a16="http://schemas.microsoft.com/office/drawing/2014/main" id="{91FA3A8E-1B34-47D2-BF6B-0222BCA4157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81" name="Text Box 15">
          <a:extLst>
            <a:ext uri="{FF2B5EF4-FFF2-40B4-BE49-F238E27FC236}">
              <a16:creationId xmlns:a16="http://schemas.microsoft.com/office/drawing/2014/main" id="{C7899668-59B0-473C-A775-567DD5E6A58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82" name="Text Box 15">
          <a:extLst>
            <a:ext uri="{FF2B5EF4-FFF2-40B4-BE49-F238E27FC236}">
              <a16:creationId xmlns:a16="http://schemas.microsoft.com/office/drawing/2014/main" id="{4CEA209F-BEFF-4D5C-A680-267C2DED97C5}"/>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83" name="Text Box 15">
          <a:extLst>
            <a:ext uri="{FF2B5EF4-FFF2-40B4-BE49-F238E27FC236}">
              <a16:creationId xmlns:a16="http://schemas.microsoft.com/office/drawing/2014/main" id="{FCD9064A-B9F0-4F22-B8CA-6A87A65C8592}"/>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84" name="Text Box 15">
          <a:extLst>
            <a:ext uri="{FF2B5EF4-FFF2-40B4-BE49-F238E27FC236}">
              <a16:creationId xmlns:a16="http://schemas.microsoft.com/office/drawing/2014/main" id="{4DDD29A8-5F0C-4F5A-8AD7-DD662A896CAF}"/>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885" name="Text Box 15">
          <a:extLst>
            <a:ext uri="{FF2B5EF4-FFF2-40B4-BE49-F238E27FC236}">
              <a16:creationId xmlns:a16="http://schemas.microsoft.com/office/drawing/2014/main" id="{8039F11B-6AC7-4F90-B10A-1C3C8D48309B}"/>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886" name="Text Box 15">
          <a:extLst>
            <a:ext uri="{FF2B5EF4-FFF2-40B4-BE49-F238E27FC236}">
              <a16:creationId xmlns:a16="http://schemas.microsoft.com/office/drawing/2014/main" id="{1AE73A38-3464-476F-A1E1-F2431ACB9D36}"/>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887" name="Text Box 15">
          <a:extLst>
            <a:ext uri="{FF2B5EF4-FFF2-40B4-BE49-F238E27FC236}">
              <a16:creationId xmlns:a16="http://schemas.microsoft.com/office/drawing/2014/main" id="{8F80A79E-595A-465C-BC1F-53803150EAC3}"/>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88" name="Text Box 15">
          <a:extLst>
            <a:ext uri="{FF2B5EF4-FFF2-40B4-BE49-F238E27FC236}">
              <a16:creationId xmlns:a16="http://schemas.microsoft.com/office/drawing/2014/main" id="{1EF5D93E-3EF7-4647-A7FE-C8B939430896}"/>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89" name="Text Box 15">
          <a:extLst>
            <a:ext uri="{FF2B5EF4-FFF2-40B4-BE49-F238E27FC236}">
              <a16:creationId xmlns:a16="http://schemas.microsoft.com/office/drawing/2014/main" id="{037B1B72-1AFB-4E98-A073-C6614DE0CA10}"/>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90" name="Text Box 15">
          <a:extLst>
            <a:ext uri="{FF2B5EF4-FFF2-40B4-BE49-F238E27FC236}">
              <a16:creationId xmlns:a16="http://schemas.microsoft.com/office/drawing/2014/main" id="{7BE7C492-2C9C-4141-9565-0E86233CE53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91" name="Text Box 15">
          <a:extLst>
            <a:ext uri="{FF2B5EF4-FFF2-40B4-BE49-F238E27FC236}">
              <a16:creationId xmlns:a16="http://schemas.microsoft.com/office/drawing/2014/main" id="{78C145DE-5216-4D67-9DDD-2769EAEEC50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92" name="Text Box 15">
          <a:extLst>
            <a:ext uri="{FF2B5EF4-FFF2-40B4-BE49-F238E27FC236}">
              <a16:creationId xmlns:a16="http://schemas.microsoft.com/office/drawing/2014/main" id="{A12577C5-C079-4447-8151-796B810F44EB}"/>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93" name="Text Box 15">
          <a:extLst>
            <a:ext uri="{FF2B5EF4-FFF2-40B4-BE49-F238E27FC236}">
              <a16:creationId xmlns:a16="http://schemas.microsoft.com/office/drawing/2014/main" id="{9AF6F933-6D8F-494B-8801-02BBDD9437F8}"/>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94" name="Text Box 15">
          <a:extLst>
            <a:ext uri="{FF2B5EF4-FFF2-40B4-BE49-F238E27FC236}">
              <a16:creationId xmlns:a16="http://schemas.microsoft.com/office/drawing/2014/main" id="{50CACDDF-4AAA-4F13-927F-732D21014E91}"/>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95" name="Text Box 15">
          <a:extLst>
            <a:ext uri="{FF2B5EF4-FFF2-40B4-BE49-F238E27FC236}">
              <a16:creationId xmlns:a16="http://schemas.microsoft.com/office/drawing/2014/main" id="{438F5990-3A0C-46C3-BC23-473DA490515E}"/>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96" name="Text Box 15">
          <a:extLst>
            <a:ext uri="{FF2B5EF4-FFF2-40B4-BE49-F238E27FC236}">
              <a16:creationId xmlns:a16="http://schemas.microsoft.com/office/drawing/2014/main" id="{7144E4F2-9A35-4F25-BE7B-7DD5CF5622EC}"/>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97" name="Text Box 15">
          <a:extLst>
            <a:ext uri="{FF2B5EF4-FFF2-40B4-BE49-F238E27FC236}">
              <a16:creationId xmlns:a16="http://schemas.microsoft.com/office/drawing/2014/main" id="{D90F3100-38BB-4915-B92A-69A12E424294}"/>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602"/>
    <xdr:sp macro="" textlink="">
      <xdr:nvSpPr>
        <xdr:cNvPr id="4898" name="Text Box 15">
          <a:extLst>
            <a:ext uri="{FF2B5EF4-FFF2-40B4-BE49-F238E27FC236}">
              <a16:creationId xmlns:a16="http://schemas.microsoft.com/office/drawing/2014/main" id="{44A82C84-11C5-400D-8D31-093D7BF2F989}"/>
            </a:ext>
          </a:extLst>
        </xdr:cNvPr>
        <xdr:cNvSpPr txBox="1">
          <a:spLocks noChangeArrowheads="1"/>
        </xdr:cNvSpPr>
      </xdr:nvSpPr>
      <xdr:spPr bwMode="auto">
        <a:xfrm>
          <a:off x="8686800" y="4238625"/>
          <a:ext cx="85725" cy="228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899" name="Text Box 15">
          <a:extLst>
            <a:ext uri="{FF2B5EF4-FFF2-40B4-BE49-F238E27FC236}">
              <a16:creationId xmlns:a16="http://schemas.microsoft.com/office/drawing/2014/main" id="{65AFE4D8-58A9-412F-88EF-218B562C088A}"/>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900" name="Text Box 15">
          <a:extLst>
            <a:ext uri="{FF2B5EF4-FFF2-40B4-BE49-F238E27FC236}">
              <a16:creationId xmlns:a16="http://schemas.microsoft.com/office/drawing/2014/main" id="{1255D35E-C137-4956-9FCC-83426B1337A0}"/>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8101"/>
    <xdr:sp macro="" textlink="">
      <xdr:nvSpPr>
        <xdr:cNvPr id="4901" name="Text Box 15">
          <a:extLst>
            <a:ext uri="{FF2B5EF4-FFF2-40B4-BE49-F238E27FC236}">
              <a16:creationId xmlns:a16="http://schemas.microsoft.com/office/drawing/2014/main" id="{20C1ADA9-306D-4F6A-9A70-0B25189D6938}"/>
            </a:ext>
          </a:extLst>
        </xdr:cNvPr>
        <xdr:cNvSpPr txBox="1">
          <a:spLocks noChangeArrowheads="1"/>
        </xdr:cNvSpPr>
      </xdr:nvSpPr>
      <xdr:spPr bwMode="auto">
        <a:xfrm>
          <a:off x="8686800" y="4238625"/>
          <a:ext cx="85725" cy="2281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902" name="Text Box 15">
          <a:extLst>
            <a:ext uri="{FF2B5EF4-FFF2-40B4-BE49-F238E27FC236}">
              <a16:creationId xmlns:a16="http://schemas.microsoft.com/office/drawing/2014/main" id="{94ABF61E-103F-41E9-90D0-DCBA9469A343}"/>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903" name="Text Box 15">
          <a:extLst>
            <a:ext uri="{FF2B5EF4-FFF2-40B4-BE49-F238E27FC236}">
              <a16:creationId xmlns:a16="http://schemas.microsoft.com/office/drawing/2014/main" id="{092DFB92-F0C3-4542-B342-6610CFE3D4A8}"/>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904" name="Text Box 15">
          <a:extLst>
            <a:ext uri="{FF2B5EF4-FFF2-40B4-BE49-F238E27FC236}">
              <a16:creationId xmlns:a16="http://schemas.microsoft.com/office/drawing/2014/main" id="{20A3A327-2396-48A2-8B8B-B1220A96BDBE}"/>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905" name="Text Box 15">
          <a:extLst>
            <a:ext uri="{FF2B5EF4-FFF2-40B4-BE49-F238E27FC236}">
              <a16:creationId xmlns:a16="http://schemas.microsoft.com/office/drawing/2014/main" id="{B09320AF-CEAA-4EFA-ABF2-A7AA9529DDCE}"/>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906" name="Text Box 15">
          <a:extLst>
            <a:ext uri="{FF2B5EF4-FFF2-40B4-BE49-F238E27FC236}">
              <a16:creationId xmlns:a16="http://schemas.microsoft.com/office/drawing/2014/main" id="{9CA44DB7-4890-49F5-952F-C2F27945F985}"/>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907" name="Text Box 15">
          <a:extLst>
            <a:ext uri="{FF2B5EF4-FFF2-40B4-BE49-F238E27FC236}">
              <a16:creationId xmlns:a16="http://schemas.microsoft.com/office/drawing/2014/main" id="{E4713D5F-C944-4A79-B2BC-7CF75CF72E90}"/>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908" name="Text Box 15">
          <a:extLst>
            <a:ext uri="{FF2B5EF4-FFF2-40B4-BE49-F238E27FC236}">
              <a16:creationId xmlns:a16="http://schemas.microsoft.com/office/drawing/2014/main" id="{6BCD3268-768D-4653-88F7-FE298A7FC475}"/>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909" name="Text Box 15">
          <a:extLst>
            <a:ext uri="{FF2B5EF4-FFF2-40B4-BE49-F238E27FC236}">
              <a16:creationId xmlns:a16="http://schemas.microsoft.com/office/drawing/2014/main" id="{A47501E0-6CD8-40CC-BE1B-D79856F4BAA3}"/>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21</xdr:row>
      <xdr:rowOff>0</xdr:rowOff>
    </xdr:from>
    <xdr:ext cx="85725" cy="224090"/>
    <xdr:sp macro="" textlink="">
      <xdr:nvSpPr>
        <xdr:cNvPr id="4910" name="Text Box 15">
          <a:extLst>
            <a:ext uri="{FF2B5EF4-FFF2-40B4-BE49-F238E27FC236}">
              <a16:creationId xmlns:a16="http://schemas.microsoft.com/office/drawing/2014/main" id="{345F9A80-0D38-4874-B890-2DDC7741825A}"/>
            </a:ext>
          </a:extLst>
        </xdr:cNvPr>
        <xdr:cNvSpPr txBox="1">
          <a:spLocks noChangeArrowheads="1"/>
        </xdr:cNvSpPr>
      </xdr:nvSpPr>
      <xdr:spPr bwMode="auto">
        <a:xfrm>
          <a:off x="8686800" y="4238625"/>
          <a:ext cx="85725" cy="2240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17</xdr:col>
      <xdr:colOff>447304</xdr:colOff>
      <xdr:row>0</xdr:row>
      <xdr:rowOff>175261</xdr:rowOff>
    </xdr:from>
    <xdr:to>
      <xdr:col>20</xdr:col>
      <xdr:colOff>463921</xdr:colOff>
      <xdr:row>7</xdr:row>
      <xdr:rowOff>1271</xdr:rowOff>
    </xdr:to>
    <xdr:pic>
      <xdr:nvPicPr>
        <xdr:cNvPr id="4911" name="Picture 8">
          <a:extLst>
            <a:ext uri="{FF2B5EF4-FFF2-40B4-BE49-F238E27FC236}">
              <a16:creationId xmlns:a16="http://schemas.microsoft.com/office/drawing/2014/main" id="{DAA74CBB-EEA8-4748-8FF7-20091FD434B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366254" y="178436"/>
          <a:ext cx="2099417" cy="1051560"/>
        </a:xfrm>
        <a:prstGeom prst="rect">
          <a:avLst/>
        </a:prstGeom>
      </xdr:spPr>
    </xdr:pic>
    <xdr:clientData/>
  </xdr:twoCellAnchor>
  <xdr:twoCellAnchor editAs="oneCell">
    <xdr:from>
      <xdr:col>0</xdr:col>
      <xdr:colOff>1</xdr:colOff>
      <xdr:row>31</xdr:row>
      <xdr:rowOff>9525</xdr:rowOff>
    </xdr:from>
    <xdr:to>
      <xdr:col>2</xdr:col>
      <xdr:colOff>793572</xdr:colOff>
      <xdr:row>36</xdr:row>
      <xdr:rowOff>57150</xdr:rowOff>
    </xdr:to>
    <xdr:pic>
      <xdr:nvPicPr>
        <xdr:cNvPr id="4912" name="Picture 8">
          <a:extLst>
            <a:ext uri="{FF2B5EF4-FFF2-40B4-BE49-F238E27FC236}">
              <a16:creationId xmlns:a16="http://schemas.microsoft.com/office/drawing/2014/main" id="{70CFCCD4-5205-46C3-88AB-140C78CD777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6007100"/>
          <a:ext cx="1898471" cy="955675"/>
        </a:xfrm>
        <a:prstGeom prst="rect">
          <a:avLst/>
        </a:prstGeom>
      </xdr:spPr>
    </xdr:pic>
    <xdr:clientData/>
  </xdr:twoCellAnchor>
  <xdr:twoCellAnchor>
    <xdr:from>
      <xdr:col>3</xdr:col>
      <xdr:colOff>517872</xdr:colOff>
      <xdr:row>38</xdr:row>
      <xdr:rowOff>1160</xdr:rowOff>
    </xdr:from>
    <xdr:to>
      <xdr:col>3</xdr:col>
      <xdr:colOff>1564894</xdr:colOff>
      <xdr:row>42</xdr:row>
      <xdr:rowOff>28205</xdr:rowOff>
    </xdr:to>
    <xdr:sp macro="" textlink="">
      <xdr:nvSpPr>
        <xdr:cNvPr id="4913" name="Text Box 37">
          <a:extLst>
            <a:ext uri="{FF2B5EF4-FFF2-40B4-BE49-F238E27FC236}">
              <a16:creationId xmlns:a16="http://schemas.microsoft.com/office/drawing/2014/main" id="{A69A107A-F732-48B0-98ED-3501BA159AE0}"/>
            </a:ext>
          </a:extLst>
        </xdr:cNvPr>
        <xdr:cNvSpPr txBox="1">
          <a:spLocks noChangeArrowheads="1"/>
        </xdr:cNvSpPr>
      </xdr:nvSpPr>
      <xdr:spPr bwMode="auto">
        <a:xfrm>
          <a:off x="2464147" y="7268735"/>
          <a:ext cx="1043847" cy="754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lnSpc>
              <a:spcPts val="900"/>
            </a:lnSpc>
            <a:defRPr sz="1000"/>
          </a:pPr>
          <a:r>
            <a:rPr lang="en-AU" sz="600" b="1" i="0" u="none" strike="noStrike" baseline="0">
              <a:solidFill>
                <a:schemeClr val="accent1"/>
              </a:solidFill>
              <a:latin typeface="+mn-lt"/>
              <a:cs typeface="Arial" pitchFamily="34" charset="0"/>
            </a:rPr>
            <a:t>Andrew Weaver</a:t>
          </a:r>
        </a:p>
        <a:p>
          <a:pPr algn="ctr" rtl="0">
            <a:lnSpc>
              <a:spcPts val="900"/>
            </a:lnSpc>
            <a:defRPr sz="1000"/>
          </a:pPr>
          <a:endParaRPr lang="en-AU" sz="600" b="0" i="0" u="none" strike="noStrike" baseline="0">
            <a:solidFill>
              <a:schemeClr val="accent1"/>
            </a:solidFill>
            <a:latin typeface="+mn-lt"/>
            <a:cs typeface="Arial" pitchFamily="34" charset="0"/>
          </a:endParaRPr>
        </a:p>
        <a:p>
          <a:pPr algn="ctr" rtl="0">
            <a:lnSpc>
              <a:spcPts val="800"/>
            </a:lnSpc>
            <a:defRPr sz="1000"/>
          </a:pPr>
          <a:r>
            <a:rPr lang="en-AU" sz="600" b="0" i="0" u="none" strike="noStrike" baseline="0">
              <a:solidFill>
                <a:schemeClr val="accent1"/>
              </a:solidFill>
              <a:latin typeface="+mn-lt"/>
              <a:cs typeface="Arial" pitchFamily="34" charset="0"/>
            </a:rPr>
            <a:t>Senior Manager, </a:t>
          </a:r>
        </a:p>
        <a:p>
          <a:pPr algn="ctr" rtl="0">
            <a:lnSpc>
              <a:spcPts val="1000"/>
            </a:lnSpc>
            <a:defRPr sz="1000"/>
          </a:pPr>
          <a:r>
            <a:rPr lang="en-AU" sz="600" b="0" i="0" u="none" strike="noStrike" baseline="0">
              <a:solidFill>
                <a:schemeClr val="accent1"/>
              </a:solidFill>
              <a:latin typeface="+mn-lt"/>
              <a:cs typeface="Arial" pitchFamily="34" charset="0"/>
            </a:rPr>
            <a:t>Investment Products</a:t>
          </a:r>
        </a:p>
      </xdr:txBody>
    </xdr:sp>
    <xdr:clientData/>
  </xdr:twoCellAnchor>
  <xdr:twoCellAnchor>
    <xdr:from>
      <xdr:col>5</xdr:col>
      <xdr:colOff>384400</xdr:colOff>
      <xdr:row>38</xdr:row>
      <xdr:rowOff>9869</xdr:rowOff>
    </xdr:from>
    <xdr:to>
      <xdr:col>7</xdr:col>
      <xdr:colOff>169280</xdr:colOff>
      <xdr:row>42</xdr:row>
      <xdr:rowOff>11158</xdr:rowOff>
    </xdr:to>
    <xdr:sp macro="" textlink="">
      <xdr:nvSpPr>
        <xdr:cNvPr id="4914" name="Text Box 37">
          <a:extLst>
            <a:ext uri="{FF2B5EF4-FFF2-40B4-BE49-F238E27FC236}">
              <a16:creationId xmlns:a16="http://schemas.microsoft.com/office/drawing/2014/main" id="{8653241F-AF0F-4089-AFF2-C09B6DFEE69F}"/>
            </a:ext>
          </a:extLst>
        </xdr:cNvPr>
        <xdr:cNvSpPr txBox="1">
          <a:spLocks noChangeArrowheads="1"/>
        </xdr:cNvSpPr>
      </xdr:nvSpPr>
      <xdr:spPr bwMode="auto">
        <a:xfrm>
          <a:off x="4702400" y="7274269"/>
          <a:ext cx="1115205" cy="725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lnSpc>
              <a:spcPts val="900"/>
            </a:lnSpc>
            <a:defRPr sz="1000"/>
          </a:pPr>
          <a:r>
            <a:rPr lang="en-AU" sz="600" b="1" i="0" u="none" strike="noStrike" baseline="0">
              <a:solidFill>
                <a:schemeClr val="accent1"/>
              </a:solidFill>
              <a:latin typeface="+mn-lt"/>
              <a:cs typeface="Arial" pitchFamily="34" charset="0"/>
            </a:rPr>
            <a:t>Rory Cunningham</a:t>
          </a:r>
        </a:p>
        <a:p>
          <a:pPr algn="ctr" rtl="0">
            <a:lnSpc>
              <a:spcPts val="900"/>
            </a:lnSpc>
            <a:defRPr sz="1000"/>
          </a:pPr>
          <a:endParaRPr lang="en-AU" sz="600" b="0" i="0" u="none" strike="noStrike" baseline="0">
            <a:solidFill>
              <a:schemeClr val="accent1"/>
            </a:solidFill>
            <a:latin typeface="+mn-lt"/>
            <a:cs typeface="Arial" pitchFamily="34" charset="0"/>
          </a:endParaRPr>
        </a:p>
        <a:p>
          <a:pPr algn="ctr" rtl="0">
            <a:lnSpc>
              <a:spcPts val="900"/>
            </a:lnSpc>
            <a:defRPr sz="1000"/>
          </a:pPr>
          <a:r>
            <a:rPr lang="en-AU" sz="600" b="0" i="0" u="none" strike="noStrike" baseline="0">
              <a:solidFill>
                <a:schemeClr val="accent1"/>
              </a:solidFill>
              <a:latin typeface="+mn-lt"/>
              <a:cs typeface="Arial" pitchFamily="34" charset="0"/>
            </a:rPr>
            <a:t>Senior Manager, </a:t>
          </a:r>
        </a:p>
        <a:p>
          <a:pPr algn="ctr" rtl="0">
            <a:lnSpc>
              <a:spcPts val="900"/>
            </a:lnSpc>
            <a:defRPr sz="1000"/>
          </a:pPr>
          <a:r>
            <a:rPr lang="en-AU" sz="600" b="0" i="0" u="none" strike="noStrike" baseline="0">
              <a:solidFill>
                <a:schemeClr val="accent1"/>
              </a:solidFill>
              <a:latin typeface="+mn-lt"/>
              <a:cs typeface="Arial" pitchFamily="34" charset="0"/>
            </a:rPr>
            <a:t>Investment Products</a:t>
          </a:r>
        </a:p>
      </xdr:txBody>
    </xdr:sp>
    <xdr:clientData/>
  </xdr:twoCellAnchor>
  <xdr:twoCellAnchor>
    <xdr:from>
      <xdr:col>14</xdr:col>
      <xdr:colOff>479229</xdr:colOff>
      <xdr:row>38</xdr:row>
      <xdr:rowOff>6672</xdr:rowOff>
    </xdr:from>
    <xdr:to>
      <xdr:col>17</xdr:col>
      <xdr:colOff>160801</xdr:colOff>
      <xdr:row>42</xdr:row>
      <xdr:rowOff>47820</xdr:rowOff>
    </xdr:to>
    <xdr:sp macro="" textlink="">
      <xdr:nvSpPr>
        <xdr:cNvPr id="4915" name="Text Box 37">
          <a:extLst>
            <a:ext uri="{FF2B5EF4-FFF2-40B4-BE49-F238E27FC236}">
              <a16:creationId xmlns:a16="http://schemas.microsoft.com/office/drawing/2014/main" id="{7F2567E3-DA93-401D-97E9-E68B9A3A9EF5}"/>
            </a:ext>
          </a:extLst>
        </xdr:cNvPr>
        <xdr:cNvSpPr txBox="1">
          <a:spLocks noChangeArrowheads="1"/>
        </xdr:cNvSpPr>
      </xdr:nvSpPr>
      <xdr:spPr bwMode="auto">
        <a:xfrm>
          <a:off x="10890054" y="7277422"/>
          <a:ext cx="1189697" cy="75869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lnSpc>
              <a:spcPts val="900"/>
            </a:lnSpc>
            <a:defRPr sz="1000"/>
          </a:pPr>
          <a:r>
            <a:rPr lang="en-AU" sz="600" b="1" i="0" u="none" strike="noStrike" baseline="0">
              <a:solidFill>
                <a:schemeClr val="accent1"/>
              </a:solidFill>
              <a:latin typeface="+mn-lt"/>
              <a:cs typeface="Arial" pitchFamily="34" charset="0"/>
            </a:rPr>
            <a:t>Aaron Viscayno</a:t>
          </a:r>
        </a:p>
        <a:p>
          <a:pPr algn="ctr" rtl="0">
            <a:lnSpc>
              <a:spcPts val="900"/>
            </a:lnSpc>
            <a:defRPr sz="1000"/>
          </a:pPr>
          <a:endParaRPr lang="en-AU" sz="600" b="0" i="0" u="none" strike="noStrike" baseline="0">
            <a:solidFill>
              <a:schemeClr val="accent1"/>
            </a:solidFill>
            <a:latin typeface="+mn-lt"/>
            <a:cs typeface="Arial" pitchFamily="34" charset="0"/>
          </a:endParaRPr>
        </a:p>
        <a:p>
          <a:pPr algn="ctr" rtl="0">
            <a:lnSpc>
              <a:spcPts val="800"/>
            </a:lnSpc>
            <a:defRPr sz="1000"/>
          </a:pPr>
          <a:r>
            <a:rPr lang="en-AU" sz="600" b="0" i="0" u="none" strike="noStrike" baseline="0">
              <a:solidFill>
                <a:schemeClr val="accent1"/>
              </a:solidFill>
              <a:latin typeface="+mn-lt"/>
              <a:cs typeface="Arial" pitchFamily="34" charset="0"/>
            </a:rPr>
            <a:t>Business Development Manager,</a:t>
          </a:r>
        </a:p>
        <a:p>
          <a:pPr algn="ctr" rtl="0">
            <a:lnSpc>
              <a:spcPts val="800"/>
            </a:lnSpc>
            <a:defRPr sz="1000"/>
          </a:pPr>
          <a:r>
            <a:rPr lang="en-AU" sz="600" b="0" i="0" u="none" strike="noStrike" baseline="0">
              <a:solidFill>
                <a:schemeClr val="accent1"/>
              </a:solidFill>
              <a:latin typeface="+mn-lt"/>
              <a:cs typeface="Arial" pitchFamily="34" charset="0"/>
            </a:rPr>
            <a:t>Investment Products</a:t>
          </a:r>
        </a:p>
      </xdr:txBody>
    </xdr:sp>
    <xdr:clientData/>
  </xdr:twoCellAnchor>
  <xdr:twoCellAnchor>
    <xdr:from>
      <xdr:col>3</xdr:col>
      <xdr:colOff>488167</xdr:colOff>
      <xdr:row>30</xdr:row>
      <xdr:rowOff>102955</xdr:rowOff>
    </xdr:from>
    <xdr:to>
      <xdr:col>3</xdr:col>
      <xdr:colOff>1722845</xdr:colOff>
      <xdr:row>37</xdr:row>
      <xdr:rowOff>31205</xdr:rowOff>
    </xdr:to>
    <xdr:pic>
      <xdr:nvPicPr>
        <xdr:cNvPr id="4916" name="Picture 4915">
          <a:extLst>
            <a:ext uri="{FF2B5EF4-FFF2-40B4-BE49-F238E27FC236}">
              <a16:creationId xmlns:a16="http://schemas.microsoft.com/office/drawing/2014/main" id="{96F15BFE-BAE5-4114-8804-09CE4B86041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208" t="4343" r="695" b="32927"/>
        <a:stretch/>
      </xdr:blipFill>
      <xdr:spPr>
        <a:xfrm>
          <a:off x="2428092" y="5925905"/>
          <a:ext cx="1241028" cy="1188725"/>
        </a:xfrm>
        <a:prstGeom prst="ellipse">
          <a:avLst/>
        </a:prstGeom>
      </xdr:spPr>
    </xdr:pic>
    <xdr:clientData/>
  </xdr:twoCellAnchor>
  <xdr:twoCellAnchor>
    <xdr:from>
      <xdr:col>5</xdr:col>
      <xdr:colOff>332362</xdr:colOff>
      <xdr:row>30</xdr:row>
      <xdr:rowOff>97917</xdr:rowOff>
    </xdr:from>
    <xdr:to>
      <xdr:col>7</xdr:col>
      <xdr:colOff>250847</xdr:colOff>
      <xdr:row>37</xdr:row>
      <xdr:rowOff>29892</xdr:rowOff>
    </xdr:to>
    <xdr:pic>
      <xdr:nvPicPr>
        <xdr:cNvPr id="4917" name="Picture 4916">
          <a:extLst>
            <a:ext uri="{FF2B5EF4-FFF2-40B4-BE49-F238E27FC236}">
              <a16:creationId xmlns:a16="http://schemas.microsoft.com/office/drawing/2014/main" id="{B7F1B250-EA2D-4EA8-AF14-4FFFCB970954}"/>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823" t="5091" r="9114" b="35532"/>
        <a:stretch/>
      </xdr:blipFill>
      <xdr:spPr>
        <a:xfrm>
          <a:off x="4650362" y="5917692"/>
          <a:ext cx="1251985" cy="1195625"/>
        </a:xfrm>
        <a:prstGeom prst="ellipse">
          <a:avLst/>
        </a:prstGeom>
      </xdr:spPr>
    </xdr:pic>
    <xdr:clientData/>
  </xdr:twoCellAnchor>
  <xdr:twoCellAnchor editAs="oneCell">
    <xdr:from>
      <xdr:col>14</xdr:col>
      <xdr:colOff>441330</xdr:colOff>
      <xdr:row>30</xdr:row>
      <xdr:rowOff>54634</xdr:rowOff>
    </xdr:from>
    <xdr:to>
      <xdr:col>17</xdr:col>
      <xdr:colOff>181098</xdr:colOff>
      <xdr:row>37</xdr:row>
      <xdr:rowOff>106020</xdr:rowOff>
    </xdr:to>
    <xdr:pic>
      <xdr:nvPicPr>
        <xdr:cNvPr id="4918" name="Picture 23">
          <a:extLst>
            <a:ext uri="{FF2B5EF4-FFF2-40B4-BE49-F238E27FC236}">
              <a16:creationId xmlns:a16="http://schemas.microsoft.com/office/drawing/2014/main" id="{5FFDC9D3-0AEE-4993-A624-6814CDD0C849}"/>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4140" b="27707"/>
        <a:stretch/>
      </xdr:blipFill>
      <xdr:spPr>
        <a:xfrm>
          <a:off x="10855330" y="5874409"/>
          <a:ext cx="1241543" cy="1318211"/>
        </a:xfrm>
        <a:prstGeom prst="ellipse">
          <a:avLst/>
        </a:prstGeom>
      </xdr:spPr>
    </xdr:pic>
    <xdr:clientData/>
  </xdr:twoCellAnchor>
  <xdr:twoCellAnchor editAs="oneCell">
    <xdr:from>
      <xdr:col>12</xdr:col>
      <xdr:colOff>122486</xdr:colOff>
      <xdr:row>30</xdr:row>
      <xdr:rowOff>68982</xdr:rowOff>
    </xdr:from>
    <xdr:to>
      <xdr:col>13</xdr:col>
      <xdr:colOff>511830</xdr:colOff>
      <xdr:row>37</xdr:row>
      <xdr:rowOff>58828</xdr:rowOff>
    </xdr:to>
    <xdr:pic>
      <xdr:nvPicPr>
        <xdr:cNvPr id="4919" name="Picture 4918">
          <a:extLst>
            <a:ext uri="{FF2B5EF4-FFF2-40B4-BE49-F238E27FC236}">
              <a16:creationId xmlns:a16="http://schemas.microsoft.com/office/drawing/2014/main" id="{5EE11480-0E09-4273-B26B-9FDA6756E6F4}"/>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3660" t="1405" r="22525" b="3721"/>
        <a:stretch>
          <a:fillRect/>
        </a:stretch>
      </xdr:blipFill>
      <xdr:spPr bwMode="auto">
        <a:xfrm>
          <a:off x="8812461" y="5885582"/>
          <a:ext cx="1271994" cy="1259846"/>
        </a:xfrm>
        <a:prstGeom prst="flowChartConnector">
          <a:avLst/>
        </a:prstGeom>
        <a:ln w="38100" cap="sq">
          <a:no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193976</xdr:colOff>
      <xdr:row>38</xdr:row>
      <xdr:rowOff>7835</xdr:rowOff>
    </xdr:from>
    <xdr:to>
      <xdr:col>13</xdr:col>
      <xdr:colOff>441485</xdr:colOff>
      <xdr:row>42</xdr:row>
      <xdr:rowOff>28872</xdr:rowOff>
    </xdr:to>
    <xdr:sp macro="" textlink="">
      <xdr:nvSpPr>
        <xdr:cNvPr id="4920" name="Text Box 37">
          <a:extLst>
            <a:ext uri="{FF2B5EF4-FFF2-40B4-BE49-F238E27FC236}">
              <a16:creationId xmlns:a16="http://schemas.microsoft.com/office/drawing/2014/main" id="{BD3D9832-EBAA-4F58-8A7A-A7FDE8FCD798}"/>
            </a:ext>
          </a:extLst>
        </xdr:cNvPr>
        <xdr:cNvSpPr txBox="1">
          <a:spLocks noChangeArrowheads="1"/>
        </xdr:cNvSpPr>
      </xdr:nvSpPr>
      <xdr:spPr bwMode="auto">
        <a:xfrm>
          <a:off x="8883951" y="7278585"/>
          <a:ext cx="1133334" cy="73858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lnSpc>
              <a:spcPts val="900"/>
            </a:lnSpc>
            <a:defRPr sz="1000"/>
          </a:pPr>
          <a:r>
            <a:rPr lang="en-AU" sz="600" b="1" i="0" u="none" strike="noStrike" baseline="0">
              <a:solidFill>
                <a:schemeClr val="accent1"/>
              </a:solidFill>
              <a:latin typeface="+mn-lt"/>
              <a:cs typeface="Arial" pitchFamily="34" charset="0"/>
            </a:rPr>
            <a:t>Connor Robison</a:t>
          </a:r>
        </a:p>
        <a:p>
          <a:pPr algn="ctr" rtl="0">
            <a:lnSpc>
              <a:spcPts val="800"/>
            </a:lnSpc>
            <a:defRPr sz="1000"/>
          </a:pPr>
          <a:br>
            <a:rPr lang="en-AU" sz="600" b="0" i="0" u="none" strike="noStrike" baseline="0">
              <a:solidFill>
                <a:schemeClr val="accent1"/>
              </a:solidFill>
              <a:latin typeface="+mn-lt"/>
              <a:cs typeface="Arial" pitchFamily="34" charset="0"/>
            </a:rPr>
          </a:br>
          <a:r>
            <a:rPr lang="en-AU" sz="600" b="0" i="0" u="none" strike="noStrike" baseline="0">
              <a:solidFill>
                <a:schemeClr val="accent1"/>
              </a:solidFill>
              <a:latin typeface="+mn-lt"/>
              <a:cs typeface="Arial" pitchFamily="34" charset="0"/>
            </a:rPr>
            <a:t>Strategy Analyst, </a:t>
          </a:r>
        </a:p>
        <a:p>
          <a:pPr algn="ctr" rtl="0">
            <a:lnSpc>
              <a:spcPts val="800"/>
            </a:lnSpc>
            <a:defRPr sz="1000"/>
          </a:pPr>
          <a:r>
            <a:rPr lang="en-AU" sz="600" b="0" i="0" u="none" strike="noStrike" baseline="0">
              <a:solidFill>
                <a:schemeClr val="accent1"/>
              </a:solidFill>
              <a:latin typeface="+mn-lt"/>
              <a:cs typeface="Arial" pitchFamily="34" charset="0"/>
            </a:rPr>
            <a:t>Investment Products</a:t>
          </a:r>
        </a:p>
      </xdr:txBody>
    </xdr:sp>
    <xdr:clientData/>
  </xdr:twoCellAnchor>
  <xdr:twoCellAnchor>
    <xdr:from>
      <xdr:col>8</xdr:col>
      <xdr:colOff>313295</xdr:colOff>
      <xdr:row>38</xdr:row>
      <xdr:rowOff>7910</xdr:rowOff>
    </xdr:from>
    <xdr:to>
      <xdr:col>9</xdr:col>
      <xdr:colOff>632312</xdr:colOff>
      <xdr:row>42</xdr:row>
      <xdr:rowOff>9739</xdr:rowOff>
    </xdr:to>
    <xdr:sp macro="" textlink="">
      <xdr:nvSpPr>
        <xdr:cNvPr id="4921" name="Text Box 37">
          <a:extLst>
            <a:ext uri="{FF2B5EF4-FFF2-40B4-BE49-F238E27FC236}">
              <a16:creationId xmlns:a16="http://schemas.microsoft.com/office/drawing/2014/main" id="{C5E4AABF-911E-4D54-816B-98624510C7C4}"/>
            </a:ext>
          </a:extLst>
        </xdr:cNvPr>
        <xdr:cNvSpPr txBox="1">
          <a:spLocks noChangeArrowheads="1"/>
        </xdr:cNvSpPr>
      </xdr:nvSpPr>
      <xdr:spPr bwMode="auto">
        <a:xfrm>
          <a:off x="6850620" y="7278660"/>
          <a:ext cx="1128642" cy="7193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lnSpc>
              <a:spcPts val="900"/>
            </a:lnSpc>
            <a:defRPr sz="1000"/>
          </a:pPr>
          <a:r>
            <a:rPr lang="en-AU" sz="600" b="1" i="0" u="none" strike="noStrike" baseline="0">
              <a:solidFill>
                <a:schemeClr val="accent1"/>
              </a:solidFill>
              <a:latin typeface="+mn-lt"/>
              <a:cs typeface="Arial" pitchFamily="34" charset="0"/>
            </a:rPr>
            <a:t>Jasmine Hogg</a:t>
          </a:r>
        </a:p>
        <a:p>
          <a:pPr algn="ctr" rtl="0">
            <a:lnSpc>
              <a:spcPts val="800"/>
            </a:lnSpc>
            <a:defRPr sz="1000"/>
          </a:pPr>
          <a:br>
            <a:rPr lang="en-AU" sz="600" b="0" i="0" u="none" strike="noStrike" baseline="0">
              <a:solidFill>
                <a:schemeClr val="accent1"/>
              </a:solidFill>
              <a:latin typeface="+mn-lt"/>
              <a:cs typeface="Arial" pitchFamily="34" charset="0"/>
            </a:rPr>
          </a:br>
          <a:r>
            <a:rPr lang="en-AU" sz="600" b="0" i="0" u="none" strike="noStrike" baseline="0">
              <a:solidFill>
                <a:schemeClr val="accent1"/>
              </a:solidFill>
              <a:latin typeface="+mn-lt"/>
              <a:cs typeface="Arial" pitchFamily="34" charset="0"/>
            </a:rPr>
            <a:t>Product Associate, </a:t>
          </a:r>
        </a:p>
        <a:p>
          <a:pPr algn="ctr" rtl="0">
            <a:lnSpc>
              <a:spcPts val="800"/>
            </a:lnSpc>
            <a:defRPr sz="1000"/>
          </a:pPr>
          <a:r>
            <a:rPr lang="en-AU" sz="600" b="0" i="0" u="none" strike="noStrike" baseline="0">
              <a:solidFill>
                <a:schemeClr val="accent1"/>
              </a:solidFill>
              <a:latin typeface="+mn-lt"/>
              <a:cs typeface="Arial" pitchFamily="34" charset="0"/>
            </a:rPr>
            <a:t>Investment Products</a:t>
          </a:r>
        </a:p>
      </xdr:txBody>
    </xdr:sp>
    <xdr:clientData/>
  </xdr:twoCellAnchor>
  <xdr:twoCellAnchor editAs="oneCell">
    <xdr:from>
      <xdr:col>8</xdr:col>
      <xdr:colOff>231843</xdr:colOff>
      <xdr:row>30</xdr:row>
      <xdr:rowOff>74579</xdr:rowOff>
    </xdr:from>
    <xdr:to>
      <xdr:col>10</xdr:col>
      <xdr:colOff>16820</xdr:colOff>
      <xdr:row>37</xdr:row>
      <xdr:rowOff>86586</xdr:rowOff>
    </xdr:to>
    <xdr:pic>
      <xdr:nvPicPr>
        <xdr:cNvPr id="4922" name="Picture 9">
          <a:extLst>
            <a:ext uri="{FF2B5EF4-FFF2-40B4-BE49-F238E27FC236}">
              <a16:creationId xmlns:a16="http://schemas.microsoft.com/office/drawing/2014/main" id="{D318FF72-6DFE-4771-8DE1-2F8472DEFABA}"/>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665" t="4143" r="665" b="20027"/>
        <a:stretch>
          <a:fillRect/>
        </a:stretch>
      </xdr:blipFill>
      <xdr:spPr>
        <a:xfrm>
          <a:off x="6769168" y="5894354"/>
          <a:ext cx="1239127" cy="1278832"/>
        </a:xfrm>
        <a:prstGeom prst="flowChartConnector">
          <a:avLst/>
        </a:prstGeom>
        <a:ln w="38100" cap="sq">
          <a:noFill/>
          <a:prstDash val="solid"/>
          <a:miter lim="800000"/>
        </a:ln>
        <a:effectLst>
          <a:outerShdw blurRad="50800" dist="38100" dir="2700000" algn="tl" rotWithShape="0">
            <a:srgbClr val="000000">
              <a:alpha val="43000"/>
            </a:srgbClr>
          </a:outerShdw>
        </a:effectLst>
      </xdr:spPr>
    </xdr:pic>
    <xdr:clientData/>
  </xdr:twoCellAnchor>
  <xdr:twoCellAnchor>
    <xdr:from>
      <xdr:col>18</xdr:col>
      <xdr:colOff>274905</xdr:colOff>
      <xdr:row>37</xdr:row>
      <xdr:rowOff>182768</xdr:rowOff>
    </xdr:from>
    <xdr:to>
      <xdr:col>20</xdr:col>
      <xdr:colOff>64537</xdr:colOff>
      <xdr:row>42</xdr:row>
      <xdr:rowOff>21920</xdr:rowOff>
    </xdr:to>
    <xdr:sp macro="" textlink="">
      <xdr:nvSpPr>
        <xdr:cNvPr id="4923" name="Text Box 37">
          <a:extLst>
            <a:ext uri="{FF2B5EF4-FFF2-40B4-BE49-F238E27FC236}">
              <a16:creationId xmlns:a16="http://schemas.microsoft.com/office/drawing/2014/main" id="{F4F8CF3E-C5B0-421D-92F9-FEEDC9801FCE}"/>
            </a:ext>
          </a:extLst>
        </xdr:cNvPr>
        <xdr:cNvSpPr txBox="1">
          <a:spLocks noChangeArrowheads="1"/>
        </xdr:cNvSpPr>
      </xdr:nvSpPr>
      <xdr:spPr bwMode="auto">
        <a:xfrm>
          <a:off x="12889180" y="7266193"/>
          <a:ext cx="1180282" cy="7472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lnSpc>
              <a:spcPts val="900"/>
            </a:lnSpc>
            <a:defRPr sz="1000"/>
          </a:pPr>
          <a:r>
            <a:rPr lang="en-AU" sz="600" b="1" i="0" u="none" strike="noStrike" baseline="0">
              <a:solidFill>
                <a:schemeClr val="accent1"/>
              </a:solidFill>
              <a:latin typeface="+mn-lt"/>
              <a:cs typeface="Arial" pitchFamily="34" charset="0"/>
            </a:rPr>
            <a:t>Eliza McCarthy</a:t>
          </a:r>
        </a:p>
        <a:p>
          <a:pPr algn="ctr" rtl="0">
            <a:lnSpc>
              <a:spcPts val="900"/>
            </a:lnSpc>
            <a:defRPr sz="1000"/>
          </a:pPr>
          <a:endParaRPr lang="en-AU" sz="600" b="0" i="0" u="none" strike="noStrike" baseline="0">
            <a:solidFill>
              <a:schemeClr val="accent1"/>
            </a:solidFill>
            <a:latin typeface="+mn-lt"/>
            <a:cs typeface="Arial" pitchFamily="34" charset="0"/>
          </a:endParaRPr>
        </a:p>
        <a:p>
          <a:pPr algn="ctr" rtl="0">
            <a:lnSpc>
              <a:spcPts val="800"/>
            </a:lnSpc>
            <a:defRPr sz="1000"/>
          </a:pPr>
          <a:r>
            <a:rPr lang="en-AU" sz="600" b="0" i="0" u="none" strike="noStrike" baseline="0">
              <a:solidFill>
                <a:schemeClr val="accent1"/>
              </a:solidFill>
              <a:latin typeface="+mn-lt"/>
              <a:cs typeface="Arial" pitchFamily="34" charset="0"/>
            </a:rPr>
            <a:t>Business Development Associate,</a:t>
          </a:r>
        </a:p>
        <a:p>
          <a:pPr algn="ctr" rtl="0">
            <a:lnSpc>
              <a:spcPts val="800"/>
            </a:lnSpc>
            <a:defRPr sz="1000"/>
          </a:pPr>
          <a:r>
            <a:rPr lang="en-AU" sz="600" b="0" i="0" u="none" strike="noStrike" baseline="0">
              <a:solidFill>
                <a:schemeClr val="accent1"/>
              </a:solidFill>
              <a:latin typeface="+mn-lt"/>
              <a:cs typeface="Arial" pitchFamily="34" charset="0"/>
            </a:rPr>
            <a:t>Investment Products</a:t>
          </a:r>
        </a:p>
      </xdr:txBody>
    </xdr:sp>
    <xdr:clientData/>
  </xdr:twoCellAnchor>
  <xdr:twoCellAnchor editAs="oneCell">
    <xdr:from>
      <xdr:col>18</xdr:col>
      <xdr:colOff>230298</xdr:colOff>
      <xdr:row>30</xdr:row>
      <xdr:rowOff>38259</xdr:rowOff>
    </xdr:from>
    <xdr:to>
      <xdr:col>20</xdr:col>
      <xdr:colOff>84548</xdr:colOff>
      <xdr:row>37</xdr:row>
      <xdr:rowOff>64090</xdr:rowOff>
    </xdr:to>
    <xdr:pic>
      <xdr:nvPicPr>
        <xdr:cNvPr id="4924" name="Picture 13">
          <a:extLst>
            <a:ext uri="{FF2B5EF4-FFF2-40B4-BE49-F238E27FC236}">
              <a16:creationId xmlns:a16="http://schemas.microsoft.com/office/drawing/2014/main" id="{BD3A8988-1752-4FCA-8FA3-A225D52055F9}"/>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080" t="-17" r="1080" b="19297"/>
        <a:stretch>
          <a:fillRect/>
        </a:stretch>
      </xdr:blipFill>
      <xdr:spPr>
        <a:xfrm>
          <a:off x="12841398" y="5858034"/>
          <a:ext cx="1244900" cy="1292656"/>
        </a:xfrm>
        <a:prstGeom prst="ellipse">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sxo.sharepoint.com/sites/ListingsChannel/Shared%20Documents/Investment%20Products/LMI%20folder/Monthly%20Report/2026/July%2026/asx-investment-products-July-2026.xlsx" TargetMode="External"/><Relationship Id="rId1" Type="http://schemas.openxmlformats.org/officeDocument/2006/relationships/externalLinkPath" Target="asx-investment-products-July-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nth Update"/>
      <sheetName val="Trends"/>
      <sheetName val="Asset allocation"/>
      <sheetName val="Spotlight ETPs"/>
      <sheetName val="Spotlight ETPs Issuers"/>
      <sheetName val="Spotlight LICs"/>
      <sheetName val="Spotlight A-REITS"/>
      <sheetName val="Spotlight Infra"/>
      <sheetName val="Spotlight ETP List"/>
      <sheetName val="Spotlight LIC List"/>
      <sheetName val="Spotlight A-REITS  List"/>
      <sheetName val="Spotlight Infra  List"/>
      <sheetName val="Instructions"/>
      <sheetName val="Top FUM and Traded"/>
      <sheetName val="Spotlight mFund Client"/>
      <sheetName val="mFund Branding"/>
      <sheetName val="Spotlight MFSA List"/>
      <sheetName val="Setup"/>
      <sheetName val="Trades"/>
      <sheetName val="AREITS"/>
      <sheetName val="LIC"/>
      <sheetName val="Infra"/>
      <sheetName val="Absolute"/>
      <sheetName val="ETFs"/>
      <sheetName val="ETCs &amp; SPs"/>
      <sheetName val="MFSA"/>
      <sheetName val="PDF"/>
      <sheetName val="MktCap"/>
      <sheetName val="mFund"/>
      <sheetName val="ETF List"/>
      <sheetName val="REIT Infra List"/>
      <sheetName val="LIC List"/>
      <sheetName val="Flow"/>
      <sheetName val="IRESS"/>
      <sheetName val="Performance"/>
      <sheetName val="NAV"/>
      <sheetName val="Spreads"/>
      <sheetName val="Old (keep)"/>
      <sheetName val="asset class database"/>
      <sheetName val="new database"/>
      <sheetName val="Info dbase mw"/>
      <sheetName val="ETFassets"/>
      <sheetName val="REITassets"/>
      <sheetName val="INFRAassets"/>
      <sheetName val="LICassets"/>
      <sheetName val="(NEW) CHESS Flows Historic"/>
      <sheetName val="(NEW) Total Flows Historic"/>
      <sheetName val="AssetCla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K2">
            <v>46204</v>
          </cell>
        </row>
        <row r="4">
          <cell r="K4">
            <v>46234</v>
          </cell>
        </row>
        <row r="8">
          <cell r="K8">
            <v>23</v>
          </cell>
        </row>
      </sheetData>
      <sheetData sheetId="18">
        <row r="1">
          <cell r="C1" t="str">
            <v>Trade Count</v>
          </cell>
        </row>
        <row r="2">
          <cell r="C2">
            <v>9238</v>
          </cell>
        </row>
        <row r="3">
          <cell r="C3">
            <v>8032</v>
          </cell>
        </row>
        <row r="4">
          <cell r="C4">
            <v>7416</v>
          </cell>
        </row>
        <row r="5">
          <cell r="C5">
            <v>12597</v>
          </cell>
        </row>
        <row r="6">
          <cell r="C6">
            <v>7110</v>
          </cell>
        </row>
        <row r="7">
          <cell r="C7">
            <v>7091</v>
          </cell>
        </row>
        <row r="8">
          <cell r="C8">
            <v>7865</v>
          </cell>
        </row>
        <row r="9">
          <cell r="C9">
            <v>7084</v>
          </cell>
        </row>
        <row r="10">
          <cell r="C10">
            <v>6454</v>
          </cell>
        </row>
        <row r="11">
          <cell r="C11">
            <v>5813</v>
          </cell>
        </row>
        <row r="12">
          <cell r="C12">
            <v>5740</v>
          </cell>
        </row>
        <row r="13">
          <cell r="C13">
            <v>5263</v>
          </cell>
        </row>
        <row r="14">
          <cell r="C14">
            <v>4771</v>
          </cell>
        </row>
        <row r="15">
          <cell r="C15">
            <v>6298</v>
          </cell>
        </row>
        <row r="16">
          <cell r="C16">
            <v>8235</v>
          </cell>
        </row>
        <row r="17">
          <cell r="C17">
            <v>6874</v>
          </cell>
        </row>
        <row r="18">
          <cell r="C18">
            <v>7269</v>
          </cell>
        </row>
        <row r="19">
          <cell r="C19">
            <v>8204</v>
          </cell>
        </row>
        <row r="20">
          <cell r="C20">
            <v>12885</v>
          </cell>
        </row>
        <row r="21">
          <cell r="C21">
            <v>12443</v>
          </cell>
        </row>
        <row r="22">
          <cell r="C22">
            <v>9791</v>
          </cell>
        </row>
        <row r="23">
          <cell r="C23">
            <v>10615</v>
          </cell>
        </row>
        <row r="24">
          <cell r="C24">
            <v>10109</v>
          </cell>
        </row>
        <row r="25">
          <cell r="C25">
            <v>8780</v>
          </cell>
        </row>
        <row r="26">
          <cell r="C26">
            <v>11048</v>
          </cell>
        </row>
        <row r="27">
          <cell r="C27">
            <v>11744</v>
          </cell>
        </row>
        <row r="28">
          <cell r="C28">
            <v>11958</v>
          </cell>
        </row>
        <row r="29">
          <cell r="C29">
            <v>7885</v>
          </cell>
        </row>
        <row r="30">
          <cell r="C30">
            <v>10108</v>
          </cell>
        </row>
        <row r="31">
          <cell r="C31">
            <v>10737</v>
          </cell>
        </row>
        <row r="32">
          <cell r="C32">
            <v>8925</v>
          </cell>
        </row>
        <row r="33">
          <cell r="C33">
            <v>9955</v>
          </cell>
        </row>
        <row r="34">
          <cell r="C34">
            <v>9940</v>
          </cell>
        </row>
        <row r="35">
          <cell r="C35">
            <v>12968</v>
          </cell>
        </row>
        <row r="36">
          <cell r="C36">
            <v>9428</v>
          </cell>
        </row>
        <row r="37">
          <cell r="C37">
            <v>7437</v>
          </cell>
        </row>
        <row r="38">
          <cell r="C38">
            <v>6620</v>
          </cell>
        </row>
        <row r="39">
          <cell r="C39">
            <v>8669</v>
          </cell>
        </row>
        <row r="40">
          <cell r="C40">
            <v>10099</v>
          </cell>
        </row>
        <row r="41">
          <cell r="C41">
            <v>8873</v>
          </cell>
        </row>
        <row r="42">
          <cell r="C42">
            <v>10994</v>
          </cell>
        </row>
        <row r="43">
          <cell r="C43">
            <v>11142</v>
          </cell>
        </row>
        <row r="44">
          <cell r="C44">
            <v>12238</v>
          </cell>
        </row>
        <row r="45">
          <cell r="C45">
            <v>11075</v>
          </cell>
        </row>
        <row r="46">
          <cell r="C46">
            <v>11249</v>
          </cell>
        </row>
        <row r="47">
          <cell r="C47">
            <v>10028</v>
          </cell>
        </row>
        <row r="48">
          <cell r="C48">
            <v>10652</v>
          </cell>
        </row>
        <row r="49">
          <cell r="C49">
            <v>8616</v>
          </cell>
        </row>
        <row r="50">
          <cell r="C50">
            <v>8814</v>
          </cell>
        </row>
        <row r="51">
          <cell r="C51">
            <v>10821</v>
          </cell>
        </row>
        <row r="52">
          <cell r="C52">
            <v>10717</v>
          </cell>
        </row>
        <row r="53">
          <cell r="C53">
            <v>9003</v>
          </cell>
        </row>
        <row r="54">
          <cell r="C54">
            <v>12213</v>
          </cell>
        </row>
        <row r="55">
          <cell r="C55">
            <v>15892</v>
          </cell>
        </row>
        <row r="56">
          <cell r="C56">
            <v>12545</v>
          </cell>
        </row>
        <row r="57">
          <cell r="C57">
            <v>13530</v>
          </cell>
        </row>
        <row r="58">
          <cell r="C58">
            <v>11903</v>
          </cell>
        </row>
        <row r="59">
          <cell r="C59">
            <v>15298</v>
          </cell>
        </row>
        <row r="60">
          <cell r="C60">
            <v>14362</v>
          </cell>
        </row>
        <row r="61">
          <cell r="C61">
            <v>16609</v>
          </cell>
        </row>
        <row r="62">
          <cell r="C62">
            <v>17261</v>
          </cell>
        </row>
        <row r="63">
          <cell r="C63">
            <v>17986</v>
          </cell>
        </row>
        <row r="64">
          <cell r="C64">
            <v>16053</v>
          </cell>
        </row>
        <row r="65">
          <cell r="C65">
            <v>15959</v>
          </cell>
        </row>
        <row r="66">
          <cell r="C66">
            <v>18176</v>
          </cell>
        </row>
        <row r="67">
          <cell r="C67">
            <v>20625</v>
          </cell>
        </row>
        <row r="68">
          <cell r="C68">
            <v>25182</v>
          </cell>
        </row>
        <row r="69">
          <cell r="C69">
            <v>21633</v>
          </cell>
        </row>
        <row r="70">
          <cell r="C70">
            <v>21848</v>
          </cell>
        </row>
        <row r="71">
          <cell r="C71">
            <v>28706</v>
          </cell>
        </row>
        <row r="72">
          <cell r="C72">
            <v>17111</v>
          </cell>
        </row>
        <row r="73">
          <cell r="C73">
            <v>17268</v>
          </cell>
        </row>
        <row r="74">
          <cell r="C74">
            <v>19182</v>
          </cell>
        </row>
        <row r="75">
          <cell r="C75">
            <v>21654</v>
          </cell>
        </row>
        <row r="76">
          <cell r="C76">
            <v>29756</v>
          </cell>
        </row>
        <row r="77">
          <cell r="C77">
            <v>22261</v>
          </cell>
        </row>
        <row r="78">
          <cell r="C78">
            <v>20347</v>
          </cell>
        </row>
        <row r="79">
          <cell r="C79">
            <v>21534</v>
          </cell>
        </row>
        <row r="80">
          <cell r="C80">
            <v>25265</v>
          </cell>
        </row>
        <row r="81">
          <cell r="C81">
            <v>22247</v>
          </cell>
        </row>
        <row r="82">
          <cell r="C82">
            <v>19798</v>
          </cell>
        </row>
        <row r="83">
          <cell r="C83">
            <v>23317</v>
          </cell>
        </row>
        <row r="84">
          <cell r="C84">
            <v>24365</v>
          </cell>
        </row>
        <row r="85">
          <cell r="C85">
            <v>22366</v>
          </cell>
        </row>
        <row r="86">
          <cell r="C86">
            <v>22735</v>
          </cell>
        </row>
        <row r="87">
          <cell r="C87">
            <v>23628</v>
          </cell>
        </row>
        <row r="88">
          <cell r="C88">
            <v>29505</v>
          </cell>
        </row>
        <row r="89">
          <cell r="C89">
            <v>28401</v>
          </cell>
        </row>
        <row r="90">
          <cell r="C90">
            <v>32216</v>
          </cell>
        </row>
        <row r="91">
          <cell r="C91">
            <v>29984</v>
          </cell>
        </row>
        <row r="92">
          <cell r="C92">
            <v>32159</v>
          </cell>
        </row>
        <row r="93">
          <cell r="C93">
            <v>31226</v>
          </cell>
        </row>
        <row r="94">
          <cell r="C94">
            <v>25726</v>
          </cell>
        </row>
        <row r="95">
          <cell r="C95">
            <v>24115</v>
          </cell>
        </row>
        <row r="96">
          <cell r="C96">
            <v>27507</v>
          </cell>
        </row>
        <row r="97">
          <cell r="C97">
            <v>26099</v>
          </cell>
        </row>
        <row r="98">
          <cell r="C98">
            <v>32183</v>
          </cell>
        </row>
        <row r="99">
          <cell r="C99">
            <v>33284</v>
          </cell>
        </row>
        <row r="100">
          <cell r="C100">
            <v>53919</v>
          </cell>
        </row>
        <row r="101">
          <cell r="C101">
            <v>33332</v>
          </cell>
        </row>
        <row r="102">
          <cell r="C102">
            <v>31961</v>
          </cell>
        </row>
        <row r="103">
          <cell r="C103">
            <v>40512</v>
          </cell>
        </row>
        <row r="104">
          <cell r="C104">
            <v>42446</v>
          </cell>
        </row>
        <row r="105">
          <cell r="C105">
            <v>42058</v>
          </cell>
        </row>
        <row r="106">
          <cell r="C106">
            <v>35099</v>
          </cell>
        </row>
        <row r="107">
          <cell r="C107">
            <v>43325</v>
          </cell>
        </row>
        <row r="108">
          <cell r="C108">
            <v>46499</v>
          </cell>
        </row>
        <row r="109">
          <cell r="C109">
            <v>42864</v>
          </cell>
        </row>
        <row r="110">
          <cell r="C110">
            <v>42853</v>
          </cell>
        </row>
        <row r="111">
          <cell r="C111">
            <v>42391</v>
          </cell>
        </row>
        <row r="112">
          <cell r="C112">
            <v>51053</v>
          </cell>
        </row>
        <row r="113">
          <cell r="C113">
            <v>44137</v>
          </cell>
        </row>
        <row r="114">
          <cell r="C114">
            <v>51702</v>
          </cell>
        </row>
        <row r="115">
          <cell r="C115">
            <v>58563</v>
          </cell>
        </row>
        <row r="116">
          <cell r="C116">
            <v>58383</v>
          </cell>
        </row>
        <row r="117">
          <cell r="C117">
            <v>61236</v>
          </cell>
        </row>
        <row r="118">
          <cell r="C118">
            <v>71440</v>
          </cell>
        </row>
        <row r="119">
          <cell r="C119">
            <v>61565</v>
          </cell>
        </row>
        <row r="120">
          <cell r="C120">
            <v>67523</v>
          </cell>
        </row>
        <row r="121">
          <cell r="C121">
            <v>58766</v>
          </cell>
        </row>
        <row r="122">
          <cell r="C122">
            <v>54216</v>
          </cell>
        </row>
        <row r="123">
          <cell r="C123">
            <v>60160</v>
          </cell>
        </row>
        <row r="124">
          <cell r="C124">
            <v>63367</v>
          </cell>
        </row>
        <row r="125">
          <cell r="C125">
            <v>58071</v>
          </cell>
        </row>
        <row r="126">
          <cell r="C126">
            <v>71893</v>
          </cell>
        </row>
        <row r="127">
          <cell r="C127">
            <v>71196</v>
          </cell>
        </row>
        <row r="128">
          <cell r="C128">
            <v>80191</v>
          </cell>
        </row>
        <row r="129">
          <cell r="C129">
            <v>64333</v>
          </cell>
        </row>
        <row r="130">
          <cell r="C130">
            <v>77146</v>
          </cell>
        </row>
        <row r="131">
          <cell r="C131">
            <v>74101</v>
          </cell>
        </row>
        <row r="132">
          <cell r="C132">
            <v>68957</v>
          </cell>
        </row>
        <row r="133">
          <cell r="C133">
            <v>56531</v>
          </cell>
        </row>
        <row r="134">
          <cell r="C134">
            <v>80792</v>
          </cell>
        </row>
        <row r="135">
          <cell r="C135">
            <v>74451</v>
          </cell>
        </row>
        <row r="136">
          <cell r="C136">
            <v>87494</v>
          </cell>
        </row>
        <row r="137">
          <cell r="C137">
            <v>78732</v>
          </cell>
        </row>
        <row r="138">
          <cell r="C138">
            <v>93708</v>
          </cell>
        </row>
        <row r="139">
          <cell r="C139">
            <v>98134</v>
          </cell>
        </row>
        <row r="140">
          <cell r="C140">
            <v>102592</v>
          </cell>
        </row>
        <row r="141">
          <cell r="C141">
            <v>94580</v>
          </cell>
        </row>
        <row r="142">
          <cell r="C142">
            <v>116230</v>
          </cell>
        </row>
        <row r="143">
          <cell r="C143">
            <v>104494</v>
          </cell>
        </row>
        <row r="144">
          <cell r="C144">
            <v>91496</v>
          </cell>
        </row>
        <row r="145">
          <cell r="C145">
            <v>97515</v>
          </cell>
        </row>
        <row r="146">
          <cell r="C146">
            <v>96454</v>
          </cell>
        </row>
        <row r="147">
          <cell r="C147">
            <v>97339</v>
          </cell>
        </row>
        <row r="148">
          <cell r="C148">
            <v>120817</v>
          </cell>
        </row>
        <row r="149">
          <cell r="C149">
            <v>111454</v>
          </cell>
        </row>
        <row r="150">
          <cell r="C150">
            <v>124260</v>
          </cell>
        </row>
        <row r="151">
          <cell r="C151">
            <v>118045</v>
          </cell>
        </row>
        <row r="152">
          <cell r="C152">
            <v>135347</v>
          </cell>
        </row>
        <row r="153">
          <cell r="C153">
            <v>130070</v>
          </cell>
        </row>
        <row r="154">
          <cell r="C154">
            <v>140464</v>
          </cell>
        </row>
        <row r="155">
          <cell r="C155">
            <v>144919</v>
          </cell>
        </row>
        <row r="156">
          <cell r="C156">
            <v>170248</v>
          </cell>
        </row>
        <row r="157">
          <cell r="C157">
            <v>148381</v>
          </cell>
        </row>
        <row r="158">
          <cell r="C158">
            <v>148946</v>
          </cell>
        </row>
        <row r="159">
          <cell r="C159">
            <v>210382</v>
          </cell>
        </row>
        <row r="160">
          <cell r="C160">
            <v>203476</v>
          </cell>
        </row>
        <row r="161">
          <cell r="C161">
            <v>175405</v>
          </cell>
        </row>
        <row r="162">
          <cell r="C162">
            <v>225111</v>
          </cell>
        </row>
        <row r="163">
          <cell r="C163">
            <v>220916</v>
          </cell>
        </row>
        <row r="164">
          <cell r="C164">
            <v>211455</v>
          </cell>
        </row>
        <row r="165">
          <cell r="C165">
            <v>241986</v>
          </cell>
        </row>
        <row r="166">
          <cell r="C166">
            <v>241302</v>
          </cell>
        </row>
        <row r="167">
          <cell r="C167">
            <v>265261</v>
          </cell>
        </row>
        <row r="168">
          <cell r="C168">
            <v>232503</v>
          </cell>
        </row>
        <row r="169">
          <cell r="C169">
            <v>212108</v>
          </cell>
        </row>
        <row r="170">
          <cell r="C170">
            <v>234644</v>
          </cell>
        </row>
        <row r="171">
          <cell r="C171">
            <v>287656</v>
          </cell>
        </row>
        <row r="172">
          <cell r="C172">
            <v>321132</v>
          </cell>
        </row>
        <row r="173">
          <cell r="C173">
            <v>268174</v>
          </cell>
        </row>
        <row r="174">
          <cell r="C174">
            <v>353107</v>
          </cell>
        </row>
        <row r="175">
          <cell r="C175">
            <v>328127</v>
          </cell>
        </row>
        <row r="176">
          <cell r="C176">
            <v>365606</v>
          </cell>
        </row>
        <row r="177">
          <cell r="C177">
            <v>414281</v>
          </cell>
        </row>
        <row r="178">
          <cell r="C178">
            <v>378622</v>
          </cell>
        </row>
        <row r="179">
          <cell r="C179">
            <v>375373</v>
          </cell>
        </row>
        <row r="180">
          <cell r="C180">
            <v>418324</v>
          </cell>
        </row>
        <row r="181">
          <cell r="C181">
            <v>339778</v>
          </cell>
        </row>
        <row r="182">
          <cell r="C182">
            <v>375693</v>
          </cell>
        </row>
        <row r="183">
          <cell r="C183">
            <v>529048</v>
          </cell>
        </row>
        <row r="184">
          <cell r="C184">
            <v>610289</v>
          </cell>
        </row>
        <row r="185">
          <cell r="C185">
            <v>516350</v>
          </cell>
        </row>
        <row r="186">
          <cell r="C186">
            <v>677459</v>
          </cell>
        </row>
        <row r="187">
          <cell r="C187">
            <v>746541</v>
          </cell>
        </row>
        <row r="188">
          <cell r="C188">
            <v>758020</v>
          </cell>
        </row>
        <row r="189">
          <cell r="C189">
            <v>947338</v>
          </cell>
        </row>
        <row r="190">
          <cell r="C190">
            <v>676741</v>
          </cell>
        </row>
        <row r="191">
          <cell r="C191">
            <v>789459</v>
          </cell>
        </row>
        <row r="192">
          <cell r="C192">
            <v>914184</v>
          </cell>
        </row>
        <row r="193">
          <cell r="C193">
            <v>942442</v>
          </cell>
        </row>
        <row r="194">
          <cell r="C194">
            <v>1100964</v>
          </cell>
        </row>
        <row r="195">
          <cell r="C195">
            <v>1023501</v>
          </cell>
        </row>
        <row r="196">
          <cell r="C196">
            <v>1063812</v>
          </cell>
        </row>
        <row r="197">
          <cell r="C197">
            <v>1086219</v>
          </cell>
        </row>
        <row r="198">
          <cell r="C198">
            <v>1074361</v>
          </cell>
        </row>
        <row r="199">
          <cell r="C199">
            <v>1163998</v>
          </cell>
        </row>
        <row r="200">
          <cell r="C200">
            <v>1348891</v>
          </cell>
        </row>
        <row r="201">
          <cell r="C201">
            <v>1158937</v>
          </cell>
        </row>
        <row r="202">
          <cell r="C202">
            <v>1283725</v>
          </cell>
        </row>
        <row r="203">
          <cell r="C203">
            <v>1184527</v>
          </cell>
        </row>
        <row r="204">
          <cell r="C204">
            <v>967387</v>
          </cell>
        </row>
        <row r="205">
          <cell r="C205">
            <v>935302</v>
          </cell>
        </row>
        <row r="206">
          <cell r="C206">
            <v>749774</v>
          </cell>
        </row>
        <row r="207">
          <cell r="C207">
            <v>858836</v>
          </cell>
        </row>
        <row r="208">
          <cell r="C208">
            <v>985816</v>
          </cell>
        </row>
        <row r="209">
          <cell r="C209">
            <v>839269</v>
          </cell>
        </row>
        <row r="210">
          <cell r="C210">
            <v>947818</v>
          </cell>
        </row>
        <row r="211">
          <cell r="C211">
            <v>1104038</v>
          </cell>
        </row>
        <row r="212">
          <cell r="C212">
            <v>984899</v>
          </cell>
        </row>
        <row r="213">
          <cell r="C213">
            <v>1114705</v>
          </cell>
        </row>
        <row r="214">
          <cell r="C214">
            <v>1197596</v>
          </cell>
        </row>
        <row r="215">
          <cell r="C215">
            <v>1086685</v>
          </cell>
        </row>
        <row r="216">
          <cell r="C216">
            <v>998411</v>
          </cell>
        </row>
        <row r="217">
          <cell r="C217">
            <v>899766</v>
          </cell>
        </row>
        <row r="218">
          <cell r="C218">
            <v>806349</v>
          </cell>
        </row>
        <row r="219">
          <cell r="C219">
            <v>913532</v>
          </cell>
        </row>
        <row r="220">
          <cell r="C220">
            <v>1008660</v>
          </cell>
        </row>
        <row r="221">
          <cell r="C221">
            <v>807809</v>
          </cell>
        </row>
        <row r="222">
          <cell r="C222">
            <v>1171863</v>
          </cell>
        </row>
        <row r="223">
          <cell r="C223">
            <v>1057101</v>
          </cell>
        </row>
        <row r="224">
          <cell r="C224">
            <v>938018</v>
          </cell>
        </row>
        <row r="225">
          <cell r="C225">
            <v>873134</v>
          </cell>
        </row>
        <row r="226">
          <cell r="C226">
            <v>995348</v>
          </cell>
        </row>
        <row r="227">
          <cell r="C227">
            <v>942136</v>
          </cell>
        </row>
        <row r="228">
          <cell r="C228">
            <v>968825</v>
          </cell>
        </row>
        <row r="229">
          <cell r="C229">
            <v>934378</v>
          </cell>
        </row>
        <row r="230">
          <cell r="C230">
            <v>843545</v>
          </cell>
        </row>
        <row r="231">
          <cell r="C231">
            <v>943430</v>
          </cell>
        </row>
        <row r="232">
          <cell r="C232">
            <v>1303882</v>
          </cell>
        </row>
        <row r="233">
          <cell r="C233">
            <v>1010011</v>
          </cell>
        </row>
        <row r="234">
          <cell r="C234">
            <v>1003263</v>
          </cell>
        </row>
        <row r="235">
          <cell r="C235">
            <v>1015741</v>
          </cell>
        </row>
        <row r="236">
          <cell r="C236">
            <v>996436</v>
          </cell>
        </row>
        <row r="237">
          <cell r="C237">
            <v>1716961</v>
          </cell>
        </row>
        <row r="238">
          <cell r="C238">
            <v>1344966</v>
          </cell>
        </row>
        <row r="239">
          <cell r="C239">
            <v>1174283</v>
          </cell>
        </row>
        <row r="240">
          <cell r="C240">
            <v>1230712</v>
          </cell>
        </row>
        <row r="241">
          <cell r="C241">
            <v>1141401</v>
          </cell>
        </row>
        <row r="242">
          <cell r="C242">
            <v>1012561</v>
          </cell>
        </row>
        <row r="243">
          <cell r="C243">
            <v>1255279</v>
          </cell>
        </row>
        <row r="244">
          <cell r="C244">
            <v>1174925</v>
          </cell>
        </row>
        <row r="245">
          <cell r="C245">
            <v>1014247</v>
          </cell>
        </row>
        <row r="246">
          <cell r="C246">
            <v>1393604</v>
          </cell>
        </row>
        <row r="247">
          <cell r="C247">
            <v>1254712</v>
          </cell>
        </row>
        <row r="248">
          <cell r="C248">
            <v>1248874</v>
          </cell>
        </row>
        <row r="249">
          <cell r="C249">
            <v>1555582</v>
          </cell>
        </row>
        <row r="250">
          <cell r="C250">
            <v>1336808</v>
          </cell>
        </row>
        <row r="251">
          <cell r="C251">
            <v>1374549</v>
          </cell>
        </row>
        <row r="252">
          <cell r="C252">
            <v>1469213</v>
          </cell>
        </row>
        <row r="253">
          <cell r="C253">
            <v>1501511</v>
          </cell>
        </row>
        <row r="254">
          <cell r="C254">
            <v>1892272</v>
          </cell>
        </row>
        <row r="255">
          <cell r="C255">
            <v>1779538</v>
          </cell>
        </row>
        <row r="256">
          <cell r="C256">
            <v>1889732</v>
          </cell>
        </row>
        <row r="257">
          <cell r="C257">
            <v>1924130</v>
          </cell>
        </row>
        <row r="258">
          <cell r="C258">
            <v>2476514</v>
          </cell>
        </row>
        <row r="259">
          <cell r="C259">
            <v>2302804</v>
          </cell>
        </row>
        <row r="260">
          <cell r="C260">
            <v>2339390</v>
          </cell>
        </row>
        <row r="261">
          <cell r="C261">
            <v>2172135</v>
          </cell>
        </row>
        <row r="262">
          <cell r="C262">
            <v>1991480</v>
          </cell>
        </row>
        <row r="263">
          <cell r="C263">
            <v>2013998</v>
          </cell>
        </row>
        <row r="264">
          <cell r="C264">
            <v>1760043</v>
          </cell>
        </row>
        <row r="265">
          <cell r="C265">
            <v>1987000</v>
          </cell>
        </row>
        <row r="266">
          <cell r="C266">
            <v>1812989</v>
          </cell>
        </row>
        <row r="267">
          <cell r="C267">
            <v>1784949</v>
          </cell>
        </row>
        <row r="268">
          <cell r="C268">
            <v>1854184</v>
          </cell>
        </row>
        <row r="269">
          <cell r="C269">
            <v>1545571</v>
          </cell>
        </row>
        <row r="270">
          <cell r="C270">
            <v>1837818</v>
          </cell>
        </row>
        <row r="271">
          <cell r="C271">
            <v>1685069</v>
          </cell>
        </row>
        <row r="272">
          <cell r="C272">
            <v>2049544</v>
          </cell>
        </row>
        <row r="273">
          <cell r="C273">
            <v>1959261</v>
          </cell>
        </row>
        <row r="274">
          <cell r="C274">
            <v>2311247</v>
          </cell>
        </row>
        <row r="275">
          <cell r="C275">
            <v>2183668</v>
          </cell>
        </row>
        <row r="276">
          <cell r="C276">
            <v>1809656</v>
          </cell>
        </row>
        <row r="277">
          <cell r="C277">
            <v>1937483</v>
          </cell>
        </row>
        <row r="278">
          <cell r="C278">
            <v>1843504</v>
          </cell>
        </row>
        <row r="279">
          <cell r="C279">
            <v>2025001</v>
          </cell>
        </row>
        <row r="280">
          <cell r="C280">
            <v>2290937</v>
          </cell>
        </row>
        <row r="281">
          <cell r="C281">
            <v>1824012</v>
          </cell>
        </row>
        <row r="282">
          <cell r="C282">
            <v>2222031</v>
          </cell>
        </row>
        <row r="283">
          <cell r="C283">
            <v>2357463</v>
          </cell>
        </row>
        <row r="284">
          <cell r="C284">
            <v>2114255</v>
          </cell>
        </row>
        <row r="285">
          <cell r="C285">
            <v>2341869</v>
          </cell>
        </row>
        <row r="286">
          <cell r="C286">
            <v>2490582</v>
          </cell>
        </row>
        <row r="287">
          <cell r="C287">
            <v>2061465</v>
          </cell>
        </row>
        <row r="288">
          <cell r="C288">
            <v>2037246</v>
          </cell>
        </row>
        <row r="289">
          <cell r="C289">
            <v>2200906</v>
          </cell>
        </row>
        <row r="290">
          <cell r="C290">
            <v>2038133</v>
          </cell>
        </row>
        <row r="291">
          <cell r="C291">
            <v>2264255</v>
          </cell>
        </row>
        <row r="292">
          <cell r="C292">
            <v>2401598</v>
          </cell>
        </row>
        <row r="293">
          <cell r="C293">
            <v>2293222</v>
          </cell>
        </row>
        <row r="294">
          <cell r="C294">
            <v>2683102</v>
          </cell>
        </row>
        <row r="295">
          <cell r="C295">
            <v>2703121</v>
          </cell>
        </row>
        <row r="296">
          <cell r="C296">
            <v>2493218</v>
          </cell>
        </row>
        <row r="297">
          <cell r="C297">
            <v>2758688</v>
          </cell>
        </row>
        <row r="298">
          <cell r="C298">
            <v>2939808</v>
          </cell>
        </row>
        <row r="299">
          <cell r="C299">
            <v>2648206</v>
          </cell>
        </row>
        <row r="300">
          <cell r="C300">
            <v>2926551</v>
          </cell>
        </row>
        <row r="301">
          <cell r="C301">
            <v>2697211</v>
          </cell>
        </row>
        <row r="302">
          <cell r="C302">
            <v>2402675</v>
          </cell>
        </row>
        <row r="303">
          <cell r="C303">
            <v>2544235</v>
          </cell>
        </row>
        <row r="304">
          <cell r="C304">
            <v>2880317</v>
          </cell>
        </row>
        <row r="305">
          <cell r="C305">
            <v>2250026</v>
          </cell>
        </row>
        <row r="306">
          <cell r="C306">
            <v>3042790</v>
          </cell>
        </row>
        <row r="307">
          <cell r="C307">
            <v>3135139</v>
          </cell>
        </row>
        <row r="308">
          <cell r="C308">
            <v>3010323</v>
          </cell>
        </row>
        <row r="309">
          <cell r="C309">
            <v>3089057</v>
          </cell>
        </row>
        <row r="310">
          <cell r="C310">
            <v>2866786</v>
          </cell>
        </row>
        <row r="311">
          <cell r="C311">
            <v>2894913</v>
          </cell>
        </row>
        <row r="312">
          <cell r="C312">
            <v>2980975</v>
          </cell>
        </row>
        <row r="313">
          <cell r="C313">
            <v>2566987</v>
          </cell>
        </row>
        <row r="314">
          <cell r="C314">
            <v>2584598</v>
          </cell>
        </row>
        <row r="315">
          <cell r="C315">
            <v>2803662</v>
          </cell>
        </row>
        <row r="316">
          <cell r="C316">
            <v>2516044</v>
          </cell>
        </row>
        <row r="317">
          <cell r="C317">
            <v>2222882</v>
          </cell>
        </row>
        <row r="318">
          <cell r="C318">
            <v>2647071</v>
          </cell>
        </row>
        <row r="319">
          <cell r="C319">
            <v>2545469</v>
          </cell>
        </row>
        <row r="320">
          <cell r="C320">
            <v>2487895</v>
          </cell>
        </row>
        <row r="321">
          <cell r="C321">
            <v>2712521</v>
          </cell>
        </row>
        <row r="322">
          <cell r="C322">
            <v>2341677</v>
          </cell>
        </row>
        <row r="323">
          <cell r="C323">
            <v>2757405</v>
          </cell>
        </row>
        <row r="324">
          <cell r="C324">
            <v>2821272</v>
          </cell>
        </row>
        <row r="325">
          <cell r="C325">
            <v>2705001</v>
          </cell>
        </row>
        <row r="326">
          <cell r="C326">
            <v>2836462</v>
          </cell>
        </row>
        <row r="327">
          <cell r="C327">
            <v>3165937</v>
          </cell>
        </row>
        <row r="328">
          <cell r="C328">
            <v>3335646</v>
          </cell>
        </row>
        <row r="329">
          <cell r="C329">
            <v>2755591</v>
          </cell>
        </row>
        <row r="330">
          <cell r="C330">
            <v>3436041</v>
          </cell>
        </row>
        <row r="331">
          <cell r="C331">
            <v>3439445</v>
          </cell>
        </row>
        <row r="332">
          <cell r="C332">
            <v>4080028</v>
          </cell>
        </row>
        <row r="333">
          <cell r="C333">
            <v>4032344</v>
          </cell>
        </row>
        <row r="334">
          <cell r="C334">
            <v>4004183</v>
          </cell>
        </row>
        <row r="335">
          <cell r="C335">
            <v>4020824</v>
          </cell>
        </row>
        <row r="336">
          <cell r="C336">
            <v>4056032</v>
          </cell>
        </row>
        <row r="337">
          <cell r="C337">
            <v>3655598</v>
          </cell>
        </row>
        <row r="338">
          <cell r="C338">
            <v>3698691</v>
          </cell>
        </row>
        <row r="339">
          <cell r="C339">
            <v>4077529</v>
          </cell>
        </row>
        <row r="340">
          <cell r="C340">
            <v>8391940</v>
          </cell>
        </row>
        <row r="341">
          <cell r="C341">
            <v>4837253</v>
          </cell>
        </row>
        <row r="342">
          <cell r="C342">
            <v>4112918</v>
          </cell>
        </row>
        <row r="343">
          <cell r="C343">
            <v>4907538</v>
          </cell>
        </row>
        <row r="344">
          <cell r="C344">
            <v>3768201</v>
          </cell>
        </row>
        <row r="345">
          <cell r="C345">
            <v>3570319</v>
          </cell>
        </row>
        <row r="346">
          <cell r="C346">
            <v>3804371</v>
          </cell>
        </row>
        <row r="347">
          <cell r="C347">
            <v>3440069</v>
          </cell>
        </row>
        <row r="348">
          <cell r="C348">
            <v>3849794</v>
          </cell>
        </row>
        <row r="349">
          <cell r="C349">
            <v>3283368</v>
          </cell>
        </row>
        <row r="350">
          <cell r="C350">
            <v>3041126</v>
          </cell>
        </row>
        <row r="351">
          <cell r="C351">
            <v>3644425</v>
          </cell>
        </row>
        <row r="352">
          <cell r="C352">
            <v>3850088</v>
          </cell>
        </row>
        <row r="353">
          <cell r="C353">
            <v>3027957</v>
          </cell>
        </row>
        <row r="354">
          <cell r="C354">
            <v>3110049</v>
          </cell>
        </row>
        <row r="355">
          <cell r="C355">
            <v>3355470</v>
          </cell>
        </row>
        <row r="356">
          <cell r="C356">
            <v>3674111</v>
          </cell>
        </row>
        <row r="357">
          <cell r="C357">
            <v>3668691</v>
          </cell>
        </row>
        <row r="358">
          <cell r="C358">
            <v>4439863</v>
          </cell>
        </row>
        <row r="359">
          <cell r="C359">
            <v>3488117</v>
          </cell>
        </row>
        <row r="360">
          <cell r="C360">
            <v>3649546</v>
          </cell>
        </row>
        <row r="361">
          <cell r="C361">
            <v>3764458</v>
          </cell>
        </row>
        <row r="362">
          <cell r="C362">
            <v>3842374</v>
          </cell>
        </row>
        <row r="363">
          <cell r="C363">
            <v>3860811</v>
          </cell>
        </row>
        <row r="364">
          <cell r="C364">
            <v>4393740</v>
          </cell>
        </row>
        <row r="365">
          <cell r="C365">
            <v>2976998</v>
          </cell>
        </row>
        <row r="366">
          <cell r="C366">
            <v>3911904</v>
          </cell>
        </row>
        <row r="367">
          <cell r="C367">
            <v>3939765</v>
          </cell>
        </row>
        <row r="368">
          <cell r="C368">
            <v>3184838</v>
          </cell>
        </row>
        <row r="369">
          <cell r="C369">
            <v>3471785</v>
          </cell>
        </row>
        <row r="370">
          <cell r="C370">
            <v>3642618</v>
          </cell>
        </row>
        <row r="371">
          <cell r="C371">
            <v>3135700</v>
          </cell>
        </row>
        <row r="372">
          <cell r="C372">
            <v>3087220</v>
          </cell>
        </row>
        <row r="373">
          <cell r="C373">
            <v>2801093</v>
          </cell>
        </row>
        <row r="374">
          <cell r="C374">
            <v>2612315</v>
          </cell>
        </row>
        <row r="375">
          <cell r="C375">
            <v>2919102</v>
          </cell>
        </row>
        <row r="376">
          <cell r="C376">
            <v>3518084</v>
          </cell>
        </row>
        <row r="377">
          <cell r="C377">
            <v>2489700</v>
          </cell>
        </row>
        <row r="378">
          <cell r="C378">
            <v>2969625</v>
          </cell>
        </row>
        <row r="379">
          <cell r="C379">
            <v>3346653</v>
          </cell>
        </row>
        <row r="380">
          <cell r="C380">
            <v>3105233</v>
          </cell>
        </row>
        <row r="381">
          <cell r="C381">
            <v>3689673</v>
          </cell>
        </row>
        <row r="382">
          <cell r="C382">
            <v>3327522</v>
          </cell>
        </row>
        <row r="383">
          <cell r="C383">
            <v>3319288</v>
          </cell>
        </row>
        <row r="384">
          <cell r="C384">
            <v>3558985</v>
          </cell>
        </row>
        <row r="385">
          <cell r="C385">
            <v>3457372</v>
          </cell>
        </row>
        <row r="386">
          <cell r="C386">
            <v>3138815</v>
          </cell>
        </row>
        <row r="387">
          <cell r="C387">
            <v>3759951</v>
          </cell>
        </row>
        <row r="388">
          <cell r="C388">
            <v>4062219</v>
          </cell>
        </row>
        <row r="389">
          <cell r="C389">
            <v>3763315</v>
          </cell>
        </row>
        <row r="390">
          <cell r="C390">
            <v>4221898</v>
          </cell>
        </row>
        <row r="391">
          <cell r="C391">
            <v>3759167</v>
          </cell>
        </row>
        <row r="392">
          <cell r="C392">
            <v>4381498</v>
          </cell>
        </row>
        <row r="393">
          <cell r="C393">
            <v>4804226</v>
          </cell>
        </row>
        <row r="394">
          <cell r="C394">
            <v>4547450</v>
          </cell>
        </row>
        <row r="395">
          <cell r="C395">
            <v>4388333</v>
          </cell>
        </row>
        <row r="396">
          <cell r="C396">
            <v>4324677</v>
          </cell>
        </row>
        <row r="397">
          <cell r="C397">
            <v>4442114</v>
          </cell>
        </row>
        <row r="398">
          <cell r="C398">
            <v>4043455</v>
          </cell>
        </row>
        <row r="399">
          <cell r="C399">
            <v>4856102</v>
          </cell>
        </row>
        <row r="400">
          <cell r="C400">
            <v>5174641</v>
          </cell>
        </row>
        <row r="401">
          <cell r="C401">
            <v>5306307</v>
          </cell>
        </row>
        <row r="402">
          <cell r="C402">
            <v>5143659</v>
          </cell>
        </row>
        <row r="403">
          <cell r="C403">
            <v>4914789</v>
          </cell>
        </row>
        <row r="404">
          <cell r="C404">
            <v>5228060</v>
          </cell>
        </row>
        <row r="405">
          <cell r="C405">
            <v>5040858</v>
          </cell>
        </row>
        <row r="406">
          <cell r="C406">
            <v>5292795</v>
          </cell>
        </row>
        <row r="407">
          <cell r="C407">
            <v>5537419</v>
          </cell>
        </row>
        <row r="408">
          <cell r="C408">
            <v>5279497</v>
          </cell>
        </row>
        <row r="409">
          <cell r="C409">
            <v>5250749</v>
          </cell>
        </row>
        <row r="410">
          <cell r="C410">
            <v>5086881</v>
          </cell>
        </row>
        <row r="411">
          <cell r="C411">
            <v>5755642</v>
          </cell>
        </row>
        <row r="412">
          <cell r="C412">
            <v>6473842</v>
          </cell>
        </row>
        <row r="413">
          <cell r="C413">
            <v>5329333</v>
          </cell>
        </row>
        <row r="414">
          <cell r="C414">
            <v>5666345</v>
          </cell>
        </row>
        <row r="415">
          <cell r="C415">
            <v>6675158</v>
          </cell>
        </row>
        <row r="416">
          <cell r="C416">
            <v>6395379</v>
          </cell>
        </row>
      </sheetData>
      <sheetData sheetId="19">
        <row r="2">
          <cell r="C2" t="str">
            <v>Market Capitalisation</v>
          </cell>
        </row>
        <row r="3">
          <cell r="C3">
            <v>8344946214</v>
          </cell>
        </row>
        <row r="4">
          <cell r="C4">
            <v>8023894492</v>
          </cell>
        </row>
        <row r="5">
          <cell r="C5">
            <v>7905214697</v>
          </cell>
        </row>
        <row r="6">
          <cell r="C6">
            <v>7830588251</v>
          </cell>
        </row>
        <row r="7">
          <cell r="C7">
            <v>7666607185</v>
          </cell>
        </row>
        <row r="8">
          <cell r="C8">
            <v>8248815776</v>
          </cell>
        </row>
        <row r="9">
          <cell r="C9">
            <v>9204024709</v>
          </cell>
        </row>
        <row r="10">
          <cell r="C10">
            <v>10326618433</v>
          </cell>
        </row>
        <row r="11">
          <cell r="C11">
            <v>10667589746</v>
          </cell>
        </row>
        <row r="12">
          <cell r="C12">
            <v>10891717401</v>
          </cell>
        </row>
        <row r="13">
          <cell r="C13">
            <v>11321906500</v>
          </cell>
        </row>
        <row r="14">
          <cell r="C14">
            <v>11561467950</v>
          </cell>
        </row>
        <row r="15">
          <cell r="C15">
            <v>11598119046</v>
          </cell>
        </row>
        <row r="16">
          <cell r="C16">
            <v>12245118791</v>
          </cell>
        </row>
        <row r="17">
          <cell r="C17">
            <v>11956093209</v>
          </cell>
        </row>
        <row r="18">
          <cell r="C18">
            <v>11918454868</v>
          </cell>
        </row>
        <row r="19">
          <cell r="C19">
            <v>12461285818</v>
          </cell>
        </row>
        <row r="20">
          <cell r="C20">
            <v>13457620425</v>
          </cell>
        </row>
        <row r="21">
          <cell r="C21">
            <v>13712856488</v>
          </cell>
        </row>
        <row r="22">
          <cell r="C22">
            <v>13090787568</v>
          </cell>
        </row>
        <row r="23">
          <cell r="C23">
            <v>14441802482</v>
          </cell>
        </row>
        <row r="24">
          <cell r="C24">
            <v>13840301540</v>
          </cell>
        </row>
        <row r="25">
          <cell r="C25">
            <v>14398334596</v>
          </cell>
        </row>
        <row r="26">
          <cell r="C26">
            <v>14919412344</v>
          </cell>
        </row>
        <row r="27">
          <cell r="C27">
            <v>15533867534</v>
          </cell>
        </row>
        <row r="28">
          <cell r="C28">
            <v>15964559245</v>
          </cell>
        </row>
        <row r="29">
          <cell r="C29">
            <v>16085582659</v>
          </cell>
        </row>
        <row r="30">
          <cell r="C30">
            <v>16278866645</v>
          </cell>
        </row>
        <row r="31">
          <cell r="C31">
            <v>16609303032</v>
          </cell>
        </row>
        <row r="32">
          <cell r="C32">
            <v>15697301256</v>
          </cell>
        </row>
        <row r="33">
          <cell r="C33">
            <v>17445149859</v>
          </cell>
        </row>
        <row r="34">
          <cell r="C34">
            <v>16518381810</v>
          </cell>
        </row>
        <row r="35">
          <cell r="C35">
            <v>18040136676</v>
          </cell>
        </row>
        <row r="36">
          <cell r="C36">
            <v>18468899795</v>
          </cell>
        </row>
        <row r="37">
          <cell r="C37">
            <v>19688026135</v>
          </cell>
        </row>
        <row r="38">
          <cell r="C38">
            <v>20691927137</v>
          </cell>
        </row>
        <row r="39">
          <cell r="C39">
            <v>21085385367</v>
          </cell>
        </row>
        <row r="40">
          <cell r="C40">
            <v>19696022024</v>
          </cell>
        </row>
        <row r="41">
          <cell r="C41">
            <v>20277515610</v>
          </cell>
        </row>
        <row r="42">
          <cell r="C42">
            <v>20495810269</v>
          </cell>
        </row>
        <row r="43">
          <cell r="C43">
            <v>19445549550</v>
          </cell>
        </row>
        <row r="44">
          <cell r="C44">
            <v>21495136889</v>
          </cell>
        </row>
        <row r="45">
          <cell r="C45">
            <v>22868973345</v>
          </cell>
        </row>
        <row r="46">
          <cell r="C46">
            <v>22839909093</v>
          </cell>
        </row>
        <row r="47">
          <cell r="C47">
            <v>22856050925</v>
          </cell>
        </row>
        <row r="48">
          <cell r="C48">
            <v>22423268872</v>
          </cell>
        </row>
        <row r="49">
          <cell r="C49">
            <v>22546508034</v>
          </cell>
        </row>
        <row r="50">
          <cell r="C50">
            <v>22844440454</v>
          </cell>
        </row>
        <row r="51">
          <cell r="C51">
            <v>23108487533</v>
          </cell>
        </row>
        <row r="52">
          <cell r="C52">
            <v>24575445205</v>
          </cell>
        </row>
        <row r="53">
          <cell r="C53">
            <v>24596804835</v>
          </cell>
        </row>
        <row r="54">
          <cell r="C54">
            <v>24991031443</v>
          </cell>
        </row>
        <row r="55">
          <cell r="C55">
            <v>25102373826</v>
          </cell>
        </row>
        <row r="56">
          <cell r="C56">
            <v>26338826919</v>
          </cell>
        </row>
        <row r="57">
          <cell r="C57">
            <v>27640252072</v>
          </cell>
        </row>
        <row r="58">
          <cell r="C58">
            <v>28041545703</v>
          </cell>
        </row>
        <row r="59">
          <cell r="C59">
            <v>28484607417</v>
          </cell>
        </row>
        <row r="60">
          <cell r="C60">
            <v>29034782029</v>
          </cell>
        </row>
        <row r="61">
          <cell r="C61">
            <v>29890709489</v>
          </cell>
        </row>
        <row r="62">
          <cell r="C62">
            <v>31095428025</v>
          </cell>
        </row>
        <row r="63">
          <cell r="C63">
            <v>30871701416</v>
          </cell>
        </row>
        <row r="64">
          <cell r="C64">
            <v>31043168868</v>
          </cell>
        </row>
        <row r="65">
          <cell r="C65">
            <v>30820741410</v>
          </cell>
        </row>
        <row r="66">
          <cell r="C66">
            <v>31475766128</v>
          </cell>
        </row>
        <row r="67">
          <cell r="C67">
            <v>31902950606</v>
          </cell>
        </row>
        <row r="68">
          <cell r="C68">
            <v>32937696027</v>
          </cell>
        </row>
        <row r="69">
          <cell r="C69">
            <v>33736703758</v>
          </cell>
        </row>
        <row r="70">
          <cell r="C70">
            <v>34768574318</v>
          </cell>
        </row>
        <row r="71">
          <cell r="C71">
            <v>34843218656</v>
          </cell>
        </row>
        <row r="72">
          <cell r="C72">
            <v>36233760160</v>
          </cell>
        </row>
        <row r="73">
          <cell r="C73">
            <v>36682010895</v>
          </cell>
        </row>
        <row r="74">
          <cell r="C74">
            <v>37479776339</v>
          </cell>
        </row>
        <row r="75">
          <cell r="C75">
            <v>37033126901</v>
          </cell>
        </row>
        <row r="76">
          <cell r="C76">
            <v>38130589296</v>
          </cell>
        </row>
        <row r="77">
          <cell r="C77">
            <v>38866022540</v>
          </cell>
        </row>
        <row r="78">
          <cell r="C78">
            <v>39485741972</v>
          </cell>
        </row>
        <row r="79">
          <cell r="C79">
            <v>41705494540</v>
          </cell>
        </row>
        <row r="80">
          <cell r="C80">
            <v>41580417059</v>
          </cell>
        </row>
        <row r="81">
          <cell r="C81">
            <v>41212485897</v>
          </cell>
        </row>
        <row r="82">
          <cell r="C82">
            <v>41594942408</v>
          </cell>
        </row>
        <row r="83">
          <cell r="C83">
            <v>42781928442</v>
          </cell>
        </row>
        <row r="84">
          <cell r="C84">
            <v>45180662723</v>
          </cell>
        </row>
        <row r="85">
          <cell r="C85">
            <v>46477130537</v>
          </cell>
        </row>
        <row r="86">
          <cell r="C86">
            <v>47476177059</v>
          </cell>
        </row>
        <row r="87">
          <cell r="C87">
            <v>47893929752</v>
          </cell>
        </row>
        <row r="88">
          <cell r="C88">
            <v>46351719538</v>
          </cell>
        </row>
        <row r="89">
          <cell r="C89">
            <v>48472811513</v>
          </cell>
        </row>
        <row r="90">
          <cell r="C90">
            <v>49804103398</v>
          </cell>
        </row>
        <row r="91">
          <cell r="C91">
            <v>51987762112</v>
          </cell>
        </row>
        <row r="92">
          <cell r="C92">
            <v>50562185176</v>
          </cell>
        </row>
        <row r="93">
          <cell r="C93">
            <v>52038421530</v>
          </cell>
        </row>
        <row r="94">
          <cell r="C94">
            <v>51743912894</v>
          </cell>
        </row>
        <row r="95">
          <cell r="C95">
            <v>51413414095</v>
          </cell>
        </row>
        <row r="96">
          <cell r="C96">
            <v>53023660346</v>
          </cell>
        </row>
        <row r="97">
          <cell r="C97">
            <v>54947870449</v>
          </cell>
        </row>
        <row r="98">
          <cell r="C98">
            <v>57551423075</v>
          </cell>
        </row>
        <row r="99">
          <cell r="C99">
            <v>57989943539</v>
          </cell>
        </row>
        <row r="100">
          <cell r="C100">
            <v>59375524021</v>
          </cell>
        </row>
        <row r="101">
          <cell r="C101">
            <v>61917477999</v>
          </cell>
        </row>
        <row r="102">
          <cell r="C102">
            <v>61658507225</v>
          </cell>
        </row>
        <row r="103">
          <cell r="C103">
            <v>65523614979</v>
          </cell>
        </row>
        <row r="104">
          <cell r="C104">
            <v>65456161847</v>
          </cell>
        </row>
        <row r="105">
          <cell r="C105">
            <v>74612466458</v>
          </cell>
        </row>
        <row r="106">
          <cell r="C106">
            <v>75955352947</v>
          </cell>
        </row>
        <row r="107">
          <cell r="C107">
            <v>79758600271</v>
          </cell>
        </row>
        <row r="108">
          <cell r="C108">
            <v>79601597485</v>
          </cell>
        </row>
        <row r="109">
          <cell r="C109">
            <v>82610569778</v>
          </cell>
        </row>
        <row r="110">
          <cell r="C110">
            <v>86334829888</v>
          </cell>
        </row>
        <row r="111">
          <cell r="C111">
            <v>87340809324</v>
          </cell>
        </row>
        <row r="112">
          <cell r="C112">
            <v>85250752272</v>
          </cell>
        </row>
        <row r="113">
          <cell r="C113">
            <v>85437779105</v>
          </cell>
        </row>
        <row r="114">
          <cell r="C114">
            <v>85907781479</v>
          </cell>
        </row>
        <row r="115">
          <cell r="C115">
            <v>86193302935</v>
          </cell>
        </row>
        <row r="116">
          <cell r="C116">
            <v>89454258984</v>
          </cell>
        </row>
        <row r="117">
          <cell r="C117">
            <v>91258213243</v>
          </cell>
        </row>
        <row r="118">
          <cell r="C118">
            <v>95327221045</v>
          </cell>
        </row>
        <row r="119">
          <cell r="C119">
            <v>96143490886</v>
          </cell>
        </row>
        <row r="120">
          <cell r="C120">
            <v>94794397661</v>
          </cell>
        </row>
        <row r="121">
          <cell r="C121">
            <v>98775961537</v>
          </cell>
        </row>
        <row r="122">
          <cell r="C122">
            <v>102532195006</v>
          </cell>
        </row>
        <row r="123">
          <cell r="C123">
            <v>101768759414</v>
          </cell>
        </row>
        <row r="124">
          <cell r="C124">
            <v>104396584594</v>
          </cell>
        </row>
        <row r="125">
          <cell r="C125">
            <v>104772521121</v>
          </cell>
        </row>
        <row r="126">
          <cell r="C126">
            <v>104998369882</v>
          </cell>
        </row>
        <row r="127">
          <cell r="C127">
            <v>103890986392</v>
          </cell>
        </row>
        <row r="128">
          <cell r="C128">
            <v>109492057653</v>
          </cell>
        </row>
        <row r="129">
          <cell r="C129">
            <v>112234759530</v>
          </cell>
        </row>
        <row r="130">
          <cell r="C130">
            <v>116053329967</v>
          </cell>
        </row>
        <row r="131">
          <cell r="C131">
            <v>120878336965</v>
          </cell>
        </row>
        <row r="132">
          <cell r="C132">
            <v>121474976428</v>
          </cell>
        </row>
        <row r="133">
          <cell r="C133">
            <v>128558403687</v>
          </cell>
        </row>
        <row r="134">
          <cell r="C134">
            <v>136114625349</v>
          </cell>
        </row>
        <row r="135">
          <cell r="C135">
            <v>139621001526</v>
          </cell>
        </row>
        <row r="136">
          <cell r="C136">
            <v>138910270375</v>
          </cell>
        </row>
        <row r="137">
          <cell r="C137">
            <v>135328673583</v>
          </cell>
        </row>
        <row r="138">
          <cell r="C138">
            <v>140562071404</v>
          </cell>
        </row>
        <row r="139">
          <cell r="C139">
            <v>146373876306</v>
          </cell>
        </row>
        <row r="140">
          <cell r="C140">
            <v>139358406441.44699</v>
          </cell>
        </row>
        <row r="141">
          <cell r="C141">
            <v>136954902513</v>
          </cell>
        </row>
        <row r="142">
          <cell r="C142">
            <v>147525784421.88498</v>
          </cell>
        </row>
        <row r="143">
          <cell r="C143">
            <v>146004869036.66098</v>
          </cell>
        </row>
        <row r="144">
          <cell r="C144">
            <v>147361425937.10001</v>
          </cell>
        </row>
        <row r="145">
          <cell r="C145">
            <v>137895568707.72003</v>
          </cell>
        </row>
        <row r="146">
          <cell r="C146">
            <v>124378411574.04997</v>
          </cell>
        </row>
        <row r="147">
          <cell r="C147">
            <v>106629831286.45</v>
          </cell>
        </row>
        <row r="148">
          <cell r="C148">
            <v>100008870591.87001</v>
          </cell>
        </row>
        <row r="149">
          <cell r="C149">
            <v>99120619226.513992</v>
          </cell>
        </row>
        <row r="150">
          <cell r="C150">
            <v>103130328827.20999</v>
          </cell>
        </row>
        <row r="151">
          <cell r="C151">
            <v>94338368735.798019</v>
          </cell>
        </row>
        <row r="152">
          <cell r="C152">
            <v>81972688169.501984</v>
          </cell>
        </row>
        <row r="153">
          <cell r="C153">
            <v>77907760389.495987</v>
          </cell>
        </row>
        <row r="154">
          <cell r="C154">
            <v>84517929535.636993</v>
          </cell>
        </row>
        <row r="155">
          <cell r="C155">
            <v>79440263945.843002</v>
          </cell>
        </row>
        <row r="156">
          <cell r="C156">
            <v>61025713415.530006</v>
          </cell>
        </row>
        <row r="157">
          <cell r="C157">
            <v>63118549943.013</v>
          </cell>
        </row>
        <row r="158">
          <cell r="C158">
            <v>57260143831.473991</v>
          </cell>
        </row>
        <row r="159">
          <cell r="C159">
            <v>52319148592.321022</v>
          </cell>
        </row>
        <row r="160">
          <cell r="C160">
            <v>46045942881.525986</v>
          </cell>
        </row>
        <row r="161">
          <cell r="C161">
            <v>47016657196.622002</v>
          </cell>
        </row>
        <row r="162">
          <cell r="C162">
            <v>50330626316.387993</v>
          </cell>
        </row>
        <row r="163">
          <cell r="C163">
            <v>56433275478.695015</v>
          </cell>
        </row>
        <row r="164">
          <cell r="C164">
            <v>60153845334.501991</v>
          </cell>
        </row>
        <row r="165">
          <cell r="C165">
            <v>62375053761.504005</v>
          </cell>
        </row>
        <row r="166">
          <cell r="C166">
            <v>72928335140.800995</v>
          </cell>
        </row>
        <row r="167">
          <cell r="C167">
            <v>81892614784.176987</v>
          </cell>
        </row>
        <row r="168">
          <cell r="C168">
            <v>75154277682.508987</v>
          </cell>
        </row>
        <row r="169">
          <cell r="C169">
            <v>76299434600.735992</v>
          </cell>
        </row>
        <row r="170">
          <cell r="C170">
            <v>78202661768.966003</v>
          </cell>
        </row>
        <row r="171">
          <cell r="C171">
            <v>75789889356.585007</v>
          </cell>
        </row>
        <row r="172">
          <cell r="C172">
            <v>75564019293.185989</v>
          </cell>
        </row>
        <row r="173">
          <cell r="C173">
            <v>76098711445.561005</v>
          </cell>
        </row>
        <row r="174">
          <cell r="C174">
            <v>79651934285.044968</v>
          </cell>
        </row>
        <row r="175">
          <cell r="C175">
            <v>76122590433.475006</v>
          </cell>
        </row>
        <row r="176">
          <cell r="C176">
            <v>74415052856.021011</v>
          </cell>
        </row>
        <row r="177">
          <cell r="C177">
            <v>75488224896.199005</v>
          </cell>
        </row>
        <row r="178">
          <cell r="C178">
            <v>76998150345.522018</v>
          </cell>
        </row>
        <row r="179">
          <cell r="C179">
            <v>76718221689.735001</v>
          </cell>
        </row>
        <row r="180">
          <cell r="C180">
            <v>76787627876.348038</v>
          </cell>
        </row>
        <row r="181">
          <cell r="C181">
            <v>75763866861.382004</v>
          </cell>
        </row>
        <row r="182">
          <cell r="C182">
            <v>78284153705.81601</v>
          </cell>
        </row>
        <row r="183">
          <cell r="C183">
            <v>79974781723.477997</v>
          </cell>
        </row>
        <row r="184">
          <cell r="C184">
            <v>81921643318.825989</v>
          </cell>
        </row>
        <row r="185">
          <cell r="C185">
            <v>79034480569</v>
          </cell>
        </row>
        <row r="186">
          <cell r="C186">
            <v>79381315940</v>
          </cell>
        </row>
        <row r="187">
          <cell r="C187">
            <v>79432040287.915009</v>
          </cell>
        </row>
        <row r="188">
          <cell r="C188">
            <v>77911230963.679001</v>
          </cell>
        </row>
        <row r="189">
          <cell r="C189">
            <v>73079128968.798019</v>
          </cell>
        </row>
        <row r="190">
          <cell r="C190">
            <v>73708964321.354019</v>
          </cell>
        </row>
        <row r="191">
          <cell r="C191">
            <v>69717513034.015991</v>
          </cell>
        </row>
        <row r="192">
          <cell r="C192">
            <v>72252383658.988007</v>
          </cell>
        </row>
        <row r="193">
          <cell r="C193">
            <v>73595780912.248016</v>
          </cell>
        </row>
        <row r="194">
          <cell r="C194">
            <v>71137877874.494003</v>
          </cell>
        </row>
        <row r="195">
          <cell r="C195">
            <v>74814400467.240021</v>
          </cell>
        </row>
        <row r="196">
          <cell r="C196">
            <v>77207558191.693024</v>
          </cell>
        </row>
        <row r="197">
          <cell r="C197">
            <v>77521420464.911011</v>
          </cell>
        </row>
        <row r="198">
          <cell r="C198">
            <v>81341208132.375015</v>
          </cell>
        </row>
        <row r="199">
          <cell r="C199">
            <v>72838371151.864014</v>
          </cell>
        </row>
        <row r="200">
          <cell r="C200">
            <v>79385164898.208984</v>
          </cell>
        </row>
        <row r="201">
          <cell r="C201">
            <v>84322632332.684006</v>
          </cell>
        </row>
        <row r="202">
          <cell r="C202">
            <v>83838620173.548004</v>
          </cell>
        </row>
        <row r="203">
          <cell r="C203">
            <v>75696160983.345993</v>
          </cell>
        </row>
        <row r="204">
          <cell r="C204">
            <v>87066676473.542999</v>
          </cell>
        </row>
        <row r="205">
          <cell r="C205">
            <v>87412606937.530014</v>
          </cell>
        </row>
        <row r="206">
          <cell r="C206">
            <v>88627094296.474014</v>
          </cell>
        </row>
        <row r="207">
          <cell r="C207">
            <v>92337347439.278992</v>
          </cell>
        </row>
        <row r="208">
          <cell r="C208">
            <v>94875046902.672012</v>
          </cell>
        </row>
        <row r="209">
          <cell r="C209">
            <v>92430698961.320007</v>
          </cell>
        </row>
        <row r="210">
          <cell r="C210">
            <v>99567248929.608002</v>
          </cell>
        </row>
        <row r="211">
          <cell r="C211">
            <v>97067281348.524002</v>
          </cell>
        </row>
        <row r="212">
          <cell r="C212">
            <v>94913002313.669998</v>
          </cell>
        </row>
        <row r="213">
          <cell r="C213">
            <v>93593666042.958008</v>
          </cell>
        </row>
        <row r="214">
          <cell r="C214">
            <v>92808552846.903976</v>
          </cell>
        </row>
        <row r="215">
          <cell r="C215">
            <v>93598767457.369019</v>
          </cell>
        </row>
        <row r="216">
          <cell r="C216">
            <v>95854480889.496002</v>
          </cell>
        </row>
        <row r="217">
          <cell r="C217">
            <v>93526844255.326004</v>
          </cell>
        </row>
        <row r="218">
          <cell r="C218">
            <v>92179075628.259003</v>
          </cell>
        </row>
        <row r="219">
          <cell r="C219">
            <v>92552891596.622986</v>
          </cell>
        </row>
        <row r="220">
          <cell r="C220">
            <v>96071254386.625992</v>
          </cell>
        </row>
        <row r="221">
          <cell r="C221">
            <v>95386406105.847</v>
          </cell>
        </row>
        <row r="222">
          <cell r="C222">
            <v>100654931512.96698</v>
          </cell>
        </row>
        <row r="223">
          <cell r="C223">
            <v>97460063291.092987</v>
          </cell>
        </row>
        <row r="224">
          <cell r="C224">
            <v>97297821843.306992</v>
          </cell>
        </row>
        <row r="225">
          <cell r="C225">
            <v>101442655892.647</v>
          </cell>
        </row>
        <row r="226">
          <cell r="C226">
            <v>103443031072.85501</v>
          </cell>
        </row>
        <row r="227">
          <cell r="C227">
            <v>98075220349.335983</v>
          </cell>
        </row>
        <row r="228">
          <cell r="C228">
            <v>99057422406.981995</v>
          </cell>
        </row>
        <row r="229">
          <cell r="C229">
            <v>104731145943.15501</v>
          </cell>
        </row>
        <row r="230">
          <cell r="C230">
            <v>107949479177.70602</v>
          </cell>
        </row>
        <row r="231">
          <cell r="C231">
            <v>116030508376.30695</v>
          </cell>
        </row>
        <row r="232">
          <cell r="C232">
            <v>119877193588.26999</v>
          </cell>
        </row>
        <row r="233">
          <cell r="C233">
            <v>118432029677.595</v>
          </cell>
        </row>
        <row r="234">
          <cell r="C234">
            <v>117936255377.33603</v>
          </cell>
        </row>
        <row r="235">
          <cell r="C235">
            <v>121245030526.435</v>
          </cell>
        </row>
        <row r="236">
          <cell r="C236">
            <v>115222558690.03796</v>
          </cell>
        </row>
        <row r="237">
          <cell r="C237">
            <v>121484764435.53001</v>
          </cell>
        </row>
        <row r="238">
          <cell r="C238">
            <v>115914551783.855</v>
          </cell>
        </row>
        <row r="239">
          <cell r="C239">
            <v>115813528202.46201</v>
          </cell>
        </row>
        <row r="240">
          <cell r="C240">
            <v>122051427340.17003</v>
          </cell>
        </row>
        <row r="241">
          <cell r="C241">
            <v>118616834986.82004</v>
          </cell>
        </row>
        <row r="242">
          <cell r="C242">
            <v>121157376400.455</v>
          </cell>
        </row>
        <row r="243">
          <cell r="C243">
            <v>122123151615.25</v>
          </cell>
        </row>
        <row r="244">
          <cell r="C244">
            <v>124720543154.71497</v>
          </cell>
        </row>
        <row r="245">
          <cell r="C245">
            <v>127892881156.761</v>
          </cell>
        </row>
        <row r="246">
          <cell r="C246">
            <v>131524026929.24603</v>
          </cell>
        </row>
        <row r="247">
          <cell r="C247">
            <v>135289699685.061</v>
          </cell>
        </row>
        <row r="248">
          <cell r="C248">
            <v>137989056224.26199</v>
          </cell>
        </row>
        <row r="249">
          <cell r="C249">
            <v>145282052193.31</v>
          </cell>
        </row>
        <row r="250">
          <cell r="C250">
            <v>142496524847.42801</v>
          </cell>
        </row>
        <row r="251">
          <cell r="C251">
            <v>137049203540.09802</v>
          </cell>
        </row>
        <row r="252">
          <cell r="C252">
            <v>127007218256.625</v>
          </cell>
        </row>
        <row r="253">
          <cell r="C253">
            <v>128396415771.24002</v>
          </cell>
        </row>
        <row r="254">
          <cell r="C254">
            <v>134838160738.052</v>
          </cell>
        </row>
        <row r="255">
          <cell r="C255">
            <v>128628165019.70898</v>
          </cell>
        </row>
        <row r="256">
          <cell r="C256">
            <v>132859389373.57001</v>
          </cell>
        </row>
        <row r="257">
          <cell r="C257">
            <v>133860208480.68002</v>
          </cell>
        </row>
        <row r="258">
          <cell r="C258">
            <v>137405649197.07501</v>
          </cell>
        </row>
        <row r="259">
          <cell r="C259">
            <v>136995018583.899</v>
          </cell>
        </row>
        <row r="260">
          <cell r="C260">
            <v>130011029089.05399</v>
          </cell>
        </row>
        <row r="261">
          <cell r="C261">
            <v>128972044658.76701</v>
          </cell>
        </row>
        <row r="262">
          <cell r="C262">
            <v>130001110472.27499</v>
          </cell>
        </row>
        <row r="263">
          <cell r="C263">
            <v>130851854674.27902</v>
          </cell>
        </row>
        <row r="264">
          <cell r="C264">
            <v>133033660205.27399</v>
          </cell>
        </row>
        <row r="265">
          <cell r="C265">
            <v>139855231655.216</v>
          </cell>
        </row>
        <row r="266">
          <cell r="C266">
            <v>138591353461.134</v>
          </cell>
        </row>
        <row r="267">
          <cell r="C267">
            <v>134064365785.70801</v>
          </cell>
        </row>
        <row r="268">
          <cell r="C268">
            <v>129268176029.06601</v>
          </cell>
        </row>
        <row r="269">
          <cell r="C269">
            <v>129371904243.974</v>
          </cell>
        </row>
        <row r="270">
          <cell r="C270">
            <v>134698146051.62698</v>
          </cell>
        </row>
        <row r="271">
          <cell r="C271">
            <v>130169710406.24803</v>
          </cell>
        </row>
        <row r="272">
          <cell r="C272">
            <v>130548379374.72299</v>
          </cell>
        </row>
        <row r="273">
          <cell r="C273">
            <v>128887187716.84399</v>
          </cell>
        </row>
        <row r="274">
          <cell r="C274">
            <v>131360009940.96303</v>
          </cell>
        </row>
        <row r="275">
          <cell r="C275">
            <v>129782909216.258</v>
          </cell>
        </row>
        <row r="276">
          <cell r="C276">
            <v>126770987232.90802</v>
          </cell>
        </row>
        <row r="277">
          <cell r="C277">
            <v>126776800210.97099</v>
          </cell>
        </row>
        <row r="278">
          <cell r="C278">
            <v>124026414685.327</v>
          </cell>
        </row>
        <row r="279">
          <cell r="C279">
            <v>130645921660.21201</v>
          </cell>
        </row>
        <row r="280">
          <cell r="C280">
            <v>135833365603.08301</v>
          </cell>
        </row>
        <row r="281">
          <cell r="C281">
            <v>142952413694.98102</v>
          </cell>
        </row>
        <row r="282">
          <cell r="C282">
            <v>135587686747.964</v>
          </cell>
        </row>
        <row r="283">
          <cell r="C283">
            <v>140367153445.35703</v>
          </cell>
        </row>
        <row r="284">
          <cell r="C284">
            <v>145836140755.38498</v>
          </cell>
        </row>
        <row r="285">
          <cell r="C285">
            <v>150601818171.75003</v>
          </cell>
        </row>
        <row r="286">
          <cell r="C286">
            <v>152252036112.42499</v>
          </cell>
        </row>
        <row r="287">
          <cell r="C287">
            <v>148673501715.78</v>
          </cell>
        </row>
        <row r="288">
          <cell r="C288">
            <v>151863194120.91501</v>
          </cell>
        </row>
        <row r="289">
          <cell r="C289">
            <v>155713833554.66</v>
          </cell>
        </row>
        <row r="290">
          <cell r="C290">
            <v>147883014054.78903</v>
          </cell>
        </row>
        <row r="291">
          <cell r="C291">
            <v>156747437985.88998</v>
          </cell>
        </row>
        <row r="292">
          <cell r="C292">
            <v>149231637571.25</v>
          </cell>
        </row>
        <row r="293">
          <cell r="C293">
            <v>97178366709.435028</v>
          </cell>
        </row>
        <row r="294">
          <cell r="C294">
            <v>110166516610.77901</v>
          </cell>
        </row>
        <row r="295">
          <cell r="C295">
            <v>119193754170.42099</v>
          </cell>
        </row>
        <row r="296">
          <cell r="C296">
            <v>118232882290.48499</v>
          </cell>
        </row>
        <row r="297">
          <cell r="C297">
            <v>119348902514.05498</v>
          </cell>
        </row>
        <row r="298">
          <cell r="C298">
            <v>128535849411.90498</v>
          </cell>
        </row>
        <row r="299">
          <cell r="C299">
            <v>127421016763.86501</v>
          </cell>
        </row>
        <row r="300">
          <cell r="C300">
            <v>127124219217.76001</v>
          </cell>
        </row>
        <row r="301">
          <cell r="C301">
            <v>143575823634.95502</v>
          </cell>
        </row>
        <row r="302">
          <cell r="C302">
            <v>143246975571.50992</v>
          </cell>
        </row>
        <row r="303">
          <cell r="C303">
            <v>137705479536.89999</v>
          </cell>
        </row>
        <row r="304">
          <cell r="C304">
            <v>133764838646.66498</v>
          </cell>
        </row>
        <row r="305">
          <cell r="C305">
            <v>141866130138.52493</v>
          </cell>
        </row>
        <row r="306">
          <cell r="C306">
            <v>146284373149.76498</v>
          </cell>
        </row>
        <row r="307">
          <cell r="C307">
            <v>149239408177.93503</v>
          </cell>
        </row>
        <row r="308">
          <cell r="C308">
            <v>155086100725.13501</v>
          </cell>
        </row>
        <row r="309">
          <cell r="C309">
            <v>155892618711.95502</v>
          </cell>
        </row>
        <row r="310">
          <cell r="C310">
            <v>164999288658.06998</v>
          </cell>
        </row>
        <row r="311">
          <cell r="C311">
            <v>163571229878.77502</v>
          </cell>
        </row>
        <row r="312">
          <cell r="C312">
            <v>165642613904.89502</v>
          </cell>
        </row>
        <row r="313">
          <cell r="C313">
            <v>172280149908.79501</v>
          </cell>
        </row>
        <row r="314">
          <cell r="C314">
            <v>179096988859.185</v>
          </cell>
        </row>
        <row r="315">
          <cell r="C315">
            <v>162588387043.34497</v>
          </cell>
        </row>
        <row r="316">
          <cell r="C316">
            <v>164384466560.94498</v>
          </cell>
        </row>
        <row r="317">
          <cell r="C317">
            <v>166763834250.66998</v>
          </cell>
        </row>
        <row r="318">
          <cell r="C318">
            <v>168124422604.47504</v>
          </cell>
        </row>
        <row r="319">
          <cell r="C319">
            <v>153960397632.18997</v>
          </cell>
        </row>
        <row r="320">
          <cell r="C320">
            <v>136364745096.78998</v>
          </cell>
        </row>
        <row r="321">
          <cell r="C321">
            <v>150756451332.05002</v>
          </cell>
        </row>
        <row r="322">
          <cell r="C322">
            <v>144684849000.08499</v>
          </cell>
        </row>
        <row r="323">
          <cell r="C323">
            <v>125056144386.58499</v>
          </cell>
        </row>
        <row r="324">
          <cell r="C324">
            <v>136944917238.76503</v>
          </cell>
        </row>
        <row r="325">
          <cell r="C325">
            <v>144448516100.26501</v>
          </cell>
        </row>
        <row r="326">
          <cell r="C326">
            <v>136679605690.70001</v>
          </cell>
        </row>
        <row r="327">
          <cell r="C327">
            <v>147484646248.93997</v>
          </cell>
        </row>
        <row r="328">
          <cell r="C328">
            <v>146335314989.62997</v>
          </cell>
        </row>
        <row r="329">
          <cell r="C329">
            <v>136450278399.88899</v>
          </cell>
        </row>
        <row r="330">
          <cell r="C330">
            <v>143360503634.90503</v>
          </cell>
        </row>
        <row r="331">
          <cell r="C331">
            <v>140879572352.11493</v>
          </cell>
        </row>
        <row r="332">
          <cell r="C332">
            <v>138660438677.83002</v>
          </cell>
        </row>
        <row r="333">
          <cell r="C333">
            <v>143836226235.43997</v>
          </cell>
        </row>
        <row r="334">
          <cell r="C334">
            <v>144966551686.62</v>
          </cell>
        </row>
        <row r="335">
          <cell r="C335">
            <v>132618558615.99501</v>
          </cell>
        </row>
        <row r="336">
          <cell r="C336">
            <v>125107710785.75</v>
          </cell>
        </row>
        <row r="337">
          <cell r="C337">
            <v>138550021462</v>
          </cell>
        </row>
        <row r="338">
          <cell r="C338">
            <v>151957099448.44495</v>
          </cell>
        </row>
        <row r="339">
          <cell r="C339">
            <v>153711445381.23502</v>
          </cell>
        </row>
        <row r="340">
          <cell r="C340">
            <v>160362528240.33499</v>
          </cell>
        </row>
        <row r="341">
          <cell r="C341">
            <v>175522545404.49496</v>
          </cell>
        </row>
        <row r="342">
          <cell r="C342">
            <v>162439747932.09503</v>
          </cell>
        </row>
        <row r="343">
          <cell r="C343">
            <v>165574011764.72</v>
          </cell>
        </row>
        <row r="344">
          <cell r="C344">
            <v>163840291184.51505</v>
          </cell>
        </row>
        <row r="345">
          <cell r="C345">
            <v>174660540208.90997</v>
          </cell>
        </row>
        <row r="346">
          <cell r="C346">
            <v>175021126612.40298</v>
          </cell>
        </row>
        <row r="347">
          <cell r="C347">
            <v>186305603448.31998</v>
          </cell>
        </row>
        <row r="348">
          <cell r="C348">
            <v>182861742861.53998</v>
          </cell>
        </row>
        <row r="349">
          <cell r="C349">
            <v>187786837571.30496</v>
          </cell>
        </row>
        <row r="350">
          <cell r="C350">
            <v>177006607277.26001</v>
          </cell>
        </row>
        <row r="351">
          <cell r="C351">
            <v>184590987496.51999</v>
          </cell>
        </row>
        <row r="352">
          <cell r="C352">
            <v>177898117664.43497</v>
          </cell>
        </row>
        <row r="353">
          <cell r="C353">
            <v>167555962514.38501</v>
          </cell>
        </row>
        <row r="354">
          <cell r="C354">
            <v>176876243789.55499</v>
          </cell>
        </row>
        <row r="355">
          <cell r="C355">
            <v>185612126905.92496</v>
          </cell>
        </row>
        <row r="356">
          <cell r="C356">
            <v>185418692041.78003</v>
          </cell>
        </row>
        <row r="357">
          <cell r="C357">
            <v>190841786153.89502</v>
          </cell>
        </row>
        <row r="358">
          <cell r="C358">
            <v>197368286729.845</v>
          </cell>
        </row>
        <row r="359">
          <cell r="C359">
            <v>192071887816.37009</v>
          </cell>
        </row>
        <row r="360">
          <cell r="C360">
            <v>192844091069.89798</v>
          </cell>
        </row>
        <row r="361">
          <cell r="C361">
            <v>186345570877.68497</v>
          </cell>
        </row>
        <row r="362">
          <cell r="C362">
            <v>188047474535.52304</v>
          </cell>
        </row>
        <row r="363">
          <cell r="C363">
            <v>182995671905.92496</v>
          </cell>
        </row>
        <row r="364">
          <cell r="C364">
            <v>176751905985.41901</v>
          </cell>
        </row>
        <row r="365">
          <cell r="C365">
            <v>157522600908.78506</v>
          </cell>
        </row>
        <row r="366">
          <cell r="C366">
            <v>170883208419.49399</v>
          </cell>
        </row>
        <row r="367">
          <cell r="C367">
            <v>171383373694.586</v>
          </cell>
        </row>
        <row r="368">
          <cell r="C368">
            <v>172321989454.255</v>
          </cell>
        </row>
        <row r="369">
          <cell r="C369">
            <v>172871472041.97501</v>
          </cell>
        </row>
      </sheetData>
      <sheetData sheetId="20">
        <row r="2">
          <cell r="E2" t="str">
            <v>Market Capitalisation</v>
          </cell>
        </row>
        <row r="3">
          <cell r="E3">
            <v>3.012741578</v>
          </cell>
        </row>
        <row r="4">
          <cell r="E4">
            <v>3.0825965950000001</v>
          </cell>
        </row>
        <row r="5">
          <cell r="E5">
            <v>3.0465864640000002</v>
          </cell>
        </row>
        <row r="6">
          <cell r="E6">
            <v>3.093775452</v>
          </cell>
        </row>
        <row r="7">
          <cell r="E7">
            <v>3.050330341</v>
          </cell>
        </row>
        <row r="8">
          <cell r="E8">
            <v>3.1425790290000002</v>
          </cell>
        </row>
        <row r="9">
          <cell r="E9">
            <v>3.2364692829999999</v>
          </cell>
        </row>
        <row r="10">
          <cell r="E10">
            <v>3.418487362</v>
          </cell>
        </row>
        <row r="11">
          <cell r="E11">
            <v>3.481927008</v>
          </cell>
        </row>
        <row r="12">
          <cell r="E12">
            <v>3.5739029420000001</v>
          </cell>
        </row>
        <row r="13">
          <cell r="E13">
            <v>3.681062023</v>
          </cell>
        </row>
        <row r="14">
          <cell r="E14">
            <v>3.68759317</v>
          </cell>
        </row>
        <row r="15">
          <cell r="E15">
            <v>3.6972546770000001</v>
          </cell>
        </row>
        <row r="16">
          <cell r="E16">
            <v>3.6749820290000001</v>
          </cell>
        </row>
        <row r="17">
          <cell r="E17">
            <v>3.721597203</v>
          </cell>
        </row>
        <row r="18">
          <cell r="E18">
            <v>3.7933101640000002</v>
          </cell>
        </row>
        <row r="19">
          <cell r="E19">
            <v>4.064658755</v>
          </cell>
        </row>
        <row r="20">
          <cell r="E20">
            <v>4.1604085959999999</v>
          </cell>
        </row>
        <row r="21">
          <cell r="E21">
            <v>4.5137025629999998</v>
          </cell>
        </row>
        <row r="22">
          <cell r="E22">
            <v>4.2625172090000003</v>
          </cell>
        </row>
        <row r="23">
          <cell r="E23">
            <v>4.8824347589999997</v>
          </cell>
        </row>
        <row r="24">
          <cell r="E24">
            <v>4.4735547999999996</v>
          </cell>
        </row>
        <row r="25">
          <cell r="E25">
            <v>4.3331741849999998</v>
          </cell>
        </row>
        <row r="26">
          <cell r="E26">
            <v>4.7271292210000002</v>
          </cell>
        </row>
        <row r="27">
          <cell r="E27">
            <v>4.8523955919999997</v>
          </cell>
        </row>
        <row r="28">
          <cell r="E28">
            <v>4.7306401129999998</v>
          </cell>
        </row>
        <row r="29">
          <cell r="E29">
            <v>4.8302934500000001</v>
          </cell>
        </row>
        <row r="30">
          <cell r="E30">
            <v>4.6676666659999997</v>
          </cell>
        </row>
        <row r="31">
          <cell r="E31">
            <v>4.6868486230000004</v>
          </cell>
        </row>
        <row r="32">
          <cell r="E32">
            <v>4.5976168209999999</v>
          </cell>
        </row>
        <row r="33">
          <cell r="E33">
            <v>4.856388999</v>
          </cell>
        </row>
        <row r="34">
          <cell r="E34">
            <v>4.6133827900000002</v>
          </cell>
        </row>
        <row r="35">
          <cell r="E35">
            <v>4.7980645209999997</v>
          </cell>
        </row>
        <row r="36">
          <cell r="E36">
            <v>4.8734162129999996</v>
          </cell>
        </row>
        <row r="37">
          <cell r="E37">
            <v>5.020287562</v>
          </cell>
        </row>
        <row r="38">
          <cell r="E38">
            <v>5.1712644499999998</v>
          </cell>
        </row>
        <row r="39">
          <cell r="E39">
            <v>5.1921150000000003</v>
          </cell>
        </row>
        <row r="40">
          <cell r="E40">
            <v>5.1937154559999996</v>
          </cell>
        </row>
        <row r="41">
          <cell r="E41">
            <v>5.2073309720000003</v>
          </cell>
        </row>
        <row r="42">
          <cell r="E42">
            <v>5.3067060780000004</v>
          </cell>
        </row>
        <row r="43">
          <cell r="E43">
            <v>5.3382168679999999</v>
          </cell>
        </row>
        <row r="44">
          <cell r="E44">
            <v>5.3725070270000002</v>
          </cell>
        </row>
        <row r="45">
          <cell r="E45">
            <v>5.505064934</v>
          </cell>
        </row>
        <row r="46">
          <cell r="E46">
            <v>5.7098311199999996</v>
          </cell>
        </row>
        <row r="47">
          <cell r="E47">
            <v>5.6113210179999999</v>
          </cell>
        </row>
        <row r="48">
          <cell r="E48">
            <v>5.6330800009999997</v>
          </cell>
        </row>
        <row r="49">
          <cell r="E49">
            <v>5.7491152379999999</v>
          </cell>
        </row>
        <row r="50">
          <cell r="E50">
            <v>5.7016978930000004</v>
          </cell>
        </row>
        <row r="51">
          <cell r="E51">
            <v>5.5094248260000001</v>
          </cell>
        </row>
        <row r="52">
          <cell r="E52">
            <v>5.6099942440000001</v>
          </cell>
        </row>
        <row r="53">
          <cell r="E53">
            <v>5.2611964980000003</v>
          </cell>
        </row>
        <row r="54">
          <cell r="E54">
            <v>5.3490040079999996</v>
          </cell>
        </row>
        <row r="55">
          <cell r="E55">
            <v>5.3367871359999999</v>
          </cell>
        </row>
        <row r="56">
          <cell r="E56">
            <v>5.451711167</v>
          </cell>
        </row>
        <row r="57">
          <cell r="E57">
            <v>5.586957795</v>
          </cell>
        </row>
        <row r="58">
          <cell r="E58">
            <v>5.5985873310000001</v>
          </cell>
        </row>
        <row r="59">
          <cell r="E59">
            <v>5.3340080319999998</v>
          </cell>
        </row>
        <row r="60">
          <cell r="E60">
            <v>5.3797423489999998</v>
          </cell>
        </row>
        <row r="61">
          <cell r="E61">
            <v>5.6678854569999997</v>
          </cell>
        </row>
        <row r="62">
          <cell r="E62">
            <v>5.5851706490000002</v>
          </cell>
        </row>
        <row r="63">
          <cell r="E63">
            <v>5.6953160880000002</v>
          </cell>
        </row>
        <row r="64">
          <cell r="E64">
            <v>5.8102316519999997</v>
          </cell>
        </row>
        <row r="65">
          <cell r="E65">
            <v>5.6730606909999999</v>
          </cell>
        </row>
        <row r="66">
          <cell r="E66">
            <v>5.8752098679999998</v>
          </cell>
        </row>
        <row r="67">
          <cell r="E67">
            <v>6.2261298979999999</v>
          </cell>
        </row>
        <row r="68">
          <cell r="E68">
            <v>6.7091052979999999</v>
          </cell>
        </row>
        <row r="69">
          <cell r="E69">
            <v>6.5186726500000001</v>
          </cell>
        </row>
        <row r="70">
          <cell r="E70">
            <v>6.7120630779999999</v>
          </cell>
        </row>
        <row r="71">
          <cell r="E71">
            <v>5.9049338919999999</v>
          </cell>
        </row>
        <row r="72">
          <cell r="E72">
            <v>6.3437510420000001</v>
          </cell>
        </row>
        <row r="73">
          <cell r="E73">
            <v>6.6159746820000001</v>
          </cell>
        </row>
        <row r="74">
          <cell r="E74">
            <v>6.9079706290000003</v>
          </cell>
        </row>
        <row r="75">
          <cell r="E75">
            <v>7.4361585120000004</v>
          </cell>
        </row>
        <row r="76">
          <cell r="E76">
            <v>7.1821921040000003</v>
          </cell>
        </row>
        <row r="77">
          <cell r="E77">
            <v>7.4026520199999997</v>
          </cell>
        </row>
        <row r="78">
          <cell r="E78">
            <v>7.37233596</v>
          </cell>
        </row>
        <row r="79">
          <cell r="E79">
            <v>7.3862157650000002</v>
          </cell>
        </row>
        <row r="80">
          <cell r="E80">
            <v>7.3464522580000002</v>
          </cell>
        </row>
        <row r="81">
          <cell r="E81">
            <v>7.1027209679999999</v>
          </cell>
        </row>
        <row r="82">
          <cell r="E82">
            <v>7.3278981219999997</v>
          </cell>
        </row>
        <row r="83">
          <cell r="E83">
            <v>7.0333942</v>
          </cell>
        </row>
        <row r="84">
          <cell r="E84">
            <v>7.169149301</v>
          </cell>
        </row>
        <row r="85">
          <cell r="E85">
            <v>7.1112745820000001</v>
          </cell>
        </row>
        <row r="86">
          <cell r="E86">
            <v>7.1789643959999996</v>
          </cell>
        </row>
        <row r="87">
          <cell r="E87">
            <v>7.6658008439999996</v>
          </cell>
        </row>
        <row r="88">
          <cell r="E88">
            <v>7.3158038410000001</v>
          </cell>
        </row>
        <row r="89">
          <cell r="E89">
            <v>7.5402053970000003</v>
          </cell>
        </row>
        <row r="90">
          <cell r="E90">
            <v>8.0912784920000007</v>
          </cell>
        </row>
        <row r="91">
          <cell r="E91">
            <v>8.1339146539999998</v>
          </cell>
        </row>
        <row r="92">
          <cell r="E92">
            <v>8.3931163430000009</v>
          </cell>
        </row>
        <row r="93">
          <cell r="E93">
            <v>8.5427569470000009</v>
          </cell>
        </row>
        <row r="94">
          <cell r="E94">
            <v>8.9016301670000004</v>
          </cell>
        </row>
        <row r="95">
          <cell r="E95">
            <v>9.1285105120000001</v>
          </cell>
        </row>
        <row r="96">
          <cell r="E96">
            <v>9.1813360999999993</v>
          </cell>
        </row>
        <row r="97">
          <cell r="E97">
            <v>9.2994890859999995</v>
          </cell>
        </row>
        <row r="98">
          <cell r="E98">
            <v>9.7898553110000002</v>
          </cell>
        </row>
        <row r="99">
          <cell r="E99">
            <v>10.018042962999999</v>
          </cell>
        </row>
        <row r="100">
          <cell r="E100">
            <v>9.9869165310000003</v>
          </cell>
        </row>
        <row r="101">
          <cell r="E101">
            <v>10.490834084999999</v>
          </cell>
        </row>
        <row r="102">
          <cell r="E102">
            <v>10.767710474999999</v>
          </cell>
        </row>
        <row r="103">
          <cell r="E103">
            <v>10.791183017</v>
          </cell>
        </row>
        <row r="104">
          <cell r="E104">
            <v>11.032801846</v>
          </cell>
        </row>
        <row r="105">
          <cell r="E105">
            <v>11.095409285000001</v>
          </cell>
        </row>
        <row r="106">
          <cell r="E106">
            <v>11.237630770000001</v>
          </cell>
        </row>
        <row r="107">
          <cell r="E107">
            <v>11.309290118</v>
          </cell>
        </row>
        <row r="108">
          <cell r="E108">
            <v>11.740203967999999</v>
          </cell>
        </row>
        <row r="109">
          <cell r="E109">
            <v>12.337447092</v>
          </cell>
        </row>
        <row r="110">
          <cell r="E110">
            <v>12.626238976</v>
          </cell>
        </row>
        <row r="111">
          <cell r="E111">
            <v>13.059181608999999</v>
          </cell>
        </row>
        <row r="112">
          <cell r="E112">
            <v>13.109648515</v>
          </cell>
        </row>
        <row r="113">
          <cell r="E113">
            <v>14.512080927</v>
          </cell>
        </row>
        <row r="114">
          <cell r="E114">
            <v>14.166989289</v>
          </cell>
        </row>
        <row r="115">
          <cell r="E115">
            <v>14.461623141</v>
          </cell>
        </row>
        <row r="116">
          <cell r="E116">
            <v>14.904966943</v>
          </cell>
        </row>
        <row r="117">
          <cell r="E117">
            <v>15.555820776999999</v>
          </cell>
        </row>
        <row r="118">
          <cell r="E118">
            <v>15.691427191000001</v>
          </cell>
        </row>
        <row r="119">
          <cell r="E119">
            <v>16.286770313000002</v>
          </cell>
        </row>
        <row r="120">
          <cell r="E120">
            <v>16.839898230999999</v>
          </cell>
        </row>
        <row r="121">
          <cell r="E121">
            <v>18.002620647000001</v>
          </cell>
        </row>
        <row r="122">
          <cell r="E122">
            <v>18.460744871999999</v>
          </cell>
        </row>
        <row r="123">
          <cell r="E123">
            <v>19.467382915000002</v>
          </cell>
        </row>
        <row r="124">
          <cell r="E124">
            <v>20.317000778000001</v>
          </cell>
        </row>
        <row r="125">
          <cell r="E125">
            <v>20.241379690999999</v>
          </cell>
        </row>
        <row r="126">
          <cell r="E126">
            <v>20.49321402</v>
          </cell>
        </row>
        <row r="127">
          <cell r="E127">
            <v>20.334612388</v>
          </cell>
        </row>
        <row r="128">
          <cell r="E128">
            <v>20.800964398000001</v>
          </cell>
        </row>
        <row r="129">
          <cell r="E129">
            <v>21.918210595000001</v>
          </cell>
        </row>
        <row r="130">
          <cell r="E130">
            <v>21.884869377000001</v>
          </cell>
        </row>
        <row r="131">
          <cell r="E131">
            <v>22.113663484</v>
          </cell>
        </row>
        <row r="132">
          <cell r="E132">
            <v>23.215227164000002</v>
          </cell>
        </row>
        <row r="133">
          <cell r="E133">
            <v>24.47796456</v>
          </cell>
        </row>
        <row r="134">
          <cell r="E134">
            <v>25.873269984</v>
          </cell>
        </row>
        <row r="135">
          <cell r="E135">
            <v>27.038202430999998</v>
          </cell>
        </row>
        <row r="136">
          <cell r="E136">
            <v>25.815694363999999</v>
          </cell>
        </row>
        <row r="137">
          <cell r="E137">
            <v>26.469741874</v>
          </cell>
        </row>
        <row r="138">
          <cell r="E138">
            <v>27.87838481</v>
          </cell>
        </row>
        <row r="139">
          <cell r="E139">
            <v>28.354776273999999</v>
          </cell>
        </row>
        <row r="140">
          <cell r="E140">
            <v>29.025632895530006</v>
          </cell>
        </row>
        <row r="141">
          <cell r="E141">
            <v>30.721463330999999</v>
          </cell>
        </row>
        <row r="142">
          <cell r="E142">
            <v>28.875597938131992</v>
          </cell>
        </row>
        <row r="143">
          <cell r="E143">
            <v>29.39469649991101</v>
          </cell>
        </row>
        <row r="144">
          <cell r="E144">
            <v>29.716416404523006</v>
          </cell>
        </row>
        <row r="145">
          <cell r="E145">
            <v>28.875288834880006</v>
          </cell>
        </row>
        <row r="146">
          <cell r="E146">
            <v>29.137788293196994</v>
          </cell>
        </row>
        <row r="147">
          <cell r="E147">
            <v>25.60574709491501</v>
          </cell>
        </row>
        <row r="148">
          <cell r="E148">
            <v>23.945013931744995</v>
          </cell>
        </row>
        <row r="149">
          <cell r="E149">
            <v>21.949965172960994</v>
          </cell>
        </row>
        <row r="150">
          <cell r="E150">
            <v>23.445448902714986</v>
          </cell>
        </row>
        <row r="151">
          <cell r="E151">
            <v>23.754257402811994</v>
          </cell>
        </row>
        <row r="152">
          <cell r="E152">
            <v>21.743768079180001</v>
          </cell>
        </row>
        <row r="153">
          <cell r="E153">
            <v>21.530182015474008</v>
          </cell>
        </row>
        <row r="154">
          <cell r="E154">
            <v>21.780287528687996</v>
          </cell>
        </row>
        <row r="155">
          <cell r="E155">
            <v>20.497328623880009</v>
          </cell>
        </row>
        <row r="156">
          <cell r="E156">
            <v>17.365513785873993</v>
          </cell>
        </row>
        <row r="157">
          <cell r="E157">
            <v>14.786716625754002</v>
          </cell>
        </row>
        <row r="158">
          <cell r="E158">
            <v>15.049826466883999</v>
          </cell>
        </row>
        <row r="159">
          <cell r="E159">
            <v>14.753861323927998</v>
          </cell>
        </row>
        <row r="160">
          <cell r="E160">
            <v>14.045747584121001</v>
          </cell>
        </row>
        <row r="161">
          <cell r="E161">
            <v>15.141921289958999</v>
          </cell>
        </row>
        <row r="162">
          <cell r="E162">
            <v>15.864009139471998</v>
          </cell>
        </row>
        <row r="163">
          <cell r="E163">
            <v>16.410723942294993</v>
          </cell>
        </row>
        <row r="164">
          <cell r="E164">
            <v>16.414473775029002</v>
          </cell>
        </row>
        <row r="165">
          <cell r="E165">
            <v>18.164025317335998</v>
          </cell>
        </row>
        <row r="166">
          <cell r="E166">
            <v>18.570826709782008</v>
          </cell>
        </row>
        <row r="167">
          <cell r="E167">
            <v>19.062962690189998</v>
          </cell>
        </row>
        <row r="168">
          <cell r="E168">
            <v>19.682159240066998</v>
          </cell>
        </row>
        <row r="169">
          <cell r="E169">
            <v>19.784650360921997</v>
          </cell>
        </row>
        <row r="170">
          <cell r="E170">
            <v>20.202613209435</v>
          </cell>
        </row>
        <row r="171">
          <cell r="E171">
            <v>19.948013637720006</v>
          </cell>
        </row>
        <row r="172">
          <cell r="E172">
            <v>19.349514088624993</v>
          </cell>
        </row>
        <row r="173">
          <cell r="E173">
            <v>19.748681622150009</v>
          </cell>
        </row>
        <row r="174">
          <cell r="E174">
            <v>19.902280008747002</v>
          </cell>
        </row>
        <row r="175">
          <cell r="E175">
            <v>18.469000810893</v>
          </cell>
        </row>
        <row r="176">
          <cell r="E176">
            <v>18.306594663881004</v>
          </cell>
        </row>
        <row r="177">
          <cell r="E177">
            <v>18.858763096575004</v>
          </cell>
        </row>
        <row r="178">
          <cell r="E178">
            <v>18.048382595308002</v>
          </cell>
        </row>
        <row r="179">
          <cell r="E179">
            <v>18.534742350483</v>
          </cell>
        </row>
        <row r="180">
          <cell r="E180">
            <v>19.083830452076008</v>
          </cell>
        </row>
        <row r="181">
          <cell r="E181">
            <v>19.044086404762997</v>
          </cell>
        </row>
        <row r="182">
          <cell r="E182">
            <v>19.349830176792</v>
          </cell>
        </row>
        <row r="183">
          <cell r="E183">
            <v>19.413009541930005</v>
          </cell>
        </row>
        <row r="184">
          <cell r="E184">
            <v>19.106615395971993</v>
          </cell>
        </row>
        <row r="185">
          <cell r="E185">
            <v>17.550736006000001</v>
          </cell>
        </row>
        <row r="186">
          <cell r="E186">
            <v>17.459070238999999</v>
          </cell>
        </row>
        <row r="187">
          <cell r="E187">
            <v>17.030267427103997</v>
          </cell>
        </row>
        <row r="188">
          <cell r="E188">
            <v>16.646708973181003</v>
          </cell>
        </row>
        <row r="189">
          <cell r="E189">
            <v>16.608751031785996</v>
          </cell>
        </row>
        <row r="190">
          <cell r="E190">
            <v>15.660158058575997</v>
          </cell>
        </row>
        <row r="191">
          <cell r="E191">
            <v>14.678513901269005</v>
          </cell>
        </row>
        <row r="192">
          <cell r="E192">
            <v>15.899068004867003</v>
          </cell>
        </row>
        <row r="193">
          <cell r="E193">
            <v>15.207060043150006</v>
          </cell>
        </row>
        <row r="194">
          <cell r="E194">
            <v>15.118961105888994</v>
          </cell>
        </row>
        <row r="195">
          <cell r="E195">
            <v>15.703149583485002</v>
          </cell>
        </row>
        <row r="196">
          <cell r="E196">
            <v>15.555166133353996</v>
          </cell>
        </row>
        <row r="197">
          <cell r="E197">
            <v>15.757354833888002</v>
          </cell>
        </row>
        <row r="198">
          <cell r="E198">
            <v>16.132219073375008</v>
          </cell>
        </row>
        <row r="199">
          <cell r="E199">
            <v>15.373174274715002</v>
          </cell>
        </row>
        <row r="200">
          <cell r="E200">
            <v>15.460119089905001</v>
          </cell>
        </row>
        <row r="201">
          <cell r="E201">
            <v>16.197085953145006</v>
          </cell>
        </row>
        <row r="202">
          <cell r="E202">
            <v>15.962401309110005</v>
          </cell>
        </row>
        <row r="203">
          <cell r="E203">
            <v>16.542152474330003</v>
          </cell>
        </row>
        <row r="204">
          <cell r="E204">
            <v>17.527651082769992</v>
          </cell>
        </row>
        <row r="205">
          <cell r="E205">
            <v>17.616973556399088</v>
          </cell>
        </row>
        <row r="206">
          <cell r="E206">
            <v>18.514912170546989</v>
          </cell>
        </row>
        <row r="207">
          <cell r="E207">
            <v>19.713105505335005</v>
          </cell>
        </row>
        <row r="208">
          <cell r="E208">
            <v>19.905566946695</v>
          </cell>
        </row>
        <row r="209">
          <cell r="E209">
            <v>19.940892247067008</v>
          </cell>
        </row>
        <row r="210">
          <cell r="E210">
            <v>20.506749927634992</v>
          </cell>
        </row>
        <row r="211">
          <cell r="E211">
            <v>20.359830516896004</v>
          </cell>
        </row>
        <row r="212">
          <cell r="E212">
            <v>20.005570764164997</v>
          </cell>
        </row>
        <row r="213">
          <cell r="E213">
            <v>21.436490842556999</v>
          </cell>
        </row>
        <row r="214">
          <cell r="E214">
            <v>21.437802196731997</v>
          </cell>
        </row>
        <row r="215">
          <cell r="E215">
            <v>21.801921802396986</v>
          </cell>
        </row>
        <row r="216">
          <cell r="E216">
            <v>23.106225062809994</v>
          </cell>
        </row>
        <row r="217">
          <cell r="E217">
            <v>23.070935094872006</v>
          </cell>
        </row>
        <row r="218">
          <cell r="E218">
            <v>23.835009358183001</v>
          </cell>
        </row>
        <row r="219">
          <cell r="E219">
            <v>23.833560636608002</v>
          </cell>
        </row>
        <row r="220">
          <cell r="E220">
            <v>23.886327532639992</v>
          </cell>
        </row>
        <row r="221">
          <cell r="E221">
            <v>23.853090156151001</v>
          </cell>
        </row>
        <row r="222">
          <cell r="E222">
            <v>23.883848690094993</v>
          </cell>
        </row>
        <row r="223">
          <cell r="E223">
            <v>24.301843934242999</v>
          </cell>
        </row>
        <row r="224">
          <cell r="E224">
            <v>24.909338618765005</v>
          </cell>
        </row>
        <row r="225">
          <cell r="E225">
            <v>25.664961186335006</v>
          </cell>
        </row>
        <row r="226">
          <cell r="E226">
            <v>25.796999743320004</v>
          </cell>
        </row>
        <row r="227">
          <cell r="E227">
            <v>25.089097450734986</v>
          </cell>
        </row>
        <row r="228">
          <cell r="E228">
            <v>25.820083370517995</v>
          </cell>
        </row>
        <row r="229">
          <cell r="E229">
            <v>25.866182456944006</v>
          </cell>
        </row>
        <row r="230">
          <cell r="E230">
            <v>26.354418742306997</v>
          </cell>
        </row>
        <row r="231">
          <cell r="E231">
            <v>26.885395383288994</v>
          </cell>
        </row>
        <row r="232">
          <cell r="E232">
            <v>27.450379433458998</v>
          </cell>
        </row>
        <row r="233">
          <cell r="E233">
            <v>27.734165730995986</v>
          </cell>
        </row>
        <row r="234">
          <cell r="E234">
            <v>27.540822627499999</v>
          </cell>
        </row>
        <row r="235">
          <cell r="E235">
            <v>27.630105024704012</v>
          </cell>
        </row>
        <row r="236">
          <cell r="E236">
            <v>27.88798442154701</v>
          </cell>
        </row>
        <row r="237">
          <cell r="E237">
            <v>28.916991475239993</v>
          </cell>
        </row>
        <row r="238">
          <cell r="E238">
            <v>27.529728843855001</v>
          </cell>
        </row>
        <row r="239">
          <cell r="E239">
            <v>28.469203051018006</v>
          </cell>
        </row>
        <row r="240">
          <cell r="E240">
            <v>29.783935320487807</v>
          </cell>
        </row>
        <row r="241">
          <cell r="E241">
            <v>29.801963404985997</v>
          </cell>
        </row>
        <row r="242">
          <cell r="E242">
            <v>30.806778618264993</v>
          </cell>
        </row>
        <row r="243">
          <cell r="E243">
            <v>29.094016611985001</v>
          </cell>
        </row>
        <row r="244">
          <cell r="E244">
            <v>28.147614029630017</v>
          </cell>
        </row>
        <row r="245">
          <cell r="E245">
            <v>28.536966469197012</v>
          </cell>
        </row>
        <row r="246">
          <cell r="E246">
            <v>28.782999941874998</v>
          </cell>
        </row>
        <row r="247">
          <cell r="E247">
            <v>29.500724504009998</v>
          </cell>
        </row>
        <row r="248">
          <cell r="E248">
            <v>29.45437489863501</v>
          </cell>
        </row>
        <row r="249">
          <cell r="E249">
            <v>30.352505899349996</v>
          </cell>
        </row>
        <row r="250">
          <cell r="E250">
            <v>30.144326872375018</v>
          </cell>
        </row>
        <row r="251">
          <cell r="E251">
            <v>29.936539238535019</v>
          </cell>
        </row>
        <row r="252">
          <cell r="E252">
            <v>29.822266201055001</v>
          </cell>
        </row>
        <row r="253">
          <cell r="E253">
            <v>30.502242713297996</v>
          </cell>
        </row>
        <row r="254">
          <cell r="E254">
            <v>31.305999551052007</v>
          </cell>
        </row>
        <row r="255">
          <cell r="E255">
            <v>31.642657353184998</v>
          </cell>
        </row>
        <row r="256">
          <cell r="E256">
            <v>31.330948470552006</v>
          </cell>
        </row>
        <row r="257">
          <cell r="E257">
            <v>31.838587175189023</v>
          </cell>
        </row>
        <row r="258">
          <cell r="E258">
            <v>32.092402438739995</v>
          </cell>
        </row>
        <row r="259">
          <cell r="E259">
            <v>32.390135356506001</v>
          </cell>
        </row>
        <row r="260">
          <cell r="E260">
            <v>33.083557415303005</v>
          </cell>
        </row>
        <row r="261">
          <cell r="E261">
            <v>34.084278399531996</v>
          </cell>
        </row>
        <row r="262">
          <cell r="E262">
            <v>33.473465832325004</v>
          </cell>
        </row>
        <row r="263">
          <cell r="E263">
            <v>34.151102740082997</v>
          </cell>
        </row>
        <row r="264">
          <cell r="E264">
            <v>37.185569574268968</v>
          </cell>
        </row>
        <row r="265">
          <cell r="E265">
            <v>38.226170485295015</v>
          </cell>
        </row>
        <row r="266">
          <cell r="E266">
            <v>39.592182457460012</v>
          </cell>
        </row>
        <row r="267">
          <cell r="E267">
            <v>39.491278034824994</v>
          </cell>
        </row>
        <row r="268">
          <cell r="E268">
            <v>38.715017764657979</v>
          </cell>
        </row>
        <row r="269">
          <cell r="E269">
            <v>37.896173435755998</v>
          </cell>
        </row>
        <row r="270">
          <cell r="E270">
            <v>39.395175313859994</v>
          </cell>
        </row>
        <row r="271">
          <cell r="E271">
            <v>39.879588433487974</v>
          </cell>
        </row>
        <row r="272">
          <cell r="E272">
            <v>41.116556463259023</v>
          </cell>
        </row>
        <row r="273">
          <cell r="E273">
            <v>41.867904598037001</v>
          </cell>
        </row>
        <row r="274">
          <cell r="E274">
            <v>42.119499273235988</v>
          </cell>
        </row>
        <row r="275">
          <cell r="E275">
            <v>42.226631862028007</v>
          </cell>
        </row>
        <row r="276">
          <cell r="E276">
            <v>40.965926095808015</v>
          </cell>
        </row>
        <row r="277">
          <cell r="E277">
            <v>41.32402045244703</v>
          </cell>
        </row>
        <row r="278">
          <cell r="E278">
            <v>41.003721494949019</v>
          </cell>
        </row>
        <row r="279">
          <cell r="E279">
            <v>42.21128244097401</v>
          </cell>
        </row>
        <row r="280">
          <cell r="E280">
            <v>42.063122272427968</v>
          </cell>
        </row>
        <row r="281">
          <cell r="E281">
            <v>42.292041312548982</v>
          </cell>
        </row>
        <row r="282">
          <cell r="E282">
            <v>42.891167746347996</v>
          </cell>
        </row>
        <row r="283">
          <cell r="E283">
            <v>43.468904044139968</v>
          </cell>
        </row>
        <row r="284">
          <cell r="E284">
            <v>45.116196124016973</v>
          </cell>
        </row>
        <row r="285">
          <cell r="E285">
            <v>47.494393614290033</v>
          </cell>
        </row>
        <row r="286">
          <cell r="E286">
            <v>45.957564580761002</v>
          </cell>
        </row>
        <row r="287">
          <cell r="E287">
            <v>47.922325604006026</v>
          </cell>
        </row>
        <row r="288">
          <cell r="E288">
            <v>49.432179634797002</v>
          </cell>
        </row>
        <row r="289">
          <cell r="E289">
            <v>52.085664266676957</v>
          </cell>
        </row>
        <row r="290">
          <cell r="E290">
            <v>53.138570673525003</v>
          </cell>
        </row>
        <row r="291">
          <cell r="E291">
            <v>53.489630985405</v>
          </cell>
        </row>
        <row r="292">
          <cell r="E292">
            <v>48.268309469408038</v>
          </cell>
        </row>
        <row r="293">
          <cell r="E293">
            <v>40.460823744075981</v>
          </cell>
        </row>
        <row r="294">
          <cell r="E294">
            <v>43.680660777617987</v>
          </cell>
        </row>
        <row r="295">
          <cell r="E295">
            <v>45.192232403131975</v>
          </cell>
        </row>
        <row r="296">
          <cell r="E296">
            <v>44.155044838420991</v>
          </cell>
        </row>
        <row r="297">
          <cell r="E297">
            <v>45.373600140437993</v>
          </cell>
        </row>
        <row r="298">
          <cell r="E298">
            <v>46.768995981447965</v>
          </cell>
        </row>
        <row r="299">
          <cell r="E299">
            <v>46.802531719560015</v>
          </cell>
        </row>
        <row r="300">
          <cell r="E300">
            <v>48.132197963098015</v>
          </cell>
        </row>
        <row r="301">
          <cell r="E301">
            <v>52.100269007991976</v>
          </cell>
        </row>
        <row r="302">
          <cell r="E302">
            <v>52.82369052580399</v>
          </cell>
        </row>
        <row r="303">
          <cell r="E303">
            <v>52.595089773459982</v>
          </cell>
        </row>
        <row r="304">
          <cell r="E304">
            <v>51.944269802998001</v>
          </cell>
        </row>
        <row r="305">
          <cell r="E305">
            <v>53.378090850009002</v>
          </cell>
        </row>
        <row r="306">
          <cell r="E306">
            <v>54.535133465569011</v>
          </cell>
        </row>
        <row r="307">
          <cell r="E307">
            <v>55.186566158153958</v>
          </cell>
        </row>
        <row r="308">
          <cell r="E308">
            <v>58.338717424597</v>
          </cell>
        </row>
        <row r="309">
          <cell r="E309">
            <v>59.544054738474024</v>
          </cell>
        </row>
        <row r="310">
          <cell r="E310">
            <v>59.792414372163989</v>
          </cell>
        </row>
        <row r="311">
          <cell r="E311">
            <v>59.749597260598001</v>
          </cell>
        </row>
        <row r="312">
          <cell r="E312">
            <v>55.77145748158398</v>
          </cell>
        </row>
        <row r="313">
          <cell r="E313">
            <v>55.576910216125015</v>
          </cell>
        </row>
        <row r="314">
          <cell r="E314">
            <v>56.102772066022993</v>
          </cell>
        </row>
        <row r="315">
          <cell r="E315">
            <v>54.526483082579986</v>
          </cell>
        </row>
        <row r="316">
          <cell r="E316">
            <v>52.756460992449007</v>
          </cell>
        </row>
        <row r="317">
          <cell r="E317">
            <v>53.933825555949021</v>
          </cell>
        </row>
        <row r="318">
          <cell r="E318">
            <v>53.23161771110901</v>
          </cell>
        </row>
        <row r="319">
          <cell r="E319">
            <v>51.609349877122021</v>
          </cell>
        </row>
        <row r="320">
          <cell r="E320">
            <v>47.630576196858989</v>
          </cell>
        </row>
        <row r="321">
          <cell r="E321">
            <v>50.487914869608986</v>
          </cell>
        </row>
        <row r="322">
          <cell r="E322">
            <v>52.539480586117968</v>
          </cell>
        </row>
        <row r="323">
          <cell r="E323">
            <v>47.568657737450003</v>
          </cell>
        </row>
        <row r="324">
          <cell r="E324">
            <v>47.825839843549993</v>
          </cell>
        </row>
        <row r="325">
          <cell r="E325">
            <v>49.245393080395985</v>
          </cell>
        </row>
        <row r="326">
          <cell r="E326">
            <v>48.704843811725013</v>
          </cell>
        </row>
        <row r="327">
          <cell r="E327">
            <v>50.259930809984986</v>
          </cell>
        </row>
        <row r="328">
          <cell r="E328">
            <v>49.561664535291001</v>
          </cell>
        </row>
        <row r="329">
          <cell r="E329">
            <v>48.917769924506004</v>
          </cell>
        </row>
        <row r="330">
          <cell r="E330">
            <v>49.079434400617011</v>
          </cell>
        </row>
        <row r="331">
          <cell r="E331">
            <v>48.52590078655502</v>
          </cell>
        </row>
        <row r="332">
          <cell r="E332">
            <v>48.519330302780972</v>
          </cell>
        </row>
        <row r="333">
          <cell r="E333">
            <v>49.953928348439987</v>
          </cell>
        </row>
        <row r="334">
          <cell r="E334">
            <v>49.403041405816005</v>
          </cell>
        </row>
        <row r="335">
          <cell r="E335">
            <v>49.073640657939009</v>
          </cell>
        </row>
        <row r="336">
          <cell r="E336">
            <v>47.103885316004998</v>
          </cell>
        </row>
        <row r="337">
          <cell r="E337">
            <v>48.160928138000003</v>
          </cell>
        </row>
        <row r="338">
          <cell r="E338">
            <v>50.46152957660599</v>
          </cell>
        </row>
        <row r="339">
          <cell r="E339">
            <v>51.273269760284968</v>
          </cell>
        </row>
        <row r="340">
          <cell r="E340">
            <v>51.376016808266023</v>
          </cell>
        </row>
        <row r="341">
          <cell r="E341">
            <v>52.386351832536988</v>
          </cell>
        </row>
        <row r="342">
          <cell r="E342">
            <v>51.648303063687976</v>
          </cell>
        </row>
        <row r="343">
          <cell r="E343">
            <v>51.239248457119977</v>
          </cell>
        </row>
        <row r="344">
          <cell r="E344">
            <v>51.513050379915001</v>
          </cell>
        </row>
        <row r="345">
          <cell r="E345">
            <v>49.326976960680994</v>
          </cell>
        </row>
        <row r="346">
          <cell r="E346">
            <v>49.361139534997015</v>
          </cell>
        </row>
        <row r="347">
          <cell r="E347">
            <v>50.241843325771974</v>
          </cell>
        </row>
        <row r="348">
          <cell r="E348">
            <v>50.158787350486008</v>
          </cell>
        </row>
        <row r="349">
          <cell r="E349">
            <v>50.812883788240015</v>
          </cell>
        </row>
        <row r="350">
          <cell r="E350">
            <v>51.026118682675012</v>
          </cell>
        </row>
        <row r="351">
          <cell r="E351">
            <v>51.476194400094997</v>
          </cell>
        </row>
        <row r="352">
          <cell r="E352">
            <v>50.202995247970016</v>
          </cell>
        </row>
        <row r="353">
          <cell r="E353">
            <v>49.883960109522008</v>
          </cell>
        </row>
        <row r="354">
          <cell r="E354">
            <v>49.521377236118987</v>
          </cell>
        </row>
        <row r="355">
          <cell r="E355">
            <v>50.735073846026026</v>
          </cell>
        </row>
        <row r="356">
          <cell r="E356">
            <v>53.026665720635016</v>
          </cell>
        </row>
        <row r="357">
          <cell r="E357">
            <v>55.129507342587004</v>
          </cell>
        </row>
        <row r="358">
          <cell r="E358">
            <v>54.853865391014004</v>
          </cell>
        </row>
        <row r="359">
          <cell r="E359">
            <v>55.606098170705984</v>
          </cell>
        </row>
        <row r="360">
          <cell r="E360">
            <v>55.943172909589997</v>
          </cell>
        </row>
        <row r="361">
          <cell r="E361">
            <v>55.099802206678</v>
          </cell>
        </row>
        <row r="362">
          <cell r="E362">
            <v>56.878622747027997</v>
          </cell>
        </row>
        <row r="363">
          <cell r="E363">
            <v>57.494162521724995</v>
          </cell>
        </row>
        <row r="364">
          <cell r="E364">
            <v>56.118545473916974</v>
          </cell>
        </row>
        <row r="365">
          <cell r="E365">
            <v>52.567582544253007</v>
          </cell>
        </row>
        <row r="366">
          <cell r="E366">
            <v>55.109498725378991</v>
          </cell>
        </row>
        <row r="367">
          <cell r="E367">
            <v>55.226817636141007</v>
          </cell>
        </row>
        <row r="368">
          <cell r="E368">
            <v>56.405802560000993</v>
          </cell>
        </row>
        <row r="369">
          <cell r="E369">
            <v>56.894877413785998</v>
          </cell>
        </row>
      </sheetData>
      <sheetData sheetId="21">
        <row r="2">
          <cell r="C2" t="str">
            <v>Market Capitalisation</v>
          </cell>
        </row>
        <row r="14">
          <cell r="C14">
            <v>411000000</v>
          </cell>
        </row>
        <row r="15">
          <cell r="C15">
            <v>411000000</v>
          </cell>
        </row>
        <row r="16">
          <cell r="C16">
            <v>390000000</v>
          </cell>
        </row>
        <row r="17">
          <cell r="C17">
            <v>578750214</v>
          </cell>
        </row>
        <row r="18">
          <cell r="C18">
            <v>579375213</v>
          </cell>
        </row>
        <row r="19">
          <cell r="C19">
            <v>661906218</v>
          </cell>
        </row>
        <row r="20">
          <cell r="C20">
            <v>709779231</v>
          </cell>
        </row>
        <row r="21">
          <cell r="C21">
            <v>666134238</v>
          </cell>
        </row>
        <row r="22">
          <cell r="C22">
            <v>646408242</v>
          </cell>
        </row>
        <row r="23">
          <cell r="C23">
            <v>621923905</v>
          </cell>
        </row>
        <row r="24">
          <cell r="C24">
            <v>575920998</v>
          </cell>
        </row>
        <row r="25">
          <cell r="C25">
            <v>727488706</v>
          </cell>
        </row>
        <row r="26">
          <cell r="C26">
            <v>766942582</v>
          </cell>
        </row>
        <row r="27">
          <cell r="C27">
            <v>847294655</v>
          </cell>
        </row>
        <row r="28">
          <cell r="C28">
            <v>897979881</v>
          </cell>
        </row>
        <row r="29">
          <cell r="C29">
            <v>870014837</v>
          </cell>
        </row>
        <row r="30">
          <cell r="C30">
            <v>857839470</v>
          </cell>
        </row>
        <row r="31">
          <cell r="C31">
            <v>833477203</v>
          </cell>
        </row>
        <row r="32">
          <cell r="C32">
            <v>900710525</v>
          </cell>
        </row>
        <row r="33">
          <cell r="C33">
            <v>862066427</v>
          </cell>
        </row>
        <row r="34">
          <cell r="C34">
            <v>732768405</v>
          </cell>
        </row>
        <row r="35">
          <cell r="C35">
            <v>844964396</v>
          </cell>
        </row>
        <row r="36">
          <cell r="C36">
            <v>956297426</v>
          </cell>
        </row>
        <row r="37">
          <cell r="C37">
            <v>983589794</v>
          </cell>
        </row>
        <row r="38">
          <cell r="C38">
            <v>1089157566</v>
          </cell>
        </row>
        <row r="39">
          <cell r="C39">
            <v>1184106189</v>
          </cell>
        </row>
        <row r="40">
          <cell r="C40">
            <v>1124033978</v>
          </cell>
        </row>
        <row r="41">
          <cell r="C41">
            <v>1179148117</v>
          </cell>
        </row>
        <row r="42">
          <cell r="C42">
            <v>1196004508</v>
          </cell>
        </row>
        <row r="43">
          <cell r="C43">
            <v>1123280594</v>
          </cell>
        </row>
        <row r="44">
          <cell r="C44">
            <v>1119149033</v>
          </cell>
        </row>
        <row r="45">
          <cell r="C45">
            <v>1208576349</v>
          </cell>
        </row>
        <row r="46">
          <cell r="C46">
            <v>1141550151</v>
          </cell>
        </row>
        <row r="47">
          <cell r="C47">
            <v>1120855931</v>
          </cell>
        </row>
        <row r="48">
          <cell r="C48">
            <v>1521636083</v>
          </cell>
        </row>
        <row r="49">
          <cell r="C49">
            <v>1569516619</v>
          </cell>
        </row>
        <row r="50">
          <cell r="C50">
            <v>1560349717</v>
          </cell>
        </row>
        <row r="51">
          <cell r="C51">
            <v>1339617916</v>
          </cell>
        </row>
        <row r="52">
          <cell r="C52">
            <v>1349873061</v>
          </cell>
        </row>
        <row r="53">
          <cell r="C53">
            <v>1326213786</v>
          </cell>
        </row>
        <row r="54">
          <cell r="C54">
            <v>1413411560</v>
          </cell>
        </row>
        <row r="55">
          <cell r="C55">
            <v>1325706257</v>
          </cell>
        </row>
        <row r="56">
          <cell r="C56">
            <v>1414576489</v>
          </cell>
        </row>
        <row r="57">
          <cell r="C57">
            <v>1569617841</v>
          </cell>
        </row>
        <row r="58">
          <cell r="C58">
            <v>1726369120</v>
          </cell>
        </row>
        <row r="59">
          <cell r="C59">
            <v>1619555757</v>
          </cell>
        </row>
        <row r="60">
          <cell r="C60">
            <v>2055190016</v>
          </cell>
        </row>
        <row r="61">
          <cell r="C61">
            <v>2183068185</v>
          </cell>
        </row>
        <row r="62">
          <cell r="C62">
            <v>2380711763</v>
          </cell>
        </row>
        <row r="63">
          <cell r="C63">
            <v>2239553648</v>
          </cell>
        </row>
        <row r="64">
          <cell r="C64">
            <v>2430155955</v>
          </cell>
        </row>
        <row r="65">
          <cell r="C65">
            <v>2795680111</v>
          </cell>
        </row>
        <row r="66">
          <cell r="C66">
            <v>2822287102</v>
          </cell>
        </row>
        <row r="67">
          <cell r="C67">
            <v>2936278554</v>
          </cell>
        </row>
        <row r="68">
          <cell r="C68">
            <v>3247384462</v>
          </cell>
        </row>
        <row r="69">
          <cell r="C69">
            <v>3434061816</v>
          </cell>
        </row>
        <row r="70">
          <cell r="C70">
            <v>3391797258</v>
          </cell>
        </row>
        <row r="71">
          <cell r="C71">
            <v>4894901111</v>
          </cell>
        </row>
        <row r="72">
          <cell r="C72">
            <v>6182373294</v>
          </cell>
        </row>
        <row r="73">
          <cell r="C73">
            <v>5688076196</v>
          </cell>
        </row>
        <row r="74">
          <cell r="C74">
            <v>5712242577</v>
          </cell>
        </row>
        <row r="75">
          <cell r="C75">
            <v>5489020007</v>
          </cell>
        </row>
        <row r="76">
          <cell r="C76">
            <v>5654193407</v>
          </cell>
        </row>
        <row r="77">
          <cell r="C77">
            <v>5624245837</v>
          </cell>
        </row>
        <row r="78">
          <cell r="C78">
            <v>6715496697</v>
          </cell>
        </row>
        <row r="79">
          <cell r="C79">
            <v>6794574393</v>
          </cell>
        </row>
        <row r="80">
          <cell r="C80">
            <v>6257513707</v>
          </cell>
        </row>
        <row r="81">
          <cell r="C81">
            <v>5909526916</v>
          </cell>
        </row>
        <row r="82">
          <cell r="C82">
            <v>6739136187</v>
          </cell>
        </row>
        <row r="83">
          <cell r="C83">
            <v>7350202673</v>
          </cell>
        </row>
        <row r="84">
          <cell r="C84">
            <v>7042150756</v>
          </cell>
        </row>
        <row r="85">
          <cell r="C85">
            <v>7722646601</v>
          </cell>
        </row>
        <row r="86">
          <cell r="C86">
            <v>7814387739</v>
          </cell>
        </row>
        <row r="87">
          <cell r="C87">
            <v>12534151856</v>
          </cell>
        </row>
        <row r="88">
          <cell r="C88">
            <v>12634303111</v>
          </cell>
        </row>
        <row r="89">
          <cell r="C89">
            <v>12544641880</v>
          </cell>
        </row>
        <row r="90">
          <cell r="C90">
            <v>13284140188</v>
          </cell>
        </row>
        <row r="91">
          <cell r="C91">
            <v>14258762842</v>
          </cell>
        </row>
        <row r="92">
          <cell r="C92">
            <v>14609190717</v>
          </cell>
        </row>
        <row r="93">
          <cell r="C93">
            <v>14289907252</v>
          </cell>
        </row>
        <row r="94">
          <cell r="C94">
            <v>14066485551</v>
          </cell>
        </row>
        <row r="95">
          <cell r="C95">
            <v>14334591908</v>
          </cell>
        </row>
        <row r="96">
          <cell r="C96">
            <v>14265344808</v>
          </cell>
        </row>
        <row r="97">
          <cell r="C97">
            <v>14446966187</v>
          </cell>
        </row>
        <row r="98">
          <cell r="C98">
            <v>15008628138</v>
          </cell>
        </row>
        <row r="99">
          <cell r="C99">
            <v>14556493904</v>
          </cell>
        </row>
        <row r="100">
          <cell r="C100">
            <v>14374674702</v>
          </cell>
        </row>
        <row r="101">
          <cell r="C101">
            <v>14397826867</v>
          </cell>
        </row>
        <row r="102">
          <cell r="C102">
            <v>14014254550</v>
          </cell>
        </row>
        <row r="103">
          <cell r="C103">
            <v>15467966376</v>
          </cell>
        </row>
        <row r="104">
          <cell r="C104">
            <v>16075956080</v>
          </cell>
        </row>
        <row r="105">
          <cell r="C105">
            <v>16898571968</v>
          </cell>
        </row>
        <row r="106">
          <cell r="C106">
            <v>18507227258</v>
          </cell>
        </row>
        <row r="107">
          <cell r="C107">
            <v>19383956247</v>
          </cell>
        </row>
        <row r="108">
          <cell r="C108">
            <v>20257066871</v>
          </cell>
        </row>
        <row r="109">
          <cell r="C109">
            <v>22626423870</v>
          </cell>
        </row>
        <row r="110">
          <cell r="C110">
            <v>22872607083</v>
          </cell>
        </row>
        <row r="111">
          <cell r="C111">
            <v>27410983302</v>
          </cell>
        </row>
        <row r="112">
          <cell r="C112">
            <v>26906205230</v>
          </cell>
        </row>
        <row r="113">
          <cell r="C113">
            <v>26647888176</v>
          </cell>
        </row>
        <row r="114">
          <cell r="C114">
            <v>28769073788</v>
          </cell>
        </row>
        <row r="115">
          <cell r="C115">
            <v>31170761435</v>
          </cell>
        </row>
        <row r="116">
          <cell r="C116">
            <v>30229708493</v>
          </cell>
        </row>
        <row r="117">
          <cell r="C117">
            <v>29443007768</v>
          </cell>
        </row>
        <row r="118">
          <cell r="C118">
            <v>28522151612</v>
          </cell>
        </row>
        <row r="119">
          <cell r="C119">
            <v>30593095754</v>
          </cell>
        </row>
        <row r="120">
          <cell r="C120">
            <v>29289472017</v>
          </cell>
        </row>
        <row r="121">
          <cell r="C121">
            <v>30468349380</v>
          </cell>
        </row>
        <row r="122">
          <cell r="C122">
            <v>34415944418</v>
          </cell>
        </row>
        <row r="123">
          <cell r="C123">
            <v>34770608495</v>
          </cell>
        </row>
        <row r="124">
          <cell r="C124">
            <v>35688928641</v>
          </cell>
        </row>
        <row r="125">
          <cell r="C125">
            <v>37305816019</v>
          </cell>
        </row>
        <row r="126">
          <cell r="C126">
            <v>36024177610</v>
          </cell>
        </row>
        <row r="127">
          <cell r="C127">
            <v>34745973082</v>
          </cell>
        </row>
        <row r="128">
          <cell r="C128">
            <v>35549211597</v>
          </cell>
        </row>
        <row r="129">
          <cell r="C129">
            <v>35275154167</v>
          </cell>
        </row>
        <row r="130">
          <cell r="C130">
            <v>37030215754</v>
          </cell>
        </row>
        <row r="131">
          <cell r="C131">
            <v>38390090596</v>
          </cell>
        </row>
        <row r="132">
          <cell r="C132">
            <v>39188071318</v>
          </cell>
        </row>
        <row r="133">
          <cell r="C133">
            <v>40954972623</v>
          </cell>
        </row>
        <row r="134">
          <cell r="C134">
            <v>42288375434</v>
          </cell>
        </row>
        <row r="135">
          <cell r="C135">
            <v>43600022631</v>
          </cell>
        </row>
        <row r="136">
          <cell r="C136">
            <v>44050295985</v>
          </cell>
        </row>
        <row r="137">
          <cell r="C137">
            <v>45910618244</v>
          </cell>
        </row>
        <row r="138">
          <cell r="C138">
            <v>47448571674</v>
          </cell>
        </row>
        <row r="139">
          <cell r="C139">
            <v>49244634598</v>
          </cell>
        </row>
        <row r="140">
          <cell r="C140">
            <v>51070422435.940002</v>
          </cell>
        </row>
        <row r="141">
          <cell r="C141">
            <v>48030024381</v>
          </cell>
        </row>
        <row r="142">
          <cell r="C142">
            <v>49558757014.870003</v>
          </cell>
        </row>
        <row r="143">
          <cell r="C143">
            <v>49291871846.639992</v>
          </cell>
        </row>
        <row r="144">
          <cell r="C144">
            <v>49864382845.034996</v>
          </cell>
        </row>
        <row r="145">
          <cell r="C145">
            <v>48253638257.73999</v>
          </cell>
        </row>
        <row r="146">
          <cell r="C146">
            <v>46270447582.004982</v>
          </cell>
        </row>
        <row r="147">
          <cell r="C147">
            <v>42839920013.280006</v>
          </cell>
        </row>
        <row r="148">
          <cell r="C148">
            <v>41416875577.07</v>
          </cell>
        </row>
        <row r="149">
          <cell r="C149">
            <v>40342464712.099998</v>
          </cell>
        </row>
        <row r="150">
          <cell r="C150">
            <v>41990389861.410004</v>
          </cell>
        </row>
        <row r="151">
          <cell r="C151">
            <v>38958066099.849998</v>
          </cell>
        </row>
        <row r="152">
          <cell r="C152">
            <v>30809116067.754993</v>
          </cell>
        </row>
        <row r="153">
          <cell r="C153">
            <v>35682439920.654999</v>
          </cell>
        </row>
        <row r="154">
          <cell r="C154">
            <v>34536232579.740005</v>
          </cell>
        </row>
        <row r="155">
          <cell r="C155">
            <v>32140159878.394001</v>
          </cell>
        </row>
        <row r="156">
          <cell r="C156">
            <v>28434378115.407001</v>
          </cell>
        </row>
        <row r="157">
          <cell r="C157">
            <v>25134842161.059998</v>
          </cell>
        </row>
        <row r="158">
          <cell r="C158">
            <v>26836354231.926998</v>
          </cell>
        </row>
        <row r="159">
          <cell r="C159">
            <v>25825881205.291004</v>
          </cell>
        </row>
        <row r="160">
          <cell r="C160">
            <v>21099443648.151997</v>
          </cell>
        </row>
        <row r="161">
          <cell r="C161">
            <v>23322120485.296001</v>
          </cell>
        </row>
        <row r="162">
          <cell r="C162">
            <v>23897052538.166004</v>
          </cell>
        </row>
        <row r="163">
          <cell r="C163">
            <v>24966302979.133995</v>
          </cell>
        </row>
        <row r="164">
          <cell r="C164">
            <v>25409275242.672001</v>
          </cell>
        </row>
        <row r="165">
          <cell r="C165">
            <v>28815553070.668991</v>
          </cell>
        </row>
        <row r="166">
          <cell r="C166">
            <v>28525492602.648006</v>
          </cell>
        </row>
        <row r="167">
          <cell r="C167">
            <v>30887557813.264996</v>
          </cell>
        </row>
        <row r="168">
          <cell r="C168">
            <v>31421113746.398994</v>
          </cell>
        </row>
        <row r="169">
          <cell r="C169">
            <v>34175428223.780003</v>
          </cell>
        </row>
        <row r="170">
          <cell r="C170">
            <v>36170330216.974998</v>
          </cell>
        </row>
        <row r="171">
          <cell r="C171">
            <v>34610592865.965012</v>
          </cell>
        </row>
        <row r="172">
          <cell r="C172">
            <v>35695070333.953003</v>
          </cell>
        </row>
        <row r="173">
          <cell r="C173">
            <v>35590944476.110001</v>
          </cell>
        </row>
        <row r="174">
          <cell r="C174">
            <v>35140851515.547997</v>
          </cell>
        </row>
        <row r="175">
          <cell r="C175">
            <v>32326393332.797009</v>
          </cell>
        </row>
        <row r="176">
          <cell r="C176">
            <v>31879351087.264</v>
          </cell>
        </row>
        <row r="177">
          <cell r="C177">
            <v>34565853223.614006</v>
          </cell>
        </row>
        <row r="178">
          <cell r="C178">
            <v>35303394466.69799</v>
          </cell>
        </row>
        <row r="179">
          <cell r="C179">
            <v>36108829762.897995</v>
          </cell>
        </row>
        <row r="180">
          <cell r="C180">
            <v>37223758814.233002</v>
          </cell>
        </row>
        <row r="181">
          <cell r="C181">
            <v>37342992419.663002</v>
          </cell>
        </row>
        <row r="182">
          <cell r="C182">
            <v>33751874279.964005</v>
          </cell>
        </row>
        <row r="183">
          <cell r="C183">
            <v>34020202467.715</v>
          </cell>
        </row>
        <row r="184">
          <cell r="C184">
            <v>34873588740.420006</v>
          </cell>
        </row>
        <row r="185">
          <cell r="C185">
            <v>30858187937.799999</v>
          </cell>
        </row>
        <row r="186">
          <cell r="C186">
            <v>30654451016</v>
          </cell>
        </row>
        <row r="187">
          <cell r="C187">
            <v>31338652094.249004</v>
          </cell>
        </row>
        <row r="188">
          <cell r="C188">
            <v>29650952945.309002</v>
          </cell>
        </row>
        <row r="189">
          <cell r="C189">
            <v>29294698139.239002</v>
          </cell>
        </row>
        <row r="190">
          <cell r="C190">
            <v>28498949753.150002</v>
          </cell>
        </row>
        <row r="191">
          <cell r="C191">
            <v>29925341378.525002</v>
          </cell>
        </row>
        <row r="192">
          <cell r="C192">
            <v>35091582659.995003</v>
          </cell>
        </row>
        <row r="193">
          <cell r="C193">
            <v>29619902346.939995</v>
          </cell>
        </row>
        <row r="194">
          <cell r="C194">
            <v>31256954186.405003</v>
          </cell>
        </row>
        <row r="195">
          <cell r="C195">
            <v>29208793632.035</v>
          </cell>
        </row>
        <row r="196">
          <cell r="C196">
            <v>29889470611.855</v>
          </cell>
        </row>
        <row r="197">
          <cell r="C197">
            <v>31049152966.390003</v>
          </cell>
        </row>
        <row r="198">
          <cell r="C198">
            <v>30745810155.632999</v>
          </cell>
        </row>
        <row r="199">
          <cell r="C199">
            <v>31160778845.035004</v>
          </cell>
        </row>
        <row r="200">
          <cell r="C200">
            <v>31627529894.525002</v>
          </cell>
        </row>
        <row r="201">
          <cell r="C201">
            <v>37660085993.430008</v>
          </cell>
        </row>
        <row r="202">
          <cell r="C202">
            <v>34014997518.620003</v>
          </cell>
        </row>
        <row r="203">
          <cell r="C203">
            <v>33600537261.43</v>
          </cell>
        </row>
        <row r="204">
          <cell r="C204">
            <v>39770572308.095001</v>
          </cell>
        </row>
        <row r="205">
          <cell r="C205">
            <v>40861134277.939995</v>
          </cell>
        </row>
        <row r="206">
          <cell r="C206">
            <v>40984730879.375</v>
          </cell>
        </row>
        <row r="207">
          <cell r="C207">
            <v>39614735202.775002</v>
          </cell>
        </row>
        <row r="208">
          <cell r="C208">
            <v>40861439611.404999</v>
          </cell>
        </row>
        <row r="209">
          <cell r="C209">
            <v>41313991358.229996</v>
          </cell>
        </row>
        <row r="210">
          <cell r="C210">
            <v>43429420071.630005</v>
          </cell>
        </row>
        <row r="211">
          <cell r="C211">
            <v>41379073185.625</v>
          </cell>
        </row>
        <row r="212">
          <cell r="C212">
            <v>39567043701.379005</v>
          </cell>
        </row>
        <row r="213">
          <cell r="C213">
            <v>49917760202.522003</v>
          </cell>
        </row>
        <row r="214">
          <cell r="C214">
            <v>51862441624.007004</v>
          </cell>
        </row>
        <row r="215">
          <cell r="C215">
            <v>53333398291.785995</v>
          </cell>
        </row>
        <row r="216">
          <cell r="C216">
            <v>54922136543.858009</v>
          </cell>
        </row>
        <row r="217">
          <cell r="C217">
            <v>53034266602.549988</v>
          </cell>
        </row>
        <row r="218">
          <cell r="C218">
            <v>52836341552.559998</v>
          </cell>
        </row>
        <row r="219">
          <cell r="C219">
            <v>53432827492.677994</v>
          </cell>
        </row>
        <row r="220">
          <cell r="C220">
            <v>55418516249.235008</v>
          </cell>
        </row>
        <row r="221">
          <cell r="C221">
            <v>54998691915.885002</v>
          </cell>
        </row>
        <row r="222">
          <cell r="C222">
            <v>56589289090.136002</v>
          </cell>
        </row>
        <row r="223">
          <cell r="C223">
            <v>61010059085.816002</v>
          </cell>
        </row>
        <row r="224">
          <cell r="C224">
            <v>61105671010.781006</v>
          </cell>
        </row>
        <row r="225">
          <cell r="C225">
            <v>62756055096.965004</v>
          </cell>
        </row>
        <row r="226">
          <cell r="C226">
            <v>64318651222.090004</v>
          </cell>
        </row>
        <row r="227">
          <cell r="C227">
            <v>63234150002.476997</v>
          </cell>
        </row>
        <row r="228">
          <cell r="C228">
            <v>62904594009.709991</v>
          </cell>
        </row>
        <row r="229">
          <cell r="C229">
            <v>62305103130.384995</v>
          </cell>
        </row>
        <row r="230">
          <cell r="C230">
            <v>65348850681.550003</v>
          </cell>
        </row>
        <row r="231">
          <cell r="C231">
            <v>69633435461.770004</v>
          </cell>
        </row>
        <row r="232">
          <cell r="C232">
            <v>53215748109.424995</v>
          </cell>
        </row>
        <row r="233">
          <cell r="C233">
            <v>53585524007.819992</v>
          </cell>
        </row>
        <row r="234">
          <cell r="C234">
            <v>55409078842.535004</v>
          </cell>
        </row>
        <row r="235">
          <cell r="C235">
            <v>56535792053.885002</v>
          </cell>
        </row>
        <row r="236">
          <cell r="C236">
            <v>51225164870.75</v>
          </cell>
        </row>
        <row r="237">
          <cell r="C237">
            <v>56229655479.389999</v>
          </cell>
        </row>
        <row r="238">
          <cell r="C238">
            <v>55836648803.375</v>
          </cell>
        </row>
        <row r="239">
          <cell r="C239">
            <v>56802294411.855003</v>
          </cell>
        </row>
        <row r="240">
          <cell r="C240">
            <v>60808513022.660004</v>
          </cell>
        </row>
        <row r="241">
          <cell r="C241">
            <v>60741098162.565002</v>
          </cell>
        </row>
        <row r="242">
          <cell r="C242">
            <v>61398745196.020004</v>
          </cell>
        </row>
        <row r="243">
          <cell r="C243">
            <v>62526832252.895004</v>
          </cell>
        </row>
        <row r="244">
          <cell r="C244">
            <v>64095187675.580002</v>
          </cell>
        </row>
        <row r="245">
          <cell r="C245">
            <v>64997015503.529999</v>
          </cell>
        </row>
        <row r="246">
          <cell r="C246">
            <v>66050957989.049995</v>
          </cell>
        </row>
        <row r="247">
          <cell r="C247">
            <v>68919506809.080002</v>
          </cell>
        </row>
        <row r="248">
          <cell r="C248">
            <v>69665714159.480011</v>
          </cell>
        </row>
        <row r="249">
          <cell r="C249">
            <v>74434609198.440002</v>
          </cell>
        </row>
        <row r="250">
          <cell r="C250">
            <v>70439017296.059998</v>
          </cell>
        </row>
        <row r="251">
          <cell r="C251">
            <v>67514571372.844994</v>
          </cell>
        </row>
        <row r="252">
          <cell r="C252">
            <v>62337438990.745003</v>
          </cell>
        </row>
        <row r="253">
          <cell r="C253">
            <v>62612210371.720001</v>
          </cell>
        </row>
        <row r="254">
          <cell r="C254">
            <v>63849599921.340004</v>
          </cell>
        </row>
        <row r="255">
          <cell r="C255">
            <v>63263336393.989998</v>
          </cell>
        </row>
        <row r="256">
          <cell r="C256">
            <v>65602046820.349991</v>
          </cell>
        </row>
        <row r="257">
          <cell r="C257">
            <v>69810809113.434998</v>
          </cell>
        </row>
        <row r="258">
          <cell r="C258">
            <v>72625026172.51001</v>
          </cell>
        </row>
        <row r="259">
          <cell r="C259">
            <v>67529812045.550003</v>
          </cell>
        </row>
        <row r="260">
          <cell r="C260">
            <v>65067724363.955002</v>
          </cell>
        </row>
        <row r="261">
          <cell r="C261">
            <v>62238116053.294998</v>
          </cell>
        </row>
        <row r="262">
          <cell r="C262">
            <v>66377135704.640007</v>
          </cell>
        </row>
        <row r="263">
          <cell r="C263">
            <v>64337234321.290009</v>
          </cell>
        </row>
        <row r="264">
          <cell r="C264">
            <v>65825693919.650009</v>
          </cell>
        </row>
        <row r="265">
          <cell r="C265">
            <v>68792566740.325012</v>
          </cell>
        </row>
        <row r="266">
          <cell r="C266">
            <v>67831442962.61499</v>
          </cell>
        </row>
        <row r="267">
          <cell r="C267">
            <v>64945015925.294998</v>
          </cell>
        </row>
        <row r="268">
          <cell r="C268">
            <v>64035206481.849998</v>
          </cell>
        </row>
        <row r="269">
          <cell r="C269">
            <v>64326557825.290001</v>
          </cell>
        </row>
        <row r="270">
          <cell r="C270">
            <v>66858812576.220001</v>
          </cell>
        </row>
        <row r="271">
          <cell r="C271">
            <v>67802797223.930008</v>
          </cell>
        </row>
        <row r="272">
          <cell r="C272">
            <v>68957386639.49501</v>
          </cell>
        </row>
        <row r="273">
          <cell r="C273">
            <v>68198981637.014999</v>
          </cell>
        </row>
        <row r="274">
          <cell r="C274">
            <v>70264925291.100006</v>
          </cell>
        </row>
        <row r="275">
          <cell r="C275">
            <v>72263971544.964996</v>
          </cell>
        </row>
        <row r="276">
          <cell r="C276">
            <v>71331348244.210007</v>
          </cell>
        </row>
        <row r="277">
          <cell r="C277">
            <v>70707890420.769989</v>
          </cell>
        </row>
        <row r="278">
          <cell r="C278">
            <v>70450286169.475006</v>
          </cell>
        </row>
        <row r="279">
          <cell r="C279">
            <v>73193996467.979996</v>
          </cell>
        </row>
        <row r="280">
          <cell r="C280">
            <v>77017357062.985001</v>
          </cell>
        </row>
        <row r="281">
          <cell r="C281">
            <v>79531901522.770004</v>
          </cell>
        </row>
        <row r="282">
          <cell r="C282">
            <v>80013229198.679993</v>
          </cell>
        </row>
        <row r="283">
          <cell r="C283">
            <v>81695082943.804993</v>
          </cell>
        </row>
        <row r="284">
          <cell r="C284">
            <v>87070864242.175003</v>
          </cell>
        </row>
        <row r="285">
          <cell r="C285">
            <v>90082187061.889999</v>
          </cell>
        </row>
        <row r="286">
          <cell r="C286">
            <v>89447585387.970001</v>
          </cell>
        </row>
        <row r="287">
          <cell r="C287">
            <v>88151008227.964996</v>
          </cell>
        </row>
        <row r="288">
          <cell r="C288">
            <v>90612618147.729996</v>
          </cell>
        </row>
        <row r="289">
          <cell r="C289">
            <v>91736789186.509979</v>
          </cell>
        </row>
        <row r="290">
          <cell r="C290">
            <v>90900368464.050003</v>
          </cell>
        </row>
        <row r="291">
          <cell r="C291">
            <v>93568375092.170013</v>
          </cell>
        </row>
        <row r="292">
          <cell r="C292">
            <v>88509692234.889999</v>
          </cell>
        </row>
        <row r="293">
          <cell r="C293">
            <v>72736542669.36499</v>
          </cell>
        </row>
        <row r="294">
          <cell r="C294">
            <v>81268127030.610001</v>
          </cell>
        </row>
        <row r="295">
          <cell r="C295">
            <v>82706014396.98999</v>
          </cell>
        </row>
        <row r="296">
          <cell r="C296">
            <v>81845352211.639999</v>
          </cell>
        </row>
        <row r="297">
          <cell r="C297">
            <v>80456133773.690002</v>
          </cell>
        </row>
        <row r="298">
          <cell r="C298">
            <v>81676656932.095001</v>
          </cell>
        </row>
        <row r="299">
          <cell r="C299">
            <v>84042418980.929993</v>
          </cell>
        </row>
        <row r="300">
          <cell r="C300">
            <v>81297633549.565002</v>
          </cell>
        </row>
        <row r="301">
          <cell r="C301">
            <v>85527908022.074982</v>
          </cell>
        </row>
        <row r="302">
          <cell r="C302">
            <v>82756778658.255005</v>
          </cell>
        </row>
        <row r="303">
          <cell r="C303">
            <v>79801898578.029999</v>
          </cell>
        </row>
        <row r="304">
          <cell r="C304">
            <v>77088502051.315002</v>
          </cell>
        </row>
        <row r="305">
          <cell r="C305">
            <v>81596066334.505005</v>
          </cell>
        </row>
        <row r="306">
          <cell r="C306">
            <v>84299179006.375</v>
          </cell>
        </row>
        <row r="307">
          <cell r="C307">
            <v>81253726086.865005</v>
          </cell>
        </row>
        <row r="308">
          <cell r="C308">
            <v>81966003692.600006</v>
          </cell>
        </row>
        <row r="309">
          <cell r="C309">
            <v>89351003481.360001</v>
          </cell>
        </row>
        <row r="310">
          <cell r="C310">
            <v>90411713736.170013</v>
          </cell>
        </row>
        <row r="311">
          <cell r="C311">
            <v>92371439897.540009</v>
          </cell>
        </row>
        <row r="312">
          <cell r="C312">
            <v>93521560535.850006</v>
          </cell>
        </row>
        <row r="313">
          <cell r="C313">
            <v>96707965747.759995</v>
          </cell>
        </row>
        <row r="314">
          <cell r="C314">
            <v>94350078334.540009</v>
          </cell>
        </row>
        <row r="315">
          <cell r="C315">
            <v>89199209422.019989</v>
          </cell>
        </row>
        <row r="316">
          <cell r="C316">
            <v>80711281624.529999</v>
          </cell>
        </row>
        <row r="317">
          <cell r="C317">
            <v>60610585794.559998</v>
          </cell>
        </row>
        <row r="318">
          <cell r="C318">
            <v>64394069988.360001</v>
          </cell>
        </row>
        <row r="319">
          <cell r="C319">
            <v>64564613652.519997</v>
          </cell>
        </row>
        <row r="320">
          <cell r="C320">
            <v>65283651045.680008</v>
          </cell>
        </row>
        <row r="321">
          <cell r="C321">
            <v>65856703455.520004</v>
          </cell>
        </row>
        <row r="322">
          <cell r="C322">
            <v>63789170903.279999</v>
          </cell>
        </row>
        <row r="323">
          <cell r="C323">
            <v>57847074131.909996</v>
          </cell>
        </row>
        <row r="324">
          <cell r="C324">
            <v>62833936574.150002</v>
          </cell>
        </row>
        <row r="325">
          <cell r="C325">
            <v>67432162720.739998</v>
          </cell>
        </row>
        <row r="326">
          <cell r="C326">
            <v>62285559614.209999</v>
          </cell>
        </row>
        <row r="327">
          <cell r="C327">
            <v>64976942449.770004</v>
          </cell>
        </row>
        <row r="328">
          <cell r="C328">
            <v>66354808959.5</v>
          </cell>
        </row>
        <row r="329">
          <cell r="C329">
            <v>64940143150.290001</v>
          </cell>
        </row>
        <row r="330">
          <cell r="C330">
            <v>67914166089.720001</v>
          </cell>
        </row>
        <row r="331">
          <cell r="C331">
            <v>66968110928.720001</v>
          </cell>
        </row>
        <row r="332">
          <cell r="C332">
            <v>64468148565.089996</v>
          </cell>
        </row>
        <row r="333">
          <cell r="C333">
            <v>65215427826.959999</v>
          </cell>
        </row>
        <row r="334">
          <cell r="C334">
            <v>61221947245.489998</v>
          </cell>
        </row>
        <row r="335">
          <cell r="C335">
            <v>58003704985.300003</v>
          </cell>
        </row>
        <row r="336">
          <cell r="C336">
            <v>54934789788.529999</v>
          </cell>
        </row>
        <row r="337">
          <cell r="C337">
            <v>59538369144</v>
          </cell>
        </row>
        <row r="338">
          <cell r="C338">
            <v>61838972094.479996</v>
          </cell>
        </row>
        <row r="339">
          <cell r="C339">
            <v>60632148119.809998</v>
          </cell>
        </row>
        <row r="340">
          <cell r="C340">
            <v>59943778986.569992</v>
          </cell>
        </row>
        <row r="341">
          <cell r="C341">
            <v>59889129404.75</v>
          </cell>
        </row>
        <row r="342">
          <cell r="C342">
            <v>57157068534.909996</v>
          </cell>
        </row>
        <row r="343">
          <cell r="C343">
            <v>57211288927.990005</v>
          </cell>
        </row>
        <row r="344">
          <cell r="C344">
            <v>56255681770.690002</v>
          </cell>
        </row>
        <row r="345">
          <cell r="C345">
            <v>58240985381.690002</v>
          </cell>
        </row>
        <row r="346">
          <cell r="C346">
            <v>59448518174.370003</v>
          </cell>
        </row>
        <row r="347">
          <cell r="C347">
            <v>58141558163.960007</v>
          </cell>
        </row>
        <row r="348">
          <cell r="C348">
            <v>55798708149.82</v>
          </cell>
        </row>
        <row r="349">
          <cell r="C349">
            <v>56153983043.080002</v>
          </cell>
        </row>
        <row r="350">
          <cell r="C350">
            <v>57590359680.050003</v>
          </cell>
        </row>
        <row r="351">
          <cell r="C351">
            <v>57829343401.210007</v>
          </cell>
        </row>
        <row r="352">
          <cell r="C352">
            <v>57883281704.639999</v>
          </cell>
        </row>
        <row r="353">
          <cell r="C353">
            <v>59073325649.890007</v>
          </cell>
        </row>
        <row r="354">
          <cell r="C354">
            <v>62193062518.209991</v>
          </cell>
        </row>
        <row r="355">
          <cell r="C355">
            <v>62705080009.369995</v>
          </cell>
        </row>
        <row r="356">
          <cell r="C356">
            <v>61497568219.669998</v>
          </cell>
        </row>
        <row r="357">
          <cell r="C357">
            <v>61388772924.360001</v>
          </cell>
        </row>
        <row r="358">
          <cell r="C358">
            <v>64689684657.389999</v>
          </cell>
        </row>
        <row r="359">
          <cell r="C359">
            <v>61778183400.25</v>
          </cell>
        </row>
        <row r="360">
          <cell r="C360">
            <v>64225021167.459999</v>
          </cell>
        </row>
        <row r="361">
          <cell r="C361">
            <v>65905942974.729996</v>
          </cell>
        </row>
        <row r="362">
          <cell r="C362">
            <v>63138431038.620003</v>
          </cell>
        </row>
        <row r="363">
          <cell r="C363">
            <v>62314490340.849991</v>
          </cell>
        </row>
        <row r="364">
          <cell r="C364">
            <v>63807102388.259995</v>
          </cell>
        </row>
        <row r="365">
          <cell r="C365">
            <v>63095506755.360001</v>
          </cell>
        </row>
        <row r="366">
          <cell r="C366">
            <v>64335103227.619995</v>
          </cell>
        </row>
        <row r="367">
          <cell r="C367">
            <v>67238467686.910004</v>
          </cell>
        </row>
        <row r="368">
          <cell r="C368">
            <v>65692496323.540001</v>
          </cell>
        </row>
        <row r="369">
          <cell r="C369">
            <v>67010020666.43</v>
          </cell>
        </row>
      </sheetData>
      <sheetData sheetId="22">
        <row r="2">
          <cell r="E2" t="str">
            <v>Market Capitalisation</v>
          </cell>
        </row>
        <row r="83">
          <cell r="E83">
            <v>1.047153E-2</v>
          </cell>
        </row>
        <row r="84">
          <cell r="E84">
            <v>1.0642262E-2</v>
          </cell>
        </row>
        <row r="85">
          <cell r="E85">
            <v>1.1671531000000001E-2</v>
          </cell>
        </row>
        <row r="86">
          <cell r="E86">
            <v>1.1917982000000001E-2</v>
          </cell>
        </row>
        <row r="87">
          <cell r="E87">
            <v>3.1088470999999999E-2</v>
          </cell>
        </row>
        <row r="88">
          <cell r="E88">
            <v>3.1677667E-2</v>
          </cell>
        </row>
        <row r="89">
          <cell r="E89">
            <v>3.1796137000000002E-2</v>
          </cell>
        </row>
        <row r="90">
          <cell r="E90">
            <v>3.1863878999999998E-2</v>
          </cell>
        </row>
        <row r="91">
          <cell r="E91">
            <v>3.1672130999999999E-2</v>
          </cell>
        </row>
        <row r="92">
          <cell r="E92">
            <v>3.1974125999999999E-2</v>
          </cell>
        </row>
        <row r="93">
          <cell r="E93">
            <v>3.1120952E-2</v>
          </cell>
        </row>
        <row r="94">
          <cell r="E94">
            <v>3.1069423999999998E-2</v>
          </cell>
        </row>
        <row r="95">
          <cell r="E95">
            <v>4.7606648000000001E-2</v>
          </cell>
        </row>
        <row r="96">
          <cell r="E96">
            <v>7.4832325000000005E-2</v>
          </cell>
        </row>
        <row r="97">
          <cell r="E97">
            <v>8.3562877999999993E-2</v>
          </cell>
        </row>
        <row r="98">
          <cell r="E98">
            <v>0.12777129100000001</v>
          </cell>
        </row>
        <row r="99">
          <cell r="E99">
            <v>0.145821279</v>
          </cell>
        </row>
        <row r="100">
          <cell r="E100">
            <v>0.14252083700000001</v>
          </cell>
        </row>
        <row r="101">
          <cell r="E101">
            <v>0.14924553400000001</v>
          </cell>
        </row>
        <row r="102">
          <cell r="E102">
            <v>0.15054610199999999</v>
          </cell>
        </row>
        <row r="103">
          <cell r="E103">
            <v>0.15007013999999999</v>
          </cell>
        </row>
        <row r="104">
          <cell r="E104">
            <v>0.14582298499999999</v>
          </cell>
        </row>
        <row r="105">
          <cell r="E105">
            <v>0.18044107400000001</v>
          </cell>
        </row>
        <row r="106">
          <cell r="E106">
            <v>0.122266732</v>
          </cell>
        </row>
        <row r="107">
          <cell r="E107">
            <v>0.116816854</v>
          </cell>
        </row>
        <row r="108">
          <cell r="E108">
            <v>8.6599713999999994E-2</v>
          </cell>
        </row>
        <row r="109">
          <cell r="E109">
            <v>8.8303853000000002E-2</v>
          </cell>
        </row>
        <row r="110">
          <cell r="E110">
            <v>0.15386314400000001</v>
          </cell>
        </row>
        <row r="111">
          <cell r="E111">
            <v>0.154905284</v>
          </cell>
        </row>
        <row r="112">
          <cell r="E112">
            <v>0.15869615400000001</v>
          </cell>
        </row>
        <row r="113">
          <cell r="E113">
            <v>0.156509974</v>
          </cell>
        </row>
        <row r="114">
          <cell r="E114">
            <v>0.42286257399999999</v>
          </cell>
        </row>
        <row r="115">
          <cell r="E115">
            <v>0.42199933299999998</v>
          </cell>
        </row>
        <row r="116">
          <cell r="E116">
            <v>0.43283437899999999</v>
          </cell>
        </row>
        <row r="117">
          <cell r="E117">
            <v>0.46023730200000001</v>
          </cell>
        </row>
        <row r="118">
          <cell r="E118">
            <v>0.51052461900000001</v>
          </cell>
        </row>
        <row r="119">
          <cell r="E119">
            <v>0.511914325</v>
          </cell>
        </row>
        <row r="120">
          <cell r="E120">
            <v>0.484860605</v>
          </cell>
        </row>
        <row r="121">
          <cell r="E121">
            <v>0.48393470999999999</v>
          </cell>
        </row>
        <row r="122">
          <cell r="E122">
            <v>0.78285976300000004</v>
          </cell>
        </row>
        <row r="123">
          <cell r="E123">
            <v>0.78355616900000002</v>
          </cell>
        </row>
        <row r="124">
          <cell r="E124">
            <v>0.77204992900000002</v>
          </cell>
        </row>
        <row r="125">
          <cell r="E125">
            <v>0.89006628399999999</v>
          </cell>
        </row>
        <row r="126">
          <cell r="E126">
            <v>0.88347832599999998</v>
          </cell>
        </row>
        <row r="127">
          <cell r="E127">
            <v>0.92787613899999999</v>
          </cell>
        </row>
        <row r="128">
          <cell r="E128">
            <v>0.88915613500000001</v>
          </cell>
        </row>
        <row r="129">
          <cell r="E129">
            <v>0.91678629599999995</v>
          </cell>
        </row>
        <row r="130">
          <cell r="E130">
            <v>0.97033429000000004</v>
          </cell>
        </row>
        <row r="131">
          <cell r="E131">
            <v>1.028626171</v>
          </cell>
        </row>
        <row r="132">
          <cell r="E132">
            <v>1.0172417949999999</v>
          </cell>
        </row>
        <row r="133">
          <cell r="E133">
            <v>1.0365186980000001</v>
          </cell>
        </row>
        <row r="134">
          <cell r="E134">
            <v>1.213523369</v>
          </cell>
        </row>
        <row r="135">
          <cell r="E135">
            <v>1.4075015049999999</v>
          </cell>
        </row>
        <row r="136">
          <cell r="E136">
            <v>1.4213944549999999</v>
          </cell>
        </row>
        <row r="137">
          <cell r="E137">
            <v>1.557171946</v>
          </cell>
        </row>
        <row r="138">
          <cell r="E138">
            <v>1.5807211919999999</v>
          </cell>
        </row>
        <row r="139">
          <cell r="E139">
            <v>1.816228518</v>
          </cell>
        </row>
        <row r="140">
          <cell r="E140">
            <v>1.3742235038249999</v>
          </cell>
        </row>
        <row r="141">
          <cell r="E141">
            <v>1.3541228080000001</v>
          </cell>
        </row>
        <row r="142">
          <cell r="E142">
            <v>1.3459191784100002</v>
          </cell>
        </row>
        <row r="143">
          <cell r="E143">
            <v>1.3220811806049995</v>
          </cell>
        </row>
        <row r="144">
          <cell r="E144">
            <v>1.3670492250000001</v>
          </cell>
        </row>
        <row r="145">
          <cell r="E145">
            <v>1.5853519253199997</v>
          </cell>
        </row>
        <row r="146">
          <cell r="E146">
            <v>1.3456911565399998</v>
          </cell>
        </row>
        <row r="147">
          <cell r="E147">
            <v>1.1825771003550001</v>
          </cell>
        </row>
        <row r="148">
          <cell r="E148">
            <v>1.1790206698050001</v>
          </cell>
        </row>
        <row r="149">
          <cell r="E149">
            <v>1.0699012661050002</v>
          </cell>
        </row>
        <row r="150">
          <cell r="E150">
            <v>1.155230585535</v>
          </cell>
        </row>
        <row r="151">
          <cell r="E151">
            <v>1.2533840309049999</v>
          </cell>
        </row>
        <row r="152">
          <cell r="E152">
            <v>1.1992728821399998</v>
          </cell>
        </row>
        <row r="153">
          <cell r="E153">
            <v>1.1521215375599998</v>
          </cell>
        </row>
        <row r="154">
          <cell r="E154">
            <v>1.0946015512150002</v>
          </cell>
        </row>
        <row r="155">
          <cell r="E155">
            <v>0.94223647352499984</v>
          </cell>
        </row>
        <row r="156">
          <cell r="E156">
            <v>0.78211054187999995</v>
          </cell>
        </row>
        <row r="157">
          <cell r="E157">
            <v>0.58947878393000008</v>
          </cell>
        </row>
        <row r="158">
          <cell r="E158">
            <v>0.53511565899500002</v>
          </cell>
        </row>
        <row r="159">
          <cell r="E159">
            <v>0.51851338604100006</v>
          </cell>
        </row>
        <row r="160">
          <cell r="E160">
            <v>0.46102205917299993</v>
          </cell>
        </row>
        <row r="161">
          <cell r="E161">
            <v>0.4716908998399999</v>
          </cell>
        </row>
        <row r="162">
          <cell r="E162">
            <v>0.55777996214799985</v>
          </cell>
        </row>
        <row r="163">
          <cell r="E163">
            <v>0.59443787497999989</v>
          </cell>
        </row>
        <row r="164">
          <cell r="E164">
            <v>0.58427596992999997</v>
          </cell>
        </row>
        <row r="165">
          <cell r="E165">
            <v>0.56101683382700007</v>
          </cell>
        </row>
        <row r="166">
          <cell r="E166">
            <v>0.59573895154000001</v>
          </cell>
        </row>
        <row r="167">
          <cell r="E167">
            <v>0.583924664265</v>
          </cell>
        </row>
        <row r="168">
          <cell r="E168">
            <v>0.59700779684599992</v>
          </cell>
        </row>
        <row r="169">
          <cell r="E169">
            <v>0.60220892645400004</v>
          </cell>
        </row>
        <row r="170">
          <cell r="E170">
            <v>0.62160559691899986</v>
          </cell>
        </row>
        <row r="171">
          <cell r="E171">
            <v>0.63807405994400002</v>
          </cell>
        </row>
        <row r="172">
          <cell r="E172">
            <v>0.63813225436499998</v>
          </cell>
        </row>
        <row r="173">
          <cell r="E173">
            <v>0.64533842446999989</v>
          </cell>
        </row>
        <row r="174">
          <cell r="E174">
            <v>0.66985711277600002</v>
          </cell>
        </row>
        <row r="175">
          <cell r="E175">
            <v>0.62875245706799998</v>
          </cell>
        </row>
        <row r="176">
          <cell r="E176">
            <v>0.62466944637200006</v>
          </cell>
        </row>
        <row r="177">
          <cell r="E177">
            <v>0.643917098992</v>
          </cell>
        </row>
        <row r="178">
          <cell r="E178">
            <v>0.64954542127199999</v>
          </cell>
        </row>
        <row r="179">
          <cell r="E179">
            <v>0.64368352926299999</v>
          </cell>
        </row>
        <row r="180">
          <cell r="E180">
            <v>0.64038539397800009</v>
          </cell>
        </row>
        <row r="181">
          <cell r="E181">
            <v>0.65780915904699988</v>
          </cell>
        </row>
        <row r="182">
          <cell r="E182">
            <v>0.67273044010000005</v>
          </cell>
        </row>
        <row r="183">
          <cell r="E183">
            <v>0.66929980129599997</v>
          </cell>
        </row>
        <row r="184">
          <cell r="E184">
            <v>0.63321258164799987</v>
          </cell>
        </row>
        <row r="185">
          <cell r="E185">
            <v>0.58671227400000003</v>
          </cell>
        </row>
        <row r="186">
          <cell r="E186">
            <v>0.59723486100000001</v>
          </cell>
        </row>
        <row r="187">
          <cell r="E187">
            <v>0.60653574900400009</v>
          </cell>
        </row>
        <row r="188">
          <cell r="E188">
            <v>0.5579796885049999</v>
          </cell>
        </row>
        <row r="189">
          <cell r="E189">
            <v>0.52100329554899993</v>
          </cell>
        </row>
        <row r="190">
          <cell r="E190">
            <v>0.50540349146999997</v>
          </cell>
        </row>
        <row r="191">
          <cell r="E191">
            <v>0.50047825844800009</v>
          </cell>
        </row>
        <row r="192">
          <cell r="E192">
            <v>0.49509309569000004</v>
          </cell>
        </row>
        <row r="193">
          <cell r="E193">
            <v>0.35616240508999997</v>
          </cell>
        </row>
        <row r="194">
          <cell r="E194">
            <v>0.50518868841999998</v>
          </cell>
        </row>
        <row r="195">
          <cell r="E195">
            <v>0.48017901115000006</v>
          </cell>
        </row>
        <row r="196">
          <cell r="E196">
            <v>0.32553269828900006</v>
          </cell>
        </row>
        <row r="197">
          <cell r="E197">
            <v>0.45032415985400009</v>
          </cell>
        </row>
        <row r="198">
          <cell r="E198">
            <v>0.45691168223200002</v>
          </cell>
        </row>
        <row r="199">
          <cell r="E199">
            <v>0.42414649454500003</v>
          </cell>
        </row>
        <row r="200">
          <cell r="E200">
            <v>0.416131125115</v>
          </cell>
        </row>
        <row r="201">
          <cell r="E201">
            <v>0.42700204021000004</v>
          </cell>
        </row>
        <row r="202">
          <cell r="E202">
            <v>0.43316790706000008</v>
          </cell>
        </row>
        <row r="203">
          <cell r="E203">
            <v>0.39223672675900001</v>
          </cell>
        </row>
        <row r="204">
          <cell r="E204">
            <v>0.38773353900000002</v>
          </cell>
        </row>
        <row r="205">
          <cell r="E205">
            <v>0.38301807060399995</v>
          </cell>
        </row>
        <row r="206">
          <cell r="E206">
            <v>0.374179224516</v>
          </cell>
        </row>
        <row r="207">
          <cell r="E207">
            <v>0.33213137641000001</v>
          </cell>
        </row>
        <row r="208">
          <cell r="E208">
            <v>0.33462945036500003</v>
          </cell>
        </row>
        <row r="209">
          <cell r="E209">
            <v>0.323221502158</v>
          </cell>
        </row>
        <row r="210">
          <cell r="E210">
            <v>0.32756687049599997</v>
          </cell>
        </row>
        <row r="211">
          <cell r="E211">
            <v>0.31596045131</v>
          </cell>
        </row>
        <row r="212">
          <cell r="E212">
            <v>0.29719325039700001</v>
          </cell>
        </row>
        <row r="213">
          <cell r="E213">
            <v>0.28226738984599997</v>
          </cell>
        </row>
        <row r="214">
          <cell r="E214">
            <v>0.28436208941800001</v>
          </cell>
        </row>
        <row r="215">
          <cell r="E215">
            <v>0.28763618890600001</v>
          </cell>
        </row>
        <row r="216">
          <cell r="E216">
            <v>0.29183081395500005</v>
          </cell>
        </row>
        <row r="217">
          <cell r="E217">
            <v>0.28242163295899997</v>
          </cell>
        </row>
        <row r="218">
          <cell r="E218">
            <v>0.28018083310000003</v>
          </cell>
        </row>
        <row r="219">
          <cell r="E219">
            <v>0.280768405705</v>
          </cell>
        </row>
        <row r="220">
          <cell r="E220">
            <v>0.28956981879000004</v>
          </cell>
        </row>
        <row r="221">
          <cell r="E221">
            <v>0.29173213211499999</v>
          </cell>
        </row>
        <row r="222">
          <cell r="E222">
            <v>0.28784292889499996</v>
          </cell>
        </row>
        <row r="223">
          <cell r="E223">
            <v>0.28354391158499997</v>
          </cell>
        </row>
        <row r="224">
          <cell r="E224">
            <v>0.28616019484499999</v>
          </cell>
        </row>
        <row r="225">
          <cell r="E225">
            <v>0.27155990409500003</v>
          </cell>
        </row>
        <row r="226">
          <cell r="E226">
            <v>0.28052769886500001</v>
          </cell>
        </row>
        <row r="227">
          <cell r="E227">
            <v>0.28974218271000002</v>
          </cell>
        </row>
        <row r="228">
          <cell r="E228">
            <v>0.28495172675000002</v>
          </cell>
        </row>
        <row r="229">
          <cell r="E229">
            <v>0.28098901986500002</v>
          </cell>
        </row>
        <row r="230">
          <cell r="E230">
            <v>0.27935582617499999</v>
          </cell>
        </row>
        <row r="231">
          <cell r="E231">
            <v>0.27350285281999998</v>
          </cell>
        </row>
        <row r="232">
          <cell r="E232">
            <v>0.272461889495</v>
          </cell>
        </row>
        <row r="233">
          <cell r="E233">
            <v>0.26145365953999999</v>
          </cell>
        </row>
        <row r="234">
          <cell r="E234">
            <v>0.26898222629500002</v>
          </cell>
        </row>
        <row r="235">
          <cell r="E235">
            <v>0.51971720717999992</v>
          </cell>
        </row>
        <row r="236">
          <cell r="E236">
            <v>0.5062591273</v>
          </cell>
        </row>
        <row r="237">
          <cell r="E237">
            <v>0.55567690861499996</v>
          </cell>
        </row>
        <row r="238">
          <cell r="E238">
            <v>0.54313304324699996</v>
          </cell>
        </row>
        <row r="239">
          <cell r="E239">
            <v>0.56110418562300002</v>
          </cell>
        </row>
        <row r="240">
          <cell r="E240">
            <v>0</v>
          </cell>
        </row>
        <row r="241">
          <cell r="E241">
            <v>0</v>
          </cell>
        </row>
        <row r="242">
          <cell r="E242">
            <v>0</v>
          </cell>
        </row>
        <row r="243">
          <cell r="E243">
            <v>0</v>
          </cell>
        </row>
        <row r="244">
          <cell r="E244">
            <v>0</v>
          </cell>
        </row>
        <row r="245">
          <cell r="E245">
            <v>0</v>
          </cell>
        </row>
        <row r="246">
          <cell r="E246">
            <v>0</v>
          </cell>
        </row>
        <row r="247">
          <cell r="E247">
            <v>0</v>
          </cell>
        </row>
        <row r="248">
          <cell r="E248">
            <v>0</v>
          </cell>
        </row>
        <row r="249">
          <cell r="E249">
            <v>0</v>
          </cell>
        </row>
        <row r="250">
          <cell r="E250">
            <v>0</v>
          </cell>
        </row>
        <row r="251">
          <cell r="E251">
            <v>0</v>
          </cell>
        </row>
        <row r="252">
          <cell r="E252">
            <v>0</v>
          </cell>
        </row>
        <row r="253">
          <cell r="E253">
            <v>0</v>
          </cell>
        </row>
        <row r="254">
          <cell r="E254">
            <v>0</v>
          </cell>
        </row>
        <row r="255">
          <cell r="E255">
            <v>0</v>
          </cell>
        </row>
        <row r="256">
          <cell r="E256">
            <v>0</v>
          </cell>
        </row>
        <row r="257">
          <cell r="E257">
            <v>0</v>
          </cell>
        </row>
        <row r="258">
          <cell r="E258">
            <v>0</v>
          </cell>
        </row>
        <row r="259">
          <cell r="E259">
            <v>0</v>
          </cell>
        </row>
        <row r="260">
          <cell r="E260">
            <v>0</v>
          </cell>
        </row>
        <row r="261">
          <cell r="E261">
            <v>0</v>
          </cell>
        </row>
        <row r="262">
          <cell r="E262">
            <v>0</v>
          </cell>
        </row>
        <row r="263">
          <cell r="E263">
            <v>0</v>
          </cell>
        </row>
        <row r="264">
          <cell r="E264">
            <v>0</v>
          </cell>
        </row>
        <row r="265">
          <cell r="E265">
            <v>0</v>
          </cell>
        </row>
        <row r="266">
          <cell r="E266">
            <v>0</v>
          </cell>
        </row>
        <row r="267">
          <cell r="E267">
            <v>0</v>
          </cell>
        </row>
        <row r="268">
          <cell r="E268">
            <v>0</v>
          </cell>
        </row>
        <row r="269">
          <cell r="E269">
            <v>0</v>
          </cell>
        </row>
        <row r="270">
          <cell r="E270">
            <v>0</v>
          </cell>
        </row>
        <row r="271">
          <cell r="E271">
            <v>0</v>
          </cell>
        </row>
        <row r="272">
          <cell r="E272">
            <v>0</v>
          </cell>
        </row>
        <row r="273">
          <cell r="E273">
            <v>0</v>
          </cell>
        </row>
        <row r="274">
          <cell r="E274">
            <v>0</v>
          </cell>
        </row>
        <row r="275">
          <cell r="E275">
            <v>0</v>
          </cell>
        </row>
        <row r="276">
          <cell r="E276">
            <v>0</v>
          </cell>
        </row>
        <row r="277">
          <cell r="E277">
            <v>0</v>
          </cell>
        </row>
        <row r="278">
          <cell r="E278">
            <v>0</v>
          </cell>
        </row>
        <row r="279">
          <cell r="E279">
            <v>0</v>
          </cell>
        </row>
        <row r="280">
          <cell r="E280">
            <v>0</v>
          </cell>
        </row>
        <row r="281">
          <cell r="E281">
            <v>0</v>
          </cell>
        </row>
        <row r="282">
          <cell r="E282">
            <v>0</v>
          </cell>
        </row>
        <row r="283">
          <cell r="E283">
            <v>0</v>
          </cell>
        </row>
        <row r="284">
          <cell r="E284">
            <v>0</v>
          </cell>
        </row>
        <row r="285">
          <cell r="E285">
            <v>0</v>
          </cell>
        </row>
        <row r="286">
          <cell r="E286">
            <v>0</v>
          </cell>
        </row>
        <row r="287">
          <cell r="E287">
            <v>0</v>
          </cell>
        </row>
        <row r="288">
          <cell r="E288">
            <v>0</v>
          </cell>
        </row>
        <row r="289">
          <cell r="E289">
            <v>0</v>
          </cell>
        </row>
        <row r="290">
          <cell r="E290">
            <v>0</v>
          </cell>
        </row>
        <row r="291">
          <cell r="E291">
            <v>0</v>
          </cell>
        </row>
        <row r="292">
          <cell r="E292">
            <v>0</v>
          </cell>
        </row>
        <row r="293">
          <cell r="E293">
            <v>0</v>
          </cell>
        </row>
        <row r="294">
          <cell r="E294">
            <v>0</v>
          </cell>
        </row>
        <row r="295">
          <cell r="E295">
            <v>0</v>
          </cell>
        </row>
        <row r="296">
          <cell r="E296">
            <v>0</v>
          </cell>
        </row>
        <row r="297">
          <cell r="E297">
            <v>0</v>
          </cell>
        </row>
        <row r="298">
          <cell r="E298">
            <v>0</v>
          </cell>
        </row>
        <row r="299">
          <cell r="E299">
            <v>0</v>
          </cell>
        </row>
        <row r="300">
          <cell r="E300">
            <v>0</v>
          </cell>
        </row>
        <row r="301">
          <cell r="E301">
            <v>0</v>
          </cell>
        </row>
        <row r="302">
          <cell r="E302">
            <v>0</v>
          </cell>
        </row>
        <row r="303">
          <cell r="E303">
            <v>0</v>
          </cell>
        </row>
        <row r="304">
          <cell r="E304">
            <v>0</v>
          </cell>
        </row>
        <row r="305">
          <cell r="E305">
            <v>0</v>
          </cell>
        </row>
        <row r="306">
          <cell r="E306">
            <v>0</v>
          </cell>
        </row>
        <row r="307">
          <cell r="E307">
            <v>0</v>
          </cell>
        </row>
        <row r="308">
          <cell r="E308">
            <v>0</v>
          </cell>
        </row>
        <row r="309">
          <cell r="E309">
            <v>0</v>
          </cell>
        </row>
        <row r="310">
          <cell r="E310">
            <v>0</v>
          </cell>
        </row>
        <row r="311">
          <cell r="E311">
            <v>0</v>
          </cell>
        </row>
        <row r="312">
          <cell r="E312">
            <v>0</v>
          </cell>
        </row>
        <row r="313">
          <cell r="E313">
            <v>0</v>
          </cell>
        </row>
        <row r="314">
          <cell r="E314">
            <v>0</v>
          </cell>
        </row>
        <row r="315">
          <cell r="E315">
            <v>0</v>
          </cell>
        </row>
        <row r="316">
          <cell r="E316">
            <v>0</v>
          </cell>
        </row>
        <row r="317">
          <cell r="E317">
            <v>0</v>
          </cell>
        </row>
        <row r="318">
          <cell r="E318">
            <v>0</v>
          </cell>
        </row>
        <row r="319">
          <cell r="E319">
            <v>0</v>
          </cell>
        </row>
        <row r="320">
          <cell r="E320">
            <v>0</v>
          </cell>
        </row>
        <row r="321">
          <cell r="E321">
            <v>0</v>
          </cell>
        </row>
        <row r="322">
          <cell r="E322">
            <v>0</v>
          </cell>
        </row>
        <row r="323">
          <cell r="E323">
            <v>0</v>
          </cell>
        </row>
        <row r="324">
          <cell r="E324">
            <v>0</v>
          </cell>
        </row>
        <row r="325">
          <cell r="E325">
            <v>0</v>
          </cell>
        </row>
        <row r="326">
          <cell r="E326">
            <v>0</v>
          </cell>
        </row>
        <row r="327">
          <cell r="E327">
            <v>0</v>
          </cell>
        </row>
        <row r="328">
          <cell r="E328">
            <v>0</v>
          </cell>
        </row>
        <row r="329">
          <cell r="E329">
            <v>0</v>
          </cell>
        </row>
        <row r="330">
          <cell r="E330">
            <v>0</v>
          </cell>
        </row>
        <row r="331">
          <cell r="E331">
            <v>0</v>
          </cell>
        </row>
        <row r="332">
          <cell r="E332">
            <v>0</v>
          </cell>
        </row>
        <row r="333">
          <cell r="E333">
            <v>0</v>
          </cell>
        </row>
        <row r="334">
          <cell r="E334">
            <v>0</v>
          </cell>
        </row>
        <row r="335">
          <cell r="E335">
            <v>0</v>
          </cell>
        </row>
        <row r="336">
          <cell r="E336">
            <v>0</v>
          </cell>
        </row>
        <row r="337">
          <cell r="E337">
            <v>0</v>
          </cell>
        </row>
        <row r="338">
          <cell r="E338">
            <v>0</v>
          </cell>
        </row>
        <row r="339">
          <cell r="E339">
            <v>0</v>
          </cell>
        </row>
        <row r="340">
          <cell r="E340">
            <v>0</v>
          </cell>
        </row>
        <row r="341">
          <cell r="E341">
            <v>0</v>
          </cell>
        </row>
      </sheetData>
      <sheetData sheetId="23">
        <row r="2">
          <cell r="C2" t="str">
            <v>Market Capitalisation</v>
          </cell>
        </row>
        <row r="69">
          <cell r="C69">
            <v>58923075</v>
          </cell>
        </row>
        <row r="70">
          <cell r="C70">
            <v>137625442</v>
          </cell>
        </row>
        <row r="71">
          <cell r="C71">
            <v>126446283</v>
          </cell>
        </row>
        <row r="72">
          <cell r="C72">
            <v>133976752</v>
          </cell>
        </row>
        <row r="73">
          <cell r="C73">
            <v>300038222</v>
          </cell>
        </row>
        <row r="74">
          <cell r="C74">
            <v>425983202</v>
          </cell>
        </row>
        <row r="75">
          <cell r="C75">
            <v>474152630</v>
          </cell>
        </row>
        <row r="76">
          <cell r="C76">
            <v>551342494</v>
          </cell>
        </row>
        <row r="77">
          <cell r="C77">
            <v>365445061</v>
          </cell>
        </row>
        <row r="78">
          <cell r="C78">
            <v>328683276</v>
          </cell>
        </row>
        <row r="79">
          <cell r="C79">
            <v>328822737</v>
          </cell>
        </row>
        <row r="80">
          <cell r="C80">
            <v>337077662</v>
          </cell>
        </row>
        <row r="81">
          <cell r="C81">
            <v>323855952</v>
          </cell>
        </row>
        <row r="82">
          <cell r="C82">
            <v>400974736</v>
          </cell>
        </row>
        <row r="83">
          <cell r="C83">
            <v>516885516</v>
          </cell>
        </row>
        <row r="84">
          <cell r="C84">
            <v>488494721</v>
          </cell>
        </row>
        <row r="85">
          <cell r="C85">
            <v>505511249</v>
          </cell>
        </row>
        <row r="86">
          <cell r="C86">
            <v>605879082</v>
          </cell>
        </row>
        <row r="87">
          <cell r="C87">
            <v>607240888</v>
          </cell>
        </row>
        <row r="88">
          <cell r="C88">
            <v>842141471</v>
          </cell>
        </row>
        <row r="89">
          <cell r="C89">
            <v>595841898</v>
          </cell>
        </row>
        <row r="90">
          <cell r="C90">
            <v>603032792</v>
          </cell>
        </row>
        <row r="91">
          <cell r="C91">
            <v>584307413</v>
          </cell>
        </row>
        <row r="92">
          <cell r="C92">
            <v>591319353</v>
          </cell>
        </row>
        <row r="93">
          <cell r="C93">
            <v>605939636</v>
          </cell>
        </row>
        <row r="94">
          <cell r="C94">
            <v>612074964</v>
          </cell>
        </row>
        <row r="95">
          <cell r="C95">
            <v>1048704833</v>
          </cell>
        </row>
        <row r="96">
          <cell r="C96">
            <v>789973816</v>
          </cell>
        </row>
        <row r="97">
          <cell r="C97">
            <v>829675889</v>
          </cell>
        </row>
        <row r="98">
          <cell r="C98">
            <v>658072197</v>
          </cell>
        </row>
        <row r="99">
          <cell r="C99">
            <v>710816581</v>
          </cell>
        </row>
        <row r="100">
          <cell r="C100">
            <v>629642796</v>
          </cell>
        </row>
        <row r="101">
          <cell r="C101">
            <v>653972895</v>
          </cell>
        </row>
        <row r="102">
          <cell r="C102">
            <v>631297719</v>
          </cell>
        </row>
        <row r="103">
          <cell r="C103">
            <v>650699217</v>
          </cell>
        </row>
        <row r="104">
          <cell r="C104">
            <v>645339583</v>
          </cell>
        </row>
        <row r="105">
          <cell r="C105">
            <v>650813436</v>
          </cell>
        </row>
        <row r="106">
          <cell r="C106">
            <v>664572178</v>
          </cell>
        </row>
        <row r="107">
          <cell r="C107">
            <v>636092083</v>
          </cell>
        </row>
        <row r="108">
          <cell r="C108">
            <v>712386902</v>
          </cell>
        </row>
        <row r="109">
          <cell r="C109">
            <v>574939298</v>
          </cell>
        </row>
        <row r="110">
          <cell r="C110">
            <v>706575963</v>
          </cell>
        </row>
        <row r="111">
          <cell r="C111">
            <v>786449221</v>
          </cell>
        </row>
        <row r="112">
          <cell r="C112">
            <v>790043757</v>
          </cell>
        </row>
        <row r="113">
          <cell r="C113">
            <v>725191142</v>
          </cell>
        </row>
        <row r="114">
          <cell r="C114">
            <v>715915878</v>
          </cell>
        </row>
        <row r="115">
          <cell r="C115">
            <v>752020403</v>
          </cell>
        </row>
        <row r="116">
          <cell r="C116">
            <v>702186631</v>
          </cell>
        </row>
        <row r="117">
          <cell r="C117">
            <v>716057122</v>
          </cell>
        </row>
        <row r="118">
          <cell r="C118">
            <v>735911146</v>
          </cell>
        </row>
        <row r="119">
          <cell r="C119">
            <v>776337858</v>
          </cell>
        </row>
        <row r="120">
          <cell r="C120">
            <v>757169705</v>
          </cell>
        </row>
        <row r="121">
          <cell r="C121">
            <v>810843107</v>
          </cell>
        </row>
        <row r="122">
          <cell r="C122">
            <v>828668899</v>
          </cell>
        </row>
        <row r="123">
          <cell r="C123">
            <v>864793030</v>
          </cell>
        </row>
        <row r="124">
          <cell r="C124">
            <v>877349940</v>
          </cell>
        </row>
        <row r="125">
          <cell r="C125">
            <v>919386073</v>
          </cell>
        </row>
        <row r="126">
          <cell r="C126">
            <v>946102815</v>
          </cell>
        </row>
        <row r="127">
          <cell r="C127">
            <v>930322193</v>
          </cell>
        </row>
        <row r="128">
          <cell r="C128">
            <v>954816434</v>
          </cell>
        </row>
        <row r="129">
          <cell r="C129">
            <v>962846301</v>
          </cell>
        </row>
        <row r="130">
          <cell r="C130">
            <v>964723113</v>
          </cell>
        </row>
        <row r="131">
          <cell r="C131">
            <v>1017323340</v>
          </cell>
        </row>
        <row r="132">
          <cell r="C132">
            <v>1079945851</v>
          </cell>
        </row>
        <row r="133">
          <cell r="C133">
            <v>1119093415</v>
          </cell>
        </row>
        <row r="134">
          <cell r="C134">
            <v>1138851627</v>
          </cell>
        </row>
        <row r="135">
          <cell r="C135">
            <v>1072557621</v>
          </cell>
        </row>
        <row r="136">
          <cell r="C136">
            <v>1102999935</v>
          </cell>
        </row>
        <row r="137">
          <cell r="C137">
            <v>1117866036</v>
          </cell>
        </row>
        <row r="138">
          <cell r="C138">
            <v>1160172232</v>
          </cell>
        </row>
        <row r="139">
          <cell r="C139">
            <v>1188042707</v>
          </cell>
        </row>
        <row r="140">
          <cell r="C140">
            <v>1153421616.3699999</v>
          </cell>
        </row>
        <row r="141">
          <cell r="C141">
            <v>1142265088</v>
          </cell>
        </row>
        <row r="142">
          <cell r="C142">
            <v>1263511067.6300001</v>
          </cell>
        </row>
        <row r="143">
          <cell r="C143">
            <v>1348223382.51</v>
          </cell>
        </row>
        <row r="144">
          <cell r="C144">
            <v>1405243191.7599998</v>
          </cell>
        </row>
        <row r="145">
          <cell r="C145">
            <v>1423818665.76</v>
          </cell>
        </row>
        <row r="146">
          <cell r="C146">
            <v>1494482575.3800001</v>
          </cell>
        </row>
        <row r="147">
          <cell r="C147">
            <v>1533948134.3600001</v>
          </cell>
        </row>
        <row r="148">
          <cell r="C148">
            <v>1628209741.3200002</v>
          </cell>
        </row>
        <row r="149">
          <cell r="C149">
            <v>1660698096.0749998</v>
          </cell>
        </row>
        <row r="150">
          <cell r="C150">
            <v>1665505890.1900001</v>
          </cell>
        </row>
        <row r="151">
          <cell r="C151">
            <v>1776002214.1199999</v>
          </cell>
        </row>
        <row r="152">
          <cell r="C152">
            <v>1767238527.6300001</v>
          </cell>
        </row>
        <row r="153">
          <cell r="C153">
            <v>1416770744.8399963</v>
          </cell>
        </row>
        <row r="154">
          <cell r="C154">
            <v>1518804392.9400024</v>
          </cell>
        </row>
        <row r="155">
          <cell r="C155">
            <v>1544626247.5299988</v>
          </cell>
        </row>
        <row r="156">
          <cell r="C156">
            <v>1537867641.7610002</v>
          </cell>
        </row>
        <row r="157">
          <cell r="C157">
            <v>1571639910.5500031</v>
          </cell>
        </row>
        <row r="158">
          <cell r="C158">
            <v>1546850716.5700073</v>
          </cell>
        </row>
        <row r="159">
          <cell r="C159">
            <v>1733110896.3299975</v>
          </cell>
        </row>
        <row r="160">
          <cell r="C160">
            <v>1225116059.1499999</v>
          </cell>
        </row>
        <row r="161">
          <cell r="C161">
            <v>1311742952.8099999</v>
          </cell>
        </row>
        <row r="162">
          <cell r="C162">
            <v>1460809968.52</v>
          </cell>
        </row>
        <row r="163">
          <cell r="C163">
            <v>1657982416.9199998</v>
          </cell>
        </row>
        <row r="164">
          <cell r="C164">
            <v>1858901944.05</v>
          </cell>
        </row>
        <row r="165">
          <cell r="C165">
            <v>2209292982.4000001</v>
          </cell>
        </row>
        <row r="166">
          <cell r="C166">
            <v>2554053577.3899999</v>
          </cell>
        </row>
        <row r="167">
          <cell r="C167">
            <v>2825516892.1700006</v>
          </cell>
        </row>
        <row r="168">
          <cell r="C168">
            <v>2831614864.3400002</v>
          </cell>
        </row>
        <row r="169">
          <cell r="C169">
            <v>2916502994.6500001</v>
          </cell>
        </row>
        <row r="170">
          <cell r="C170">
            <v>3078549924.48</v>
          </cell>
        </row>
        <row r="171">
          <cell r="C171">
            <v>2931404797.8299999</v>
          </cell>
        </row>
        <row r="172">
          <cell r="C172">
            <v>3076715646.7599998</v>
          </cell>
        </row>
        <row r="173">
          <cell r="C173">
            <v>3281159577.8600001</v>
          </cell>
        </row>
        <row r="174">
          <cell r="C174">
            <v>3417398831.8899994</v>
          </cell>
        </row>
        <row r="175">
          <cell r="C175">
            <v>3269508727.0799999</v>
          </cell>
        </row>
        <row r="176">
          <cell r="C176">
            <v>3494796093.8800001</v>
          </cell>
        </row>
        <row r="177">
          <cell r="C177">
            <v>3740895484.3099999</v>
          </cell>
        </row>
        <row r="178">
          <cell r="C178">
            <v>3750475539.2600002</v>
          </cell>
        </row>
        <row r="179">
          <cell r="C179">
            <v>3939915491.7999997</v>
          </cell>
        </row>
        <row r="180">
          <cell r="C180">
            <v>4099048273.04</v>
          </cell>
        </row>
        <row r="181">
          <cell r="C181">
            <v>4155141918.75</v>
          </cell>
        </row>
        <row r="182">
          <cell r="C182">
            <v>4478060394.6400003</v>
          </cell>
        </row>
        <row r="183">
          <cell r="C183">
            <v>5252643904.4100008</v>
          </cell>
        </row>
        <row r="184">
          <cell r="C184">
            <v>5176388617.2799997</v>
          </cell>
        </row>
        <row r="185">
          <cell r="C185">
            <v>5346865280.6899996</v>
          </cell>
        </row>
        <row r="186">
          <cell r="C186">
            <v>5452726275.1999998</v>
          </cell>
        </row>
        <row r="187">
          <cell r="C187">
            <v>5433162764.0700006</v>
          </cell>
        </row>
        <row r="188">
          <cell r="C188">
            <v>5360976796.6899757</v>
          </cell>
        </row>
        <row r="189">
          <cell r="C189">
            <v>5234502987.7199993</v>
          </cell>
        </row>
        <row r="190">
          <cell r="C190">
            <v>5193444270</v>
          </cell>
        </row>
        <row r="191">
          <cell r="C191">
            <v>4948067741.0100002</v>
          </cell>
        </row>
        <row r="192">
          <cell r="C192">
            <v>5275059911.3499985</v>
          </cell>
        </row>
        <row r="193">
          <cell r="C193">
            <v>5095228528.8100004</v>
          </cell>
        </row>
        <row r="194">
          <cell r="C194">
            <v>4906274841.6099997</v>
          </cell>
        </row>
        <row r="195">
          <cell r="C195">
            <v>5113072630.4599991</v>
          </cell>
        </row>
        <row r="196">
          <cell r="C196">
            <v>5226985859.1600008</v>
          </cell>
        </row>
        <row r="197">
          <cell r="C197">
            <v>5419547104.8900003</v>
          </cell>
        </row>
        <row r="198">
          <cell r="C198">
            <v>5475513710.9100008</v>
          </cell>
        </row>
        <row r="199">
          <cell r="C199">
            <v>5857758922.1300001</v>
          </cell>
        </row>
        <row r="200">
          <cell r="C200">
            <v>5163168813.7100019</v>
          </cell>
        </row>
        <row r="201">
          <cell r="C201">
            <v>5370878854.0299997</v>
          </cell>
        </row>
        <row r="202">
          <cell r="C202">
            <v>5484847344.1199999</v>
          </cell>
        </row>
        <row r="203">
          <cell r="C203">
            <v>5734919647.7050009</v>
          </cell>
        </row>
        <row r="204">
          <cell r="C204">
            <v>6141933996.1800022</v>
          </cell>
        </row>
        <row r="205">
          <cell r="C205">
            <v>6245107081.3349991</v>
          </cell>
        </row>
        <row r="206">
          <cell r="C206">
            <v>6495515862.6999989</v>
          </cell>
        </row>
        <row r="207">
          <cell r="C207">
            <v>6858199552.1999979</v>
          </cell>
        </row>
        <row r="208">
          <cell r="C208">
            <v>7175139784.2599945</v>
          </cell>
        </row>
        <row r="209">
          <cell r="C209">
            <v>7196416179.0600014</v>
          </cell>
        </row>
        <row r="210">
          <cell r="C210">
            <v>7492538067.2800035</v>
          </cell>
        </row>
        <row r="211">
          <cell r="C211">
            <v>7703855019.3149958</v>
          </cell>
        </row>
        <row r="212">
          <cell r="C212">
            <v>7728860267.3949976</v>
          </cell>
        </row>
        <row r="213">
          <cell r="C213">
            <v>8400303734.0900011</v>
          </cell>
        </row>
        <row r="214">
          <cell r="C214">
            <v>8841303466.7150021</v>
          </cell>
        </row>
        <row r="215">
          <cell r="C215">
            <v>8967956625.079998</v>
          </cell>
        </row>
        <row r="216">
          <cell r="C216">
            <v>9445066991.7150002</v>
          </cell>
        </row>
        <row r="217">
          <cell r="C217">
            <v>9747796942.3500023</v>
          </cell>
        </row>
        <row r="218">
          <cell r="C218">
            <v>10025068971.710003</v>
          </cell>
        </row>
        <row r="219">
          <cell r="C219">
            <v>9950770415.1199989</v>
          </cell>
        </row>
        <row r="220">
          <cell r="C220">
            <v>10562840004.925003</v>
          </cell>
        </row>
        <row r="221">
          <cell r="C221">
            <v>10702400540.374998</v>
          </cell>
        </row>
        <row r="222">
          <cell r="C222">
            <v>11128176192.200005</v>
          </cell>
        </row>
        <row r="223">
          <cell r="C223">
            <v>11544236912.124998</v>
          </cell>
        </row>
        <row r="224">
          <cell r="C224">
            <v>11765507191.485003</v>
          </cell>
        </row>
        <row r="225">
          <cell r="C225">
            <v>12394913077.115</v>
          </cell>
        </row>
        <row r="226">
          <cell r="C226">
            <v>12723495709.720005</v>
          </cell>
        </row>
        <row r="227">
          <cell r="C227">
            <v>12974270897.135002</v>
          </cell>
        </row>
        <row r="228">
          <cell r="C228">
            <v>13577421498.429996</v>
          </cell>
        </row>
        <row r="229">
          <cell r="C229">
            <v>14184014660.329996</v>
          </cell>
        </row>
        <row r="230">
          <cell r="C230">
            <v>15012602187.275005</v>
          </cell>
        </row>
        <row r="231">
          <cell r="C231">
            <v>15925059403.695004</v>
          </cell>
        </row>
        <row r="232">
          <cell r="C232">
            <v>16980444308.644003</v>
          </cell>
        </row>
        <row r="233">
          <cell r="C233">
            <v>17781602574.805008</v>
          </cell>
        </row>
        <row r="234">
          <cell r="C234">
            <v>17986274313.069996</v>
          </cell>
        </row>
        <row r="235">
          <cell r="C235">
            <v>18758276524.913006</v>
          </cell>
        </row>
        <row r="236">
          <cell r="C236">
            <v>18468853150.647007</v>
          </cell>
        </row>
        <row r="237">
          <cell r="C237">
            <v>19865152794.217003</v>
          </cell>
        </row>
        <row r="238">
          <cell r="C238">
            <v>19239517331.697006</v>
          </cell>
        </row>
        <row r="239">
          <cell r="C239">
            <v>19321110583.027</v>
          </cell>
        </row>
        <row r="240">
          <cell r="C240">
            <v>20659348230.976997</v>
          </cell>
        </row>
        <row r="241">
          <cell r="C241">
            <v>20952750838.980003</v>
          </cell>
        </row>
        <row r="242">
          <cell r="C242">
            <v>21335248187.705006</v>
          </cell>
        </row>
        <row r="243">
          <cell r="C243">
            <v>20402819706.099998</v>
          </cell>
        </row>
        <row r="244">
          <cell r="C244">
            <v>20584720780.997005</v>
          </cell>
        </row>
        <row r="245">
          <cell r="C245">
            <v>21298608985.52</v>
          </cell>
        </row>
        <row r="246">
          <cell r="C246">
            <v>21804771086.274998</v>
          </cell>
        </row>
        <row r="247">
          <cell r="C247">
            <v>23161618589.93</v>
          </cell>
        </row>
        <row r="248">
          <cell r="C248">
            <v>22404353049.284996</v>
          </cell>
        </row>
        <row r="249">
          <cell r="C249">
            <v>23286495495.465</v>
          </cell>
        </row>
        <row r="250">
          <cell r="C250">
            <v>23509302612.870007</v>
          </cell>
        </row>
        <row r="251">
          <cell r="C251">
            <v>24004096803.289997</v>
          </cell>
        </row>
        <row r="252">
          <cell r="C252">
            <v>23951930602.560001</v>
          </cell>
        </row>
        <row r="253">
          <cell r="C253">
            <v>24566870111.099998</v>
          </cell>
        </row>
        <row r="254">
          <cell r="C254">
            <v>25628516486.145004</v>
          </cell>
        </row>
        <row r="255">
          <cell r="C255">
            <v>25100498926.840008</v>
          </cell>
        </row>
        <row r="256">
          <cell r="C256">
            <v>25996567239.320004</v>
          </cell>
        </row>
        <row r="257">
          <cell r="C257">
            <v>27247763481.200001</v>
          </cell>
        </row>
        <row r="258">
          <cell r="C258">
            <v>28122533485.974995</v>
          </cell>
        </row>
        <row r="259">
          <cell r="C259">
            <v>28867448590.855003</v>
          </cell>
        </row>
        <row r="260">
          <cell r="C260">
            <v>29264748096.570004</v>
          </cell>
        </row>
        <row r="261">
          <cell r="C261">
            <v>29840551375.70002</v>
          </cell>
        </row>
        <row r="262">
          <cell r="C262">
            <v>30672047456.590015</v>
          </cell>
        </row>
        <row r="263">
          <cell r="C263">
            <v>31746961471.889999</v>
          </cell>
        </row>
        <row r="264">
          <cell r="C264">
            <v>33235212265.035007</v>
          </cell>
        </row>
        <row r="265">
          <cell r="C265">
            <v>35246233518.43</v>
          </cell>
        </row>
        <row r="266">
          <cell r="C266">
            <v>35694326359.799988</v>
          </cell>
        </row>
        <row r="267">
          <cell r="C267">
            <v>36271662048.649994</v>
          </cell>
        </row>
        <row r="268">
          <cell r="C268">
            <v>36606093022.379997</v>
          </cell>
        </row>
        <row r="269">
          <cell r="C269">
            <v>36312859380.890396</v>
          </cell>
        </row>
        <row r="270">
          <cell r="C270">
            <v>37615347838.099991</v>
          </cell>
        </row>
        <row r="271">
          <cell r="C271">
            <v>38144810220.209999</v>
          </cell>
        </row>
        <row r="272">
          <cell r="C272">
            <v>38871646952.754997</v>
          </cell>
        </row>
        <row r="273">
          <cell r="C273">
            <v>39679208753.645012</v>
          </cell>
        </row>
        <row r="274">
          <cell r="C274">
            <v>41149802472.879997</v>
          </cell>
        </row>
        <row r="275">
          <cell r="C275">
            <v>42292439854.403183</v>
          </cell>
        </row>
        <row r="276">
          <cell r="C276">
            <v>40465799060.650009</v>
          </cell>
        </row>
        <row r="277">
          <cell r="C277">
            <v>40641250797.059196</v>
          </cell>
        </row>
        <row r="278">
          <cell r="C278">
            <v>40410569701.800018</v>
          </cell>
        </row>
        <row r="279">
          <cell r="C279">
            <v>42269898007.534996</v>
          </cell>
        </row>
        <row r="280">
          <cell r="C280">
            <v>44448524414.429993</v>
          </cell>
        </row>
        <row r="281">
          <cell r="C281">
            <v>45774356279.459999</v>
          </cell>
        </row>
        <row r="282">
          <cell r="C282">
            <v>47656539074.880005</v>
          </cell>
        </row>
        <row r="283">
          <cell r="C283">
            <v>48334123742.219963</v>
          </cell>
        </row>
        <row r="284">
          <cell r="C284">
            <v>50589913938.150009</v>
          </cell>
        </row>
        <row r="285">
          <cell r="C285">
            <v>53016577820.39003</v>
          </cell>
        </row>
        <row r="286">
          <cell r="C286">
            <v>53809079507.254997</v>
          </cell>
        </row>
        <row r="287">
          <cell r="C287">
            <v>55912381329.610016</v>
          </cell>
        </row>
        <row r="288">
          <cell r="C288">
            <v>56918223468.045006</v>
          </cell>
        </row>
        <row r="289">
          <cell r="C289">
            <v>60244211101.740005</v>
          </cell>
        </row>
        <row r="290">
          <cell r="C290">
            <v>61519623797.029991</v>
          </cell>
        </row>
        <row r="291">
          <cell r="C291">
            <v>65695785145.639984</v>
          </cell>
        </row>
        <row r="292">
          <cell r="C292">
            <v>63293950084.890022</v>
          </cell>
        </row>
        <row r="293">
          <cell r="C293">
            <v>56629430413.090012</v>
          </cell>
        </row>
        <row r="294">
          <cell r="C294">
            <v>60705916283.279991</v>
          </cell>
        </row>
        <row r="295">
          <cell r="C295">
            <v>63458813332.209984</v>
          </cell>
        </row>
        <row r="296">
          <cell r="C296">
            <v>65548029054.769989</v>
          </cell>
        </row>
        <row r="297">
          <cell r="C297">
            <v>66900202984.125008</v>
          </cell>
        </row>
        <row r="298">
          <cell r="C298">
            <v>70474163029.030014</v>
          </cell>
        </row>
        <row r="299">
          <cell r="C299">
            <v>71115294840.890015</v>
          </cell>
        </row>
        <row r="300">
          <cell r="C300">
            <v>73548517923.899994</v>
          </cell>
        </row>
        <row r="301">
          <cell r="C301">
            <v>92194475352.419983</v>
          </cell>
        </row>
        <row r="302">
          <cell r="C302">
            <v>94440156591.14505</v>
          </cell>
        </row>
        <row r="303">
          <cell r="C303">
            <v>96035973109.138504</v>
          </cell>
        </row>
        <row r="304">
          <cell r="C304">
            <v>96571339521.645569</v>
          </cell>
        </row>
        <row r="305">
          <cell r="C305">
            <v>102070319914.35004</v>
          </cell>
        </row>
        <row r="306">
          <cell r="C306">
            <v>106668999570.16798</v>
          </cell>
        </row>
        <row r="307">
          <cell r="C307">
            <v>109493508952.32127</v>
          </cell>
        </row>
        <row r="308">
          <cell r="C308">
            <v>113517898216.15001</v>
          </cell>
        </row>
        <row r="309">
          <cell r="C309">
            <v>116501330749.8252</v>
          </cell>
        </row>
        <row r="310">
          <cell r="C310">
            <v>122776529271.57764</v>
          </cell>
        </row>
        <row r="311">
          <cell r="C311">
            <v>122953375015.83488</v>
          </cell>
        </row>
        <row r="312">
          <cell r="C312">
            <v>124642465411.84322</v>
          </cell>
        </row>
        <row r="313">
          <cell r="C313">
            <v>129932647724.3918</v>
          </cell>
        </row>
        <row r="314">
          <cell r="C314">
            <v>134122867924.60971</v>
          </cell>
        </row>
        <row r="315">
          <cell r="C315">
            <v>128958530194.91423</v>
          </cell>
        </row>
        <row r="316">
          <cell r="C316">
            <v>127164161748.06181</v>
          </cell>
        </row>
        <row r="317">
          <cell r="C317">
            <v>132344606777.18823</v>
          </cell>
        </row>
        <row r="318">
          <cell r="C318">
            <v>130361394335.26221</v>
          </cell>
        </row>
        <row r="319">
          <cell r="C319">
            <v>128331808913.31825</v>
          </cell>
        </row>
        <row r="320">
          <cell r="C320">
            <v>121450575713.4176</v>
          </cell>
        </row>
        <row r="321">
          <cell r="C321">
            <v>127244708617.5818</v>
          </cell>
        </row>
        <row r="322">
          <cell r="C322">
            <v>126942561436.3102</v>
          </cell>
        </row>
        <row r="323">
          <cell r="C323">
            <v>121466856789.86516</v>
          </cell>
        </row>
        <row r="324">
          <cell r="C324">
            <v>128506796249.37012</v>
          </cell>
        </row>
        <row r="325">
          <cell r="C325">
            <v>132852131213.7854</v>
          </cell>
        </row>
        <row r="326">
          <cell r="C326">
            <v>130442474603.81209</v>
          </cell>
        </row>
        <row r="327">
          <cell r="C327">
            <v>135054236525.41023</v>
          </cell>
        </row>
        <row r="328">
          <cell r="C328">
            <v>136200307304.0562</v>
          </cell>
        </row>
        <row r="329">
          <cell r="C329">
            <v>138787585862.77817</v>
          </cell>
        </row>
        <row r="330">
          <cell r="C330">
            <v>142134900841.18661</v>
          </cell>
        </row>
        <row r="331">
          <cell r="C331">
            <v>143464655174.58182</v>
          </cell>
        </row>
        <row r="332">
          <cell r="C332">
            <v>145929184538.84314</v>
          </cell>
        </row>
        <row r="333">
          <cell r="C333">
            <v>149712824740.32166</v>
          </cell>
        </row>
        <row r="334">
          <cell r="C334">
            <v>151839741134.06091</v>
          </cell>
        </row>
        <row r="335">
          <cell r="C335">
            <v>148154265658.16776</v>
          </cell>
        </row>
        <row r="336">
          <cell r="C336">
            <v>145919396559.63168</v>
          </cell>
        </row>
        <row r="337">
          <cell r="C337">
            <v>165294996830</v>
          </cell>
        </row>
        <row r="338">
          <cell r="C338">
            <v>172980558988.03284</v>
          </cell>
        </row>
        <row r="339">
          <cell r="C339">
            <v>178510625470.85855</v>
          </cell>
        </row>
        <row r="340">
          <cell r="C340">
            <v>184679222089.42047</v>
          </cell>
        </row>
        <row r="341">
          <cell r="C341">
            <v>191870857856.74747</v>
          </cell>
        </row>
        <row r="342">
          <cell r="C342">
            <v>190274037338.43936</v>
          </cell>
        </row>
        <row r="343">
          <cell r="C343">
            <v>193376556130.75104</v>
          </cell>
        </row>
        <row r="344">
          <cell r="C344">
            <v>199267221740.9986</v>
          </cell>
        </row>
        <row r="345">
          <cell r="C345">
            <v>208749852103.39297</v>
          </cell>
        </row>
        <row r="346">
          <cell r="C346">
            <v>213200953286.47159</v>
          </cell>
        </row>
        <row r="347">
          <cell r="C347">
            <v>219550629290.90338</v>
          </cell>
        </row>
        <row r="348">
          <cell r="C348">
            <v>225475336529.03482</v>
          </cell>
        </row>
        <row r="349">
          <cell r="C349">
            <v>235729212368.38553</v>
          </cell>
        </row>
        <row r="350">
          <cell r="C350">
            <v>239354194198.91006</v>
          </cell>
        </row>
        <row r="351">
          <cell r="C351">
            <v>249971864918.22095</v>
          </cell>
        </row>
        <row r="352">
          <cell r="C352">
            <v>247736833269.50769</v>
          </cell>
        </row>
        <row r="353">
          <cell r="C353">
            <v>242521975219.92883</v>
          </cell>
        </row>
        <row r="354">
          <cell r="C354">
            <v>250893805114.60687</v>
          </cell>
        </row>
        <row r="355">
          <cell r="C355">
            <v>265234281343.4415</v>
          </cell>
        </row>
        <row r="356">
          <cell r="C356">
            <v>272176784088.56168</v>
          </cell>
        </row>
        <row r="357">
          <cell r="C357">
            <v>281104589381.54004</v>
          </cell>
        </row>
        <row r="358">
          <cell r="C358">
            <v>290353459241.97144</v>
          </cell>
        </row>
        <row r="359">
          <cell r="C359">
            <v>300031780003.92523</v>
          </cell>
        </row>
        <row r="360">
          <cell r="C360">
            <v>312235362123.13397</v>
          </cell>
        </row>
        <row r="361">
          <cell r="C361">
            <v>315241280263.8894</v>
          </cell>
        </row>
        <row r="362">
          <cell r="C362">
            <v>320730055058.00806</v>
          </cell>
        </row>
        <row r="363">
          <cell r="C363">
            <v>326466403172.91895</v>
          </cell>
        </row>
        <row r="364">
          <cell r="C364">
            <v>333183410564.47931</v>
          </cell>
        </row>
        <row r="365">
          <cell r="C365">
            <v>319563729965.21588</v>
          </cell>
        </row>
        <row r="366">
          <cell r="C366">
            <v>335892880297.17169</v>
          </cell>
        </row>
        <row r="367">
          <cell r="C367">
            <v>353429027172.35431</v>
          </cell>
        </row>
        <row r="368">
          <cell r="C368">
            <v>361576603228.28131</v>
          </cell>
        </row>
        <row r="369">
          <cell r="C369">
            <v>360097008366.45422</v>
          </cell>
        </row>
      </sheetData>
      <sheetData sheetId="24"/>
      <sheetData sheetId="25"/>
      <sheetData sheetId="26">
        <row r="2">
          <cell r="C2" t="str">
            <v>Market Capitalisation</v>
          </cell>
        </row>
        <row r="3">
          <cell r="C3">
            <v>15375000</v>
          </cell>
        </row>
        <row r="4">
          <cell r="C4">
            <v>20250000</v>
          </cell>
        </row>
        <row r="5">
          <cell r="C5">
            <v>18000000</v>
          </cell>
        </row>
        <row r="6">
          <cell r="C6">
            <v>21000000</v>
          </cell>
        </row>
        <row r="7">
          <cell r="C7">
            <v>27750000</v>
          </cell>
        </row>
        <row r="8">
          <cell r="C8">
            <v>27000000</v>
          </cell>
        </row>
        <row r="9">
          <cell r="C9">
            <v>27000000</v>
          </cell>
        </row>
        <row r="10">
          <cell r="C10">
            <v>37500000</v>
          </cell>
        </row>
        <row r="11">
          <cell r="C11">
            <v>48750000</v>
          </cell>
        </row>
        <row r="12">
          <cell r="C12">
            <v>54000000</v>
          </cell>
        </row>
        <row r="13">
          <cell r="C13">
            <v>54000000</v>
          </cell>
        </row>
        <row r="14">
          <cell r="C14">
            <v>52500000</v>
          </cell>
        </row>
        <row r="15">
          <cell r="C15">
            <v>60000000</v>
          </cell>
        </row>
        <row r="16">
          <cell r="C16">
            <v>48750000</v>
          </cell>
        </row>
        <row r="17">
          <cell r="C17">
            <v>41250000</v>
          </cell>
        </row>
        <row r="18">
          <cell r="C18">
            <v>33750000</v>
          </cell>
        </row>
        <row r="19">
          <cell r="C19">
            <v>33750000</v>
          </cell>
        </row>
        <row r="20">
          <cell r="C20">
            <v>33750000</v>
          </cell>
        </row>
        <row r="21">
          <cell r="C21">
            <v>142607816</v>
          </cell>
        </row>
        <row r="22">
          <cell r="C22">
            <v>127598015</v>
          </cell>
        </row>
        <row r="23">
          <cell r="C23">
            <v>125595836</v>
          </cell>
        </row>
        <row r="24">
          <cell r="C24">
            <v>115845836</v>
          </cell>
        </row>
        <row r="25">
          <cell r="C25">
            <v>115842569</v>
          </cell>
        </row>
        <row r="26">
          <cell r="C26">
            <v>115092571</v>
          </cell>
        </row>
        <row r="27">
          <cell r="C27">
            <v>114345838</v>
          </cell>
        </row>
        <row r="28">
          <cell r="C28">
            <v>115095838</v>
          </cell>
        </row>
        <row r="29">
          <cell r="C29">
            <v>114345838</v>
          </cell>
        </row>
        <row r="30">
          <cell r="C30">
            <v>110843660</v>
          </cell>
        </row>
        <row r="31">
          <cell r="C31">
            <v>104840393</v>
          </cell>
        </row>
        <row r="32">
          <cell r="C32">
            <v>93831680</v>
          </cell>
        </row>
        <row r="33">
          <cell r="C33">
            <v>102587126</v>
          </cell>
        </row>
        <row r="34">
          <cell r="C34">
            <v>92576235</v>
          </cell>
        </row>
        <row r="35">
          <cell r="C35">
            <v>99332769</v>
          </cell>
        </row>
        <row r="36">
          <cell r="C36">
            <v>99081680</v>
          </cell>
        </row>
        <row r="37">
          <cell r="C37">
            <v>93828413</v>
          </cell>
        </row>
        <row r="38">
          <cell r="C38">
            <v>98833858</v>
          </cell>
        </row>
        <row r="39">
          <cell r="C39">
            <v>90075146</v>
          </cell>
        </row>
        <row r="40">
          <cell r="C40">
            <v>84567523</v>
          </cell>
        </row>
        <row r="41">
          <cell r="C41">
            <v>88819701</v>
          </cell>
        </row>
        <row r="42">
          <cell r="C42">
            <v>99572465</v>
          </cell>
        </row>
        <row r="43">
          <cell r="C43">
            <v>101323554</v>
          </cell>
        </row>
        <row r="44">
          <cell r="C44">
            <v>92934483</v>
          </cell>
        </row>
        <row r="45">
          <cell r="C45">
            <v>88826107</v>
          </cell>
        </row>
        <row r="46">
          <cell r="C46">
            <v>86664899</v>
          </cell>
        </row>
        <row r="47">
          <cell r="C47">
            <v>98873285</v>
          </cell>
        </row>
        <row r="48">
          <cell r="C48">
            <v>105554037</v>
          </cell>
        </row>
        <row r="49">
          <cell r="C49">
            <v>105860315</v>
          </cell>
        </row>
        <row r="50">
          <cell r="C50">
            <v>110692464</v>
          </cell>
        </row>
        <row r="51">
          <cell r="C51">
            <v>111104445</v>
          </cell>
        </row>
        <row r="52">
          <cell r="C52">
            <v>112642564</v>
          </cell>
        </row>
        <row r="53">
          <cell r="C53">
            <v>123617595</v>
          </cell>
        </row>
        <row r="54">
          <cell r="C54">
            <v>102227807</v>
          </cell>
        </row>
        <row r="55">
          <cell r="C55">
            <v>104772803</v>
          </cell>
        </row>
        <row r="56">
          <cell r="C56">
            <v>103973210</v>
          </cell>
        </row>
        <row r="57">
          <cell r="C57">
            <v>117484864</v>
          </cell>
        </row>
        <row r="58">
          <cell r="C58">
            <v>156030620</v>
          </cell>
        </row>
        <row r="59">
          <cell r="C59">
            <v>141870782</v>
          </cell>
        </row>
        <row r="60">
          <cell r="C60">
            <v>140073542</v>
          </cell>
        </row>
        <row r="61">
          <cell r="C61">
            <v>147003418</v>
          </cell>
        </row>
        <row r="62">
          <cell r="C62">
            <v>145599275</v>
          </cell>
        </row>
        <row r="63">
          <cell r="C63">
            <v>141198443</v>
          </cell>
        </row>
        <row r="64">
          <cell r="C64">
            <v>137670787</v>
          </cell>
        </row>
        <row r="65">
          <cell r="C65">
            <v>128116413</v>
          </cell>
        </row>
        <row r="66">
          <cell r="C66">
            <v>129597110</v>
          </cell>
        </row>
        <row r="67">
          <cell r="C67">
            <v>127149898</v>
          </cell>
        </row>
        <row r="68">
          <cell r="C68">
            <v>114409562</v>
          </cell>
        </row>
        <row r="69">
          <cell r="C69">
            <v>110569582</v>
          </cell>
        </row>
        <row r="70">
          <cell r="C70">
            <v>105128364</v>
          </cell>
        </row>
        <row r="71">
          <cell r="C71">
            <v>98274126</v>
          </cell>
        </row>
        <row r="72">
          <cell r="C72">
            <v>106109283</v>
          </cell>
        </row>
        <row r="73">
          <cell r="C73">
            <v>131186790</v>
          </cell>
        </row>
        <row r="74">
          <cell r="C74">
            <v>136704492</v>
          </cell>
        </row>
        <row r="75">
          <cell r="C75">
            <v>142670019</v>
          </cell>
        </row>
        <row r="76">
          <cell r="C76">
            <v>152582326</v>
          </cell>
        </row>
        <row r="77">
          <cell r="C77">
            <v>155595439</v>
          </cell>
        </row>
        <row r="78">
          <cell r="C78">
            <v>151599398</v>
          </cell>
        </row>
        <row r="79">
          <cell r="C79">
            <v>160849104</v>
          </cell>
        </row>
        <row r="80">
          <cell r="C80">
            <v>161649977</v>
          </cell>
        </row>
        <row r="81">
          <cell r="C81">
            <v>140829720</v>
          </cell>
        </row>
        <row r="82">
          <cell r="C82">
            <v>138959685</v>
          </cell>
        </row>
        <row r="83">
          <cell r="C83">
            <v>131959118</v>
          </cell>
        </row>
        <row r="84">
          <cell r="C84">
            <v>131384477</v>
          </cell>
        </row>
        <row r="85">
          <cell r="C85">
            <v>143688307</v>
          </cell>
        </row>
        <row r="86">
          <cell r="C86">
            <v>174660199</v>
          </cell>
        </row>
        <row r="87">
          <cell r="C87">
            <v>251312640</v>
          </cell>
        </row>
        <row r="88">
          <cell r="C88">
            <v>240533072</v>
          </cell>
        </row>
        <row r="89">
          <cell r="C89">
            <v>250995130</v>
          </cell>
        </row>
        <row r="90">
          <cell r="C90">
            <v>246003722</v>
          </cell>
        </row>
        <row r="91">
          <cell r="C91">
            <v>257370209</v>
          </cell>
        </row>
        <row r="92">
          <cell r="C92">
            <v>270431198</v>
          </cell>
        </row>
        <row r="93">
          <cell r="C93">
            <v>275591238</v>
          </cell>
        </row>
        <row r="94">
          <cell r="C94">
            <v>308604959</v>
          </cell>
        </row>
        <row r="95">
          <cell r="C95">
            <v>371838965</v>
          </cell>
        </row>
        <row r="96">
          <cell r="C96">
            <v>395736942</v>
          </cell>
        </row>
        <row r="97">
          <cell r="C97">
            <v>387059632</v>
          </cell>
        </row>
        <row r="98">
          <cell r="C98">
            <v>364829151</v>
          </cell>
        </row>
        <row r="99">
          <cell r="C99">
            <v>349387502</v>
          </cell>
        </row>
        <row r="100">
          <cell r="C100">
            <v>337927912</v>
          </cell>
        </row>
        <row r="101">
          <cell r="C101">
            <v>332572316</v>
          </cell>
        </row>
        <row r="102">
          <cell r="C102">
            <v>292129089</v>
          </cell>
        </row>
        <row r="103">
          <cell r="C103">
            <v>266285063</v>
          </cell>
        </row>
        <row r="104">
          <cell r="C104">
            <v>274078968</v>
          </cell>
        </row>
        <row r="105">
          <cell r="C105">
            <v>281490614</v>
          </cell>
        </row>
        <row r="106">
          <cell r="C106">
            <v>281754163</v>
          </cell>
        </row>
        <row r="107">
          <cell r="C107">
            <v>373912457</v>
          </cell>
        </row>
        <row r="108">
          <cell r="C108">
            <v>420196523</v>
          </cell>
        </row>
        <row r="109">
          <cell r="C109">
            <v>508777404</v>
          </cell>
        </row>
        <row r="110">
          <cell r="C110">
            <v>504301690</v>
          </cell>
        </row>
        <row r="111">
          <cell r="C111">
            <v>553155965</v>
          </cell>
        </row>
        <row r="112">
          <cell r="C112">
            <v>582562808</v>
          </cell>
        </row>
        <row r="113">
          <cell r="C113">
            <v>571858704</v>
          </cell>
        </row>
        <row r="114">
          <cell r="C114">
            <v>484184031</v>
          </cell>
        </row>
        <row r="115">
          <cell r="C115">
            <v>466157938</v>
          </cell>
        </row>
        <row r="116">
          <cell r="C116">
            <v>465528044</v>
          </cell>
        </row>
        <row r="117">
          <cell r="C117">
            <v>484167428</v>
          </cell>
        </row>
        <row r="118">
          <cell r="C118">
            <v>480248457</v>
          </cell>
        </row>
        <row r="119">
          <cell r="C119">
            <v>522801707</v>
          </cell>
        </row>
        <row r="120">
          <cell r="C120">
            <v>543902879</v>
          </cell>
        </row>
        <row r="121">
          <cell r="C121">
            <v>548060759</v>
          </cell>
        </row>
        <row r="122">
          <cell r="C122">
            <v>568578237</v>
          </cell>
        </row>
        <row r="123">
          <cell r="C123">
            <v>576860059</v>
          </cell>
        </row>
        <row r="124">
          <cell r="C124">
            <v>550605611</v>
          </cell>
        </row>
        <row r="125">
          <cell r="C125">
            <v>559588208</v>
          </cell>
        </row>
        <row r="126">
          <cell r="C126">
            <v>581521428</v>
          </cell>
        </row>
        <row r="127">
          <cell r="C127">
            <v>587632777</v>
          </cell>
        </row>
        <row r="128">
          <cell r="C128">
            <v>556625039</v>
          </cell>
        </row>
        <row r="129">
          <cell r="C129">
            <v>557403721</v>
          </cell>
        </row>
        <row r="130">
          <cell r="C130">
            <v>612142019</v>
          </cell>
        </row>
        <row r="131">
          <cell r="C131">
            <v>595427443</v>
          </cell>
        </row>
        <row r="132">
          <cell r="C132">
            <v>606106653</v>
          </cell>
        </row>
        <row r="133">
          <cell r="C133">
            <v>809574037</v>
          </cell>
        </row>
        <row r="134">
          <cell r="C134">
            <v>885287652</v>
          </cell>
        </row>
        <row r="135">
          <cell r="C135">
            <v>875372144</v>
          </cell>
        </row>
        <row r="136">
          <cell r="C136">
            <v>872729891</v>
          </cell>
        </row>
        <row r="137">
          <cell r="C137">
            <v>909418680</v>
          </cell>
        </row>
        <row r="138">
          <cell r="C138">
            <v>878797737</v>
          </cell>
        </row>
        <row r="139">
          <cell r="C139">
            <v>739323832</v>
          </cell>
        </row>
        <row r="140">
          <cell r="C140">
            <v>1218703604.2379999</v>
          </cell>
        </row>
        <row r="141">
          <cell r="C141">
            <v>1213069912</v>
          </cell>
        </row>
        <row r="142">
          <cell r="C142">
            <v>1046358580.1700001</v>
          </cell>
        </row>
        <row r="143">
          <cell r="C143">
            <v>1109716966.8339999</v>
          </cell>
        </row>
        <row r="144">
          <cell r="C144">
            <v>1119111445.003</v>
          </cell>
        </row>
        <row r="145">
          <cell r="C145">
            <v>1091120814.79</v>
          </cell>
        </row>
        <row r="146">
          <cell r="C146">
            <v>1035452967.2149999</v>
          </cell>
        </row>
        <row r="147">
          <cell r="C147">
            <v>753450226.07999992</v>
          </cell>
        </row>
        <row r="148">
          <cell r="C148">
            <v>657529100.17699993</v>
          </cell>
        </row>
        <row r="149">
          <cell r="C149">
            <v>504047906.11199999</v>
          </cell>
        </row>
        <row r="150">
          <cell r="C150">
            <v>477487922.44599998</v>
          </cell>
        </row>
        <row r="151">
          <cell r="C151">
            <v>555866419.43699992</v>
          </cell>
        </row>
        <row r="152">
          <cell r="C152">
            <v>709267991.255</v>
          </cell>
        </row>
        <row r="153">
          <cell r="C153">
            <v>218547928.48200002</v>
          </cell>
        </row>
        <row r="154">
          <cell r="C154">
            <v>205330690.97</v>
          </cell>
        </row>
        <row r="155">
          <cell r="C155">
            <v>169860307.98499998</v>
          </cell>
        </row>
        <row r="156">
          <cell r="C156">
            <v>121446469.78</v>
          </cell>
        </row>
        <row r="157">
          <cell r="C157">
            <v>89775164.651999995</v>
          </cell>
        </row>
        <row r="158">
          <cell r="C158">
            <v>91789364.336999997</v>
          </cell>
        </row>
        <row r="159">
          <cell r="C159">
            <v>94148954.649999991</v>
          </cell>
        </row>
        <row r="160">
          <cell r="C160">
            <v>85300651.700000003</v>
          </cell>
        </row>
        <row r="161">
          <cell r="C161">
            <v>104813726.48</v>
          </cell>
        </row>
        <row r="162">
          <cell r="C162">
            <v>117501139.83399998</v>
          </cell>
        </row>
        <row r="163">
          <cell r="C163">
            <v>214752770.66499999</v>
          </cell>
        </row>
        <row r="164">
          <cell r="C164">
            <v>200644663.22100002</v>
          </cell>
        </row>
        <row r="165">
          <cell r="C165">
            <v>215175487.84999999</v>
          </cell>
        </row>
        <row r="166">
          <cell r="C166">
            <v>235483495.005</v>
          </cell>
        </row>
        <row r="167">
          <cell r="C167">
            <v>297699294.75099999</v>
          </cell>
        </row>
        <row r="168">
          <cell r="C168">
            <v>347395396.55399996</v>
          </cell>
        </row>
        <row r="169">
          <cell r="C169">
            <v>417825365.18000001</v>
          </cell>
        </row>
        <row r="170">
          <cell r="C170">
            <v>379999352.94999999</v>
          </cell>
        </row>
        <row r="171">
          <cell r="C171">
            <v>350593173.60000002</v>
          </cell>
        </row>
        <row r="172">
          <cell r="C172">
            <v>351452258.65000004</v>
          </cell>
        </row>
        <row r="173">
          <cell r="C173">
            <v>399553801.51500005</v>
          </cell>
        </row>
        <row r="174">
          <cell r="C174">
            <v>342934046.38499999</v>
          </cell>
        </row>
        <row r="175">
          <cell r="C175">
            <v>342121051.20499998</v>
          </cell>
        </row>
        <row r="176">
          <cell r="C176">
            <v>313988050.10999995</v>
          </cell>
        </row>
        <row r="177">
          <cell r="C177">
            <v>360287487.84499997</v>
          </cell>
        </row>
        <row r="178">
          <cell r="C178">
            <v>370060500.19</v>
          </cell>
        </row>
        <row r="179">
          <cell r="C179">
            <v>447177544.25</v>
          </cell>
        </row>
        <row r="180">
          <cell r="C180">
            <v>549645760.12300003</v>
          </cell>
        </row>
        <row r="181">
          <cell r="C181">
            <v>637641965.49499989</v>
          </cell>
        </row>
        <row r="182">
          <cell r="C182">
            <v>673186124.17500007</v>
          </cell>
        </row>
        <row r="183">
          <cell r="C183">
            <v>674467290.96700001</v>
          </cell>
        </row>
        <row r="184">
          <cell r="C184">
            <v>675192600.92000008</v>
          </cell>
        </row>
        <row r="185">
          <cell r="C185">
            <v>0</v>
          </cell>
        </row>
        <row r="186">
          <cell r="C186" t="str">
            <v/>
          </cell>
        </row>
        <row r="187">
          <cell r="C187" t="str">
            <v/>
          </cell>
        </row>
        <row r="188">
          <cell r="C188" t="str">
            <v/>
          </cell>
        </row>
        <row r="189">
          <cell r="C189" t="str">
            <v/>
          </cell>
        </row>
        <row r="190">
          <cell r="C190" t="str">
            <v/>
          </cell>
        </row>
        <row r="191">
          <cell r="C191" t="str">
            <v/>
          </cell>
        </row>
        <row r="192">
          <cell r="C192" t="str">
            <v/>
          </cell>
        </row>
        <row r="193">
          <cell r="C193" t="str">
            <v/>
          </cell>
        </row>
        <row r="194">
          <cell r="C194" t="str">
            <v/>
          </cell>
        </row>
        <row r="195">
          <cell r="C195" t="str">
            <v/>
          </cell>
        </row>
        <row r="196">
          <cell r="C196" t="str">
            <v/>
          </cell>
        </row>
        <row r="197">
          <cell r="C197" t="str">
            <v/>
          </cell>
        </row>
        <row r="198">
          <cell r="C198" t="str">
            <v/>
          </cell>
        </row>
        <row r="199">
          <cell r="C199" t="str">
            <v/>
          </cell>
        </row>
        <row r="200">
          <cell r="C200" t="str">
            <v/>
          </cell>
        </row>
        <row r="201">
          <cell r="C201" t="str">
            <v/>
          </cell>
        </row>
        <row r="202">
          <cell r="C202" t="str">
            <v/>
          </cell>
        </row>
        <row r="203">
          <cell r="C203" t="str">
            <v/>
          </cell>
        </row>
        <row r="204">
          <cell r="C204" t="str">
            <v/>
          </cell>
        </row>
        <row r="205">
          <cell r="C205" t="str">
            <v/>
          </cell>
        </row>
        <row r="206">
          <cell r="C206" t="str">
            <v/>
          </cell>
        </row>
        <row r="207">
          <cell r="C207" t="str">
            <v/>
          </cell>
        </row>
        <row r="208">
          <cell r="C208" t="str">
            <v/>
          </cell>
        </row>
        <row r="209">
          <cell r="C209" t="str">
            <v/>
          </cell>
        </row>
        <row r="210">
          <cell r="C210" t="str">
            <v/>
          </cell>
        </row>
        <row r="211">
          <cell r="C211" t="str">
            <v/>
          </cell>
        </row>
        <row r="212">
          <cell r="C212" t="str">
            <v/>
          </cell>
        </row>
        <row r="213">
          <cell r="C213" t="str">
            <v/>
          </cell>
        </row>
      </sheetData>
      <sheetData sheetId="27">
        <row r="2">
          <cell r="C2" t="str">
            <v>Market Capitalisation</v>
          </cell>
        </row>
        <row r="3">
          <cell r="C3">
            <v>13148041157</v>
          </cell>
        </row>
        <row r="4">
          <cell r="C4">
            <v>12930955721</v>
          </cell>
        </row>
        <row r="5">
          <cell r="C5">
            <v>12656961846</v>
          </cell>
        </row>
        <row r="6">
          <cell r="C6">
            <v>12732279716</v>
          </cell>
        </row>
        <row r="7">
          <cell r="C7">
            <v>12477302621</v>
          </cell>
        </row>
        <row r="8">
          <cell r="C8">
            <v>13214873331</v>
          </cell>
        </row>
        <row r="9">
          <cell r="C9">
            <v>14287651202</v>
          </cell>
        </row>
        <row r="10">
          <cell r="C10">
            <v>15664681717</v>
          </cell>
        </row>
        <row r="11">
          <cell r="C11">
            <v>16074073789</v>
          </cell>
        </row>
        <row r="12">
          <cell r="C12">
            <v>16413618714</v>
          </cell>
        </row>
        <row r="13">
          <cell r="C13">
            <v>16982785656</v>
          </cell>
        </row>
        <row r="14">
          <cell r="C14">
            <v>17391489789</v>
          </cell>
        </row>
        <row r="15">
          <cell r="C15">
            <v>17476588757</v>
          </cell>
        </row>
        <row r="16">
          <cell r="C16">
            <v>18135545446</v>
          </cell>
        </row>
        <row r="17">
          <cell r="C17">
            <v>18021219672</v>
          </cell>
        </row>
        <row r="18">
          <cell r="C18">
            <v>18045265719</v>
          </cell>
        </row>
        <row r="19">
          <cell r="C19">
            <v>19166354248</v>
          </cell>
        </row>
        <row r="20">
          <cell r="C20">
            <v>20467594556</v>
          </cell>
        </row>
        <row r="21">
          <cell r="C21">
            <v>21155650363</v>
          </cell>
        </row>
        <row r="22">
          <cell r="C22">
            <v>20177187829</v>
          </cell>
        </row>
        <row r="23">
          <cell r="C23">
            <v>22326091305</v>
          </cell>
        </row>
        <row r="24">
          <cell r="C24">
            <v>21089577165</v>
          </cell>
        </row>
        <row r="25">
          <cell r="C25">
            <v>22190256185</v>
          </cell>
        </row>
        <row r="26">
          <cell r="C26">
            <v>23201722721</v>
          </cell>
        </row>
        <row r="27">
          <cell r="C27">
            <v>24076473635</v>
          </cell>
        </row>
        <row r="28">
          <cell r="C28">
            <v>24527979122</v>
          </cell>
        </row>
        <row r="29">
          <cell r="C29">
            <v>24746157859</v>
          </cell>
        </row>
        <row r="30">
          <cell r="C30">
            <v>24816142200</v>
          </cell>
        </row>
        <row r="31">
          <cell r="C31">
            <v>25052111740</v>
          </cell>
        </row>
        <row r="32">
          <cell r="C32">
            <v>23863597274</v>
          </cell>
        </row>
        <row r="33">
          <cell r="C33">
            <v>26131531886</v>
          </cell>
        </row>
        <row r="34">
          <cell r="C34">
            <v>24656977516</v>
          </cell>
        </row>
        <row r="35">
          <cell r="C35">
            <v>26561152362</v>
          </cell>
        </row>
        <row r="36">
          <cell r="C36">
            <v>27065777042</v>
          </cell>
        </row>
        <row r="37">
          <cell r="C37">
            <v>28514641179</v>
          </cell>
        </row>
        <row r="38">
          <cell r="C38">
            <v>29758219457</v>
          </cell>
        </row>
        <row r="39">
          <cell r="C39">
            <v>30276851937</v>
          </cell>
        </row>
        <row r="40">
          <cell r="C40">
            <v>28892019512</v>
          </cell>
        </row>
        <row r="41">
          <cell r="C41">
            <v>29528741981</v>
          </cell>
        </row>
        <row r="42">
          <cell r="C42">
            <v>29821341869</v>
          </cell>
        </row>
        <row r="43">
          <cell r="C43">
            <v>28703547832</v>
          </cell>
        </row>
        <row r="44">
          <cell r="C44">
            <v>30658752089</v>
          </cell>
        </row>
        <row r="45">
          <cell r="C45">
            <v>32333683357</v>
          </cell>
        </row>
        <row r="46">
          <cell r="C46">
            <v>32553306633</v>
          </cell>
        </row>
        <row r="47">
          <cell r="C47">
            <v>32308277441</v>
          </cell>
        </row>
        <row r="48">
          <cell r="C48">
            <v>32142270822</v>
          </cell>
        </row>
        <row r="49">
          <cell r="C49">
            <v>32327680400</v>
          </cell>
        </row>
        <row r="50">
          <cell r="C50">
            <v>33848579249</v>
          </cell>
        </row>
        <row r="51">
          <cell r="C51">
            <v>33608882368</v>
          </cell>
        </row>
        <row r="52">
          <cell r="C52">
            <v>35383027197</v>
          </cell>
        </row>
        <row r="53">
          <cell r="C53">
            <v>35198978725</v>
          </cell>
        </row>
        <row r="54">
          <cell r="C54">
            <v>35764905362</v>
          </cell>
        </row>
        <row r="55">
          <cell r="C55">
            <v>35827865038</v>
          </cell>
        </row>
        <row r="56">
          <cell r="C56">
            <v>37092908819</v>
          </cell>
        </row>
        <row r="57">
          <cell r="C57">
            <v>38659148970</v>
          </cell>
        </row>
        <row r="58">
          <cell r="C58">
            <v>39110296660</v>
          </cell>
        </row>
        <row r="59">
          <cell r="C59">
            <v>39763358726</v>
          </cell>
        </row>
        <row r="60">
          <cell r="C60">
            <v>40405352735</v>
          </cell>
        </row>
        <row r="61">
          <cell r="C61">
            <v>41610474079</v>
          </cell>
        </row>
        <row r="62">
          <cell r="C62">
            <v>42871657440</v>
          </cell>
        </row>
        <row r="63">
          <cell r="C63">
            <v>42580300687</v>
          </cell>
        </row>
        <row r="64">
          <cell r="C64">
            <v>43008591502</v>
          </cell>
        </row>
        <row r="65">
          <cell r="C65">
            <v>42562826877</v>
          </cell>
        </row>
        <row r="66">
          <cell r="C66">
            <v>43692536399</v>
          </cell>
        </row>
        <row r="67">
          <cell r="C67">
            <v>44658474329</v>
          </cell>
        </row>
        <row r="68">
          <cell r="C68">
            <v>46239896761</v>
          </cell>
        </row>
        <row r="69">
          <cell r="C69">
            <v>46906971348</v>
          </cell>
        </row>
        <row r="70">
          <cell r="C70">
            <v>48413544025</v>
          </cell>
        </row>
        <row r="71">
          <cell r="C71">
            <v>47359672469</v>
          </cell>
        </row>
        <row r="72">
          <cell r="C72">
            <v>49492551003</v>
          </cell>
        </row>
        <row r="73">
          <cell r="C73">
            <v>50399432790</v>
          </cell>
        </row>
        <row r="74">
          <cell r="C74">
            <v>51760746439</v>
          </cell>
        </row>
        <row r="75">
          <cell r="C75">
            <v>51850479491</v>
          </cell>
        </row>
        <row r="76">
          <cell r="C76">
            <v>52793238972</v>
          </cell>
        </row>
        <row r="77">
          <cell r="C77">
            <v>53699225665</v>
          </cell>
        </row>
        <row r="78">
          <cell r="C78">
            <v>54862611585</v>
          </cell>
        </row>
        <row r="79">
          <cell r="C79">
            <v>57240157211</v>
          </cell>
        </row>
        <row r="80">
          <cell r="C80">
            <v>57207483285</v>
          </cell>
        </row>
        <row r="81">
          <cell r="C81">
            <v>56229243552</v>
          </cell>
        </row>
        <row r="82">
          <cell r="C82">
            <v>57804062891</v>
          </cell>
        </row>
        <row r="83">
          <cell r="C83">
            <v>59212193322</v>
          </cell>
        </row>
        <row r="84">
          <cell r="C84">
            <v>60111049274</v>
          </cell>
        </row>
        <row r="85">
          <cell r="C85">
            <v>61525818282</v>
          </cell>
        </row>
        <row r="86">
          <cell r="C86">
            <v>62047699511</v>
          </cell>
        </row>
        <row r="87">
          <cell r="C87">
            <v>68639716970</v>
          </cell>
        </row>
        <row r="88">
          <cell r="C88">
            <v>66823008182</v>
          </cell>
        </row>
        <row r="89">
          <cell r="C89">
            <v>69316485268</v>
          </cell>
        </row>
        <row r="90">
          <cell r="C90">
            <v>71490572486</v>
          </cell>
        </row>
        <row r="91">
          <cell r="C91">
            <v>75026793570</v>
          </cell>
        </row>
        <row r="92">
          <cell r="C92">
            <v>74030920091</v>
          </cell>
        </row>
        <row r="93">
          <cell r="C93">
            <v>75494309537</v>
          </cell>
        </row>
        <row r="94">
          <cell r="C94">
            <v>74121110196</v>
          </cell>
        </row>
        <row r="95">
          <cell r="C95">
            <v>72808778786</v>
          </cell>
        </row>
        <row r="96">
          <cell r="C96">
            <v>74218900515</v>
          </cell>
        </row>
        <row r="97">
          <cell r="C97">
            <v>76447938479</v>
          </cell>
        </row>
        <row r="98">
          <cell r="C98">
            <v>77898195318</v>
          </cell>
        </row>
        <row r="99">
          <cell r="C99">
            <v>76095721935</v>
          </cell>
        </row>
        <row r="100">
          <cell r="C100">
            <v>77222509225</v>
          </cell>
        </row>
        <row r="101">
          <cell r="C101">
            <v>80115474737</v>
          </cell>
        </row>
        <row r="102">
          <cell r="C102">
            <v>79723196561</v>
          </cell>
        </row>
        <row r="103">
          <cell r="C103">
            <v>84605381513</v>
          </cell>
        </row>
        <row r="104">
          <cell r="C104">
            <v>84962248680</v>
          </cell>
        </row>
        <row r="105">
          <cell r="C105">
            <v>94859119158</v>
          </cell>
        </row>
        <row r="106">
          <cell r="C106">
            <v>97321274492</v>
          </cell>
        </row>
        <row r="107">
          <cell r="C107">
            <v>102659998267</v>
          </cell>
        </row>
        <row r="108">
          <cell r="C108">
            <v>106053918353</v>
          </cell>
        </row>
        <row r="109">
          <cell r="C109">
            <v>107003696221</v>
          </cell>
        </row>
        <row r="110">
          <cell r="C110">
            <v>109991311597</v>
          </cell>
        </row>
        <row r="111">
          <cell r="C111">
            <v>129305484704</v>
          </cell>
        </row>
        <row r="112">
          <cell r="C112">
            <v>126797908736</v>
          </cell>
        </row>
        <row r="113">
          <cell r="C113">
            <v>128051308028</v>
          </cell>
        </row>
        <row r="114">
          <cell r="C114">
            <v>130466807039</v>
          </cell>
        </row>
        <row r="115">
          <cell r="C115">
            <v>133465865186</v>
          </cell>
        </row>
        <row r="116">
          <cell r="C116">
            <v>136189483475</v>
          </cell>
        </row>
        <row r="117">
          <cell r="C117">
            <v>137917503641</v>
          </cell>
        </row>
        <row r="118">
          <cell r="C118">
            <v>141267484070</v>
          </cell>
        </row>
        <row r="119">
          <cell r="C119">
            <v>144834410843</v>
          </cell>
        </row>
        <row r="120">
          <cell r="C120">
            <v>142709701098</v>
          </cell>
        </row>
        <row r="121">
          <cell r="C121">
            <v>149089770140</v>
          </cell>
        </row>
        <row r="122">
          <cell r="C122">
            <v>157588991195</v>
          </cell>
        </row>
        <row r="123">
          <cell r="C123">
            <v>158231960081</v>
          </cell>
        </row>
        <row r="124">
          <cell r="C124">
            <v>162602519492</v>
          </cell>
        </row>
        <row r="125">
          <cell r="C125">
            <v>164688757396</v>
          </cell>
        </row>
        <row r="126">
          <cell r="C126">
            <v>163926864081</v>
          </cell>
        </row>
        <row r="127">
          <cell r="C127">
            <v>161417402970</v>
          </cell>
        </row>
        <row r="128">
          <cell r="C128">
            <v>168242831256</v>
          </cell>
        </row>
        <row r="129">
          <cell r="C129">
            <v>171865160610</v>
          </cell>
        </row>
        <row r="130">
          <cell r="C130">
            <v>177515614521</v>
          </cell>
        </row>
        <row r="131">
          <cell r="C131">
            <v>184023468000</v>
          </cell>
        </row>
        <row r="132">
          <cell r="C132">
            <v>186581569209</v>
          </cell>
        </row>
        <row r="133">
          <cell r="C133">
            <v>207513933415</v>
          </cell>
        </row>
        <row r="134">
          <cell r="C134">
            <v>207513933415</v>
          </cell>
        </row>
        <row r="135">
          <cell r="C135">
            <v>213614657858</v>
          </cell>
        </row>
        <row r="136">
          <cell r="C136">
            <v>212173385005</v>
          </cell>
        </row>
        <row r="137">
          <cell r="C137">
            <v>211293490363</v>
          </cell>
        </row>
        <row r="138">
          <cell r="C138">
            <v>219508719049</v>
          </cell>
        </row>
        <row r="139">
          <cell r="C139">
            <v>227716882235</v>
          </cell>
        </row>
        <row r="140">
          <cell r="C140">
            <v>223200810497.35001</v>
          </cell>
        </row>
        <row r="141">
          <cell r="C141">
            <v>219415848033</v>
          </cell>
        </row>
        <row r="142">
          <cell r="C142">
            <v>229615928201.09698</v>
          </cell>
        </row>
        <row r="143">
          <cell r="C143">
            <v>228471458913.16098</v>
          </cell>
        </row>
        <row r="144">
          <cell r="C144">
            <v>230833629048.42096</v>
          </cell>
        </row>
        <row r="145">
          <cell r="C145">
            <v>219124787206.21002</v>
          </cell>
        </row>
        <row r="146">
          <cell r="C146">
            <v>203662274148.38696</v>
          </cell>
        </row>
        <row r="147">
          <cell r="C147">
            <v>178545473855.44</v>
          </cell>
        </row>
        <row r="148">
          <cell r="C148">
            <v>168835519611.987</v>
          </cell>
        </row>
        <row r="149">
          <cell r="C149">
            <v>164647696379.867</v>
          </cell>
        </row>
        <row r="150">
          <cell r="C150">
            <v>171864391989.50598</v>
          </cell>
        </row>
        <row r="151">
          <cell r="C151">
            <v>160635944902.922</v>
          </cell>
        </row>
        <row r="152">
          <cell r="C152">
            <v>138201351717.46198</v>
          </cell>
        </row>
        <row r="153">
          <cell r="C153">
            <v>137907822536.50699</v>
          </cell>
        </row>
        <row r="154">
          <cell r="C154">
            <v>143653186279.19</v>
          </cell>
        </row>
        <row r="155">
          <cell r="C155">
            <v>134734475477.15701</v>
          </cell>
        </row>
        <row r="156">
          <cell r="C156">
            <v>109267029970.23199</v>
          </cell>
        </row>
        <row r="157">
          <cell r="C157">
            <v>105291002588.95901</v>
          </cell>
        </row>
        <row r="158">
          <cell r="C158">
            <v>101722217020.187</v>
          </cell>
        </row>
        <row r="159">
          <cell r="C159">
            <v>95244664358.56102</v>
          </cell>
        </row>
        <row r="160">
          <cell r="C160">
            <v>82962572883.821976</v>
          </cell>
        </row>
        <row r="161">
          <cell r="C161">
            <v>87368946551.007004</v>
          </cell>
        </row>
        <row r="162">
          <cell r="C162">
            <v>92227779064.527985</v>
          </cell>
        </row>
        <row r="163">
          <cell r="C163">
            <v>100277475462.689</v>
          </cell>
        </row>
        <row r="164">
          <cell r="C164">
            <v>104621416929.40399</v>
          </cell>
        </row>
        <row r="165">
          <cell r="C165">
            <v>112340117453.586</v>
          </cell>
        </row>
        <row r="166">
          <cell r="C166">
            <v>123409930477.16602</v>
          </cell>
        </row>
        <row r="167">
          <cell r="C167">
            <v>135550276138.81799</v>
          </cell>
        </row>
        <row r="168">
          <cell r="C168">
            <v>130033568726.71498</v>
          </cell>
        </row>
        <row r="169">
          <cell r="C169">
            <v>134196050471.72198</v>
          </cell>
        </row>
        <row r="170">
          <cell r="C170">
            <v>138655760069.72501</v>
          </cell>
        </row>
        <row r="171">
          <cell r="C171">
            <v>134268567891.64401</v>
          </cell>
        </row>
        <row r="172">
          <cell r="C172">
            <v>134674903875.53899</v>
          </cell>
        </row>
        <row r="173">
          <cell r="C173">
            <v>135764389347.66602</v>
          </cell>
        </row>
        <row r="174">
          <cell r="C174">
            <v>139125255800.39096</v>
          </cell>
        </row>
        <row r="175">
          <cell r="C175">
            <v>131158366812.51802</v>
          </cell>
        </row>
        <row r="176">
          <cell r="C176">
            <v>129034452197.52802</v>
          </cell>
        </row>
        <row r="177">
          <cell r="C177">
            <v>133657941287.53502</v>
          </cell>
        </row>
        <row r="178">
          <cell r="C178">
            <v>135120008868.25002</v>
          </cell>
        </row>
        <row r="179">
          <cell r="C179">
            <v>136392570368.429</v>
          </cell>
        </row>
        <row r="180">
          <cell r="C180">
            <v>138384296569.79803</v>
          </cell>
        </row>
        <row r="181">
          <cell r="C181">
            <v>137601538729.10001</v>
          </cell>
        </row>
        <row r="182">
          <cell r="C182">
            <v>137209835121.48701</v>
          </cell>
        </row>
        <row r="183">
          <cell r="C183">
            <v>139369775009.026</v>
          </cell>
        </row>
        <row r="184">
          <cell r="C184">
            <v>141720693699.03598</v>
          </cell>
        </row>
        <row r="185">
          <cell r="C185">
            <v>132705192905.09</v>
          </cell>
        </row>
        <row r="186">
          <cell r="C186">
            <v>132855543082.07001</v>
          </cell>
        </row>
        <row r="187">
          <cell r="C187">
            <v>133126045721.97202</v>
          </cell>
        </row>
        <row r="188">
          <cell r="C188">
            <v>129439041378.38399</v>
          </cell>
        </row>
        <row r="189">
          <cell r="C189">
            <v>124007286764.84201</v>
          </cell>
        </row>
        <row r="190">
          <cell r="C190">
            <v>122734330913.19002</v>
          </cell>
        </row>
        <row r="191">
          <cell r="C191">
            <v>118965282055.39799</v>
          </cell>
        </row>
        <row r="192">
          <cell r="C192">
            <v>128215270057.67001</v>
          </cell>
        </row>
        <row r="193">
          <cell r="C193">
            <v>123051280562.47803</v>
          </cell>
        </row>
        <row r="194">
          <cell r="C194">
            <v>122194998454.53799</v>
          </cell>
        </row>
        <row r="195">
          <cell r="C195">
            <v>124511519405.78003</v>
          </cell>
        </row>
        <row r="196">
          <cell r="C196">
            <v>127427494445.91101</v>
          </cell>
        </row>
        <row r="197">
          <cell r="C197">
            <v>129419102471.423</v>
          </cell>
        </row>
        <row r="198">
          <cell r="C198">
            <v>133386846518.50502</v>
          </cell>
        </row>
        <row r="199">
          <cell r="C199">
            <v>124919601584.88902</v>
          </cell>
        </row>
        <row r="200">
          <cell r="C200">
            <v>131414560725.19398</v>
          </cell>
        </row>
        <row r="201">
          <cell r="C201">
            <v>143333007885.70901</v>
          </cell>
        </row>
        <row r="202">
          <cell r="C202">
            <v>139057972343.26801</v>
          </cell>
        </row>
        <row r="203">
          <cell r="C203">
            <v>131152784925.625</v>
          </cell>
        </row>
        <row r="204">
          <cell r="C204">
            <v>149925348665.03799</v>
          </cell>
        </row>
        <row r="205">
          <cell r="C205">
            <v>151717752418.32312</v>
          </cell>
        </row>
        <row r="206">
          <cell r="C206">
            <v>154212849914.46201</v>
          </cell>
        </row>
        <row r="207">
          <cell r="C207">
            <v>158076014440.98901</v>
          </cell>
        </row>
        <row r="208">
          <cell r="C208">
            <v>162405624635.737</v>
          </cell>
        </row>
        <row r="209">
          <cell r="C209">
            <v>160466066977.45502</v>
          </cell>
        </row>
        <row r="210">
          <cell r="C210">
            <v>170650334027.319</v>
          </cell>
        </row>
        <row r="211">
          <cell r="C211">
            <v>166164276848.59503</v>
          </cell>
        </row>
        <row r="212">
          <cell r="C212">
            <v>161932790554.57098</v>
          </cell>
        </row>
        <row r="213">
          <cell r="C213">
            <v>173008445803.43301</v>
          </cell>
        </row>
        <row r="214">
          <cell r="C214">
            <v>174579579572.18597</v>
          </cell>
        </row>
        <row r="215">
          <cell r="C215">
            <v>177394496032.65802</v>
          </cell>
        </row>
        <row r="216">
          <cell r="C216">
            <v>183034781148.81403</v>
          </cell>
        </row>
        <row r="217">
          <cell r="C217">
            <v>178954831228.83698</v>
          </cell>
        </row>
        <row r="218">
          <cell r="C218">
            <v>178602056579.98199</v>
          </cell>
        </row>
        <row r="219">
          <cell r="C219">
            <v>179483712526.45398</v>
          </cell>
        </row>
        <row r="220">
          <cell r="C220">
            <v>185652549969.86597</v>
          </cell>
        </row>
        <row r="221">
          <cell r="C221">
            <v>184688164763.12799</v>
          </cell>
        </row>
        <row r="222">
          <cell r="C222">
            <v>192006258927.25797</v>
          </cell>
        </row>
        <row r="223">
          <cell r="C223">
            <v>194599780710.92798</v>
          </cell>
        </row>
        <row r="224">
          <cell r="C224">
            <v>194821681223.10803</v>
          </cell>
        </row>
        <row r="225">
          <cell r="C225">
            <v>201983901813.59201</v>
          </cell>
        </row>
        <row r="226">
          <cell r="C226">
            <v>206023128587.37503</v>
          </cell>
        </row>
        <row r="227">
          <cell r="C227">
            <v>199117804830.00797</v>
          </cell>
        </row>
        <row r="228">
          <cell r="C228">
            <v>201118431492.33997</v>
          </cell>
        </row>
        <row r="229">
          <cell r="C229">
            <v>206839240110.49902</v>
          </cell>
        </row>
        <row r="230">
          <cell r="C230">
            <v>214389833592.64801</v>
          </cell>
        </row>
        <row r="231">
          <cell r="C231">
            <v>227990507343.44595</v>
          </cell>
        </row>
        <row r="232">
          <cell r="C232">
            <v>217231593738.55899</v>
          </cell>
        </row>
        <row r="233">
          <cell r="C233">
            <v>217241603766.021</v>
          </cell>
        </row>
        <row r="234">
          <cell r="C234">
            <v>218576661830.54602</v>
          </cell>
        </row>
        <row r="235">
          <cell r="C235">
            <v>224738743680.37137</v>
          </cell>
        </row>
        <row r="236">
          <cell r="C236">
            <v>212759417277.75143</v>
          </cell>
        </row>
        <row r="237">
          <cell r="C237">
            <v>227106167864.09717</v>
          </cell>
        </row>
        <row r="238">
          <cell r="C238">
            <v>219124556789.86682</v>
          </cell>
        </row>
        <row r="239">
          <cell r="C239">
            <v>221035313645.61154</v>
          </cell>
        </row>
        <row r="240">
          <cell r="C240">
            <v>233380348568.4093</v>
          </cell>
        </row>
        <row r="241">
          <cell r="C241">
            <v>230199247607.52844</v>
          </cell>
        </row>
        <row r="242">
          <cell r="C242">
            <v>234808393704.41879</v>
          </cell>
        </row>
        <row r="243">
          <cell r="C243">
            <v>234266939099.67123</v>
          </cell>
        </row>
        <row r="244">
          <cell r="C244">
            <v>237680045701.38855</v>
          </cell>
        </row>
        <row r="245">
          <cell r="C245">
            <v>242870680253.39178</v>
          </cell>
        </row>
        <row r="246">
          <cell r="C246">
            <v>248336262966.60107</v>
          </cell>
        </row>
        <row r="247">
          <cell r="C247">
            <v>257066458530.39706</v>
          </cell>
        </row>
        <row r="248">
          <cell r="C248">
            <v>259723922685.69849</v>
          </cell>
        </row>
        <row r="249">
          <cell r="C249">
            <v>273594225761.21805</v>
          </cell>
        </row>
        <row r="250">
          <cell r="C250">
            <v>266870304451.85291</v>
          </cell>
        </row>
        <row r="251">
          <cell r="C251">
            <v>258814036490.86487</v>
          </cell>
        </row>
        <row r="252">
          <cell r="C252">
            <v>243441267663.94669</v>
          </cell>
        </row>
        <row r="253">
          <cell r="C253">
            <v>246425822338.9285</v>
          </cell>
        </row>
        <row r="254">
          <cell r="C254">
            <v>255995089387.24295</v>
          </cell>
        </row>
        <row r="255">
          <cell r="C255">
            <v>249029153914.84406</v>
          </cell>
        </row>
        <row r="256">
          <cell r="C256">
            <v>256213847223.02554</v>
          </cell>
        </row>
        <row r="257">
          <cell r="C257">
            <v>263216396731.79224</v>
          </cell>
        </row>
        <row r="258">
          <cell r="C258">
            <v>270750478870.78159</v>
          </cell>
        </row>
        <row r="259">
          <cell r="C259">
            <v>266333456231.34399</v>
          </cell>
        </row>
        <row r="260">
          <cell r="C260">
            <v>258011113606.4751</v>
          </cell>
        </row>
        <row r="261">
          <cell r="C261">
            <v>255761555816.91925</v>
          </cell>
        </row>
        <row r="262">
          <cell r="C262">
            <v>261156402455.68213</v>
          </cell>
        </row>
        <row r="263">
          <cell r="C263">
            <v>261746434943.58588</v>
          </cell>
        </row>
        <row r="264">
          <cell r="C264">
            <v>269981571909.74747</v>
          </cell>
        </row>
        <row r="265">
          <cell r="C265">
            <v>282879975782.19104</v>
          </cell>
        </row>
        <row r="266">
          <cell r="C266">
            <v>282525504432.77905</v>
          </cell>
        </row>
        <row r="267">
          <cell r="C267">
            <v>275621602044.80133</v>
          </cell>
        </row>
        <row r="268">
          <cell r="C268">
            <v>269493500559.56815</v>
          </cell>
        </row>
        <row r="269">
          <cell r="C269">
            <v>268798814932.09879</v>
          </cell>
        </row>
        <row r="270">
          <cell r="C270">
            <v>279486111986.97998</v>
          </cell>
        </row>
        <row r="271">
          <cell r="C271">
            <v>276947195229.9209</v>
          </cell>
        </row>
        <row r="272">
          <cell r="C272">
            <v>280466744937.23706</v>
          </cell>
        </row>
        <row r="273">
          <cell r="C273">
            <v>279632874712.57922</v>
          </cell>
        </row>
        <row r="274">
          <cell r="C274">
            <v>285947218629.99652</v>
          </cell>
        </row>
        <row r="275">
          <cell r="C275">
            <v>287645599546.13702</v>
          </cell>
        </row>
        <row r="276">
          <cell r="C276">
            <v>280612657260.25287</v>
          </cell>
        </row>
        <row r="277">
          <cell r="C277">
            <v>280560371272.12988</v>
          </cell>
        </row>
        <row r="278">
          <cell r="C278">
            <v>277021476002.62177</v>
          </cell>
        </row>
        <row r="279">
          <cell r="C279">
            <v>289479019116.3205</v>
          </cell>
        </row>
        <row r="280">
          <cell r="C280">
            <v>300550349073.1521</v>
          </cell>
        </row>
        <row r="281">
          <cell r="C281">
            <v>311754747343.42468</v>
          </cell>
        </row>
        <row r="282">
          <cell r="C282">
            <v>307384912442.10577</v>
          </cell>
        </row>
        <row r="283">
          <cell r="C283">
            <v>315094859084.46027</v>
          </cell>
        </row>
        <row r="284">
          <cell r="C284">
            <v>329870294695.44397</v>
          </cell>
        </row>
        <row r="285">
          <cell r="C285">
            <v>342450788438.30798</v>
          </cell>
        </row>
        <row r="286">
          <cell r="C286">
            <v>342757659044.29028</v>
          </cell>
        </row>
        <row r="287">
          <cell r="C287">
            <v>341980624312.68903</v>
          </cell>
        </row>
        <row r="288">
          <cell r="C288">
            <v>350184711768.04431</v>
          </cell>
        </row>
        <row r="289">
          <cell r="C289">
            <v>361180637275.9375</v>
          </cell>
        </row>
        <row r="290">
          <cell r="C290">
            <v>354871407613.42816</v>
          </cell>
        </row>
        <row r="291">
          <cell r="C291">
            <v>370981226935.48956</v>
          </cell>
        </row>
        <row r="292">
          <cell r="C292">
            <v>350793122697.80157</v>
          </cell>
        </row>
        <row r="293">
          <cell r="C293">
            <v>268271647569.49213</v>
          </cell>
        </row>
        <row r="294">
          <cell r="C294">
            <v>297134744832.64423</v>
          </cell>
        </row>
        <row r="295">
          <cell r="C295">
            <v>311898570987.16681</v>
          </cell>
        </row>
        <row r="296">
          <cell r="C296">
            <v>311147697335.75909</v>
          </cell>
        </row>
        <row r="297">
          <cell r="C297">
            <v>313443041991.43298</v>
          </cell>
        </row>
        <row r="298">
          <cell r="C298">
            <v>328856314473.224</v>
          </cell>
        </row>
        <row r="299">
          <cell r="C299">
            <v>330798337528.81372</v>
          </cell>
        </row>
        <row r="300">
          <cell r="C300">
            <v>331545444085.23254</v>
          </cell>
        </row>
        <row r="301">
          <cell r="C301">
            <v>374899926414.11182</v>
          </cell>
        </row>
        <row r="302">
          <cell r="C302">
            <v>374848965715.01178</v>
          </cell>
        </row>
        <row r="303">
          <cell r="C303">
            <v>367755685612.86676</v>
          </cell>
        </row>
        <row r="304">
          <cell r="C304">
            <v>361022429559.94519</v>
          </cell>
        </row>
        <row r="305">
          <cell r="C305">
            <v>380681775648.7793</v>
          </cell>
        </row>
        <row r="306">
          <cell r="C306">
            <v>393617514275.17932</v>
          </cell>
        </row>
        <row r="307">
          <cell r="C307">
            <v>397040280755.83081</v>
          </cell>
        </row>
        <row r="308">
          <cell r="C308">
            <v>410794597990.92761</v>
          </cell>
        </row>
        <row r="309">
          <cell r="C309">
            <v>423192367935.8407</v>
          </cell>
        </row>
        <row r="310">
          <cell r="C310">
            <v>439961027497.3479</v>
          </cell>
        </row>
        <row r="311">
          <cell r="C311">
            <v>440634600654.97192</v>
          </cell>
        </row>
        <row r="312">
          <cell r="C312">
            <v>441576178318.7923</v>
          </cell>
        </row>
        <row r="313">
          <cell r="C313">
            <v>456517963194.8075</v>
          </cell>
        </row>
        <row r="314">
          <cell r="C314">
            <v>465680591743.43665</v>
          </cell>
        </row>
        <row r="315">
          <cell r="C315">
            <v>437192695045.83081</v>
          </cell>
        </row>
        <row r="316">
          <cell r="C316">
            <v>426890068054.02625</v>
          </cell>
        </row>
        <row r="317">
          <cell r="C317">
            <v>415521407365.56476</v>
          </cell>
        </row>
        <row r="318">
          <cell r="C318">
            <v>417932010857.33105</v>
          </cell>
        </row>
        <row r="319">
          <cell r="C319">
            <v>400243040083.8974</v>
          </cell>
        </row>
        <row r="320">
          <cell r="C320">
            <v>372397930526.19489</v>
          </cell>
        </row>
        <row r="321">
          <cell r="C321">
            <v>396089979321.45544</v>
          </cell>
        </row>
        <row r="322">
          <cell r="C322">
            <v>389670808790.0993</v>
          </cell>
        </row>
        <row r="323">
          <cell r="C323">
            <v>353586368910.21399</v>
          </cell>
        </row>
        <row r="324">
          <cell r="C324">
            <v>377795367542.76318</v>
          </cell>
        </row>
        <row r="325">
          <cell r="C325">
            <v>395719507419.71796</v>
          </cell>
        </row>
        <row r="326">
          <cell r="C326">
            <v>379817192622.9549</v>
          </cell>
        </row>
        <row r="327">
          <cell r="C327">
            <v>399533460340.90741</v>
          </cell>
        </row>
        <row r="328">
          <cell r="C328">
            <v>400195040911.46576</v>
          </cell>
        </row>
        <row r="329">
          <cell r="C329">
            <v>390853959265.76611</v>
          </cell>
        </row>
        <row r="330">
          <cell r="C330">
            <v>404258065089.63385</v>
          </cell>
        </row>
        <row r="331">
          <cell r="C331">
            <v>401535582001.32275</v>
          </cell>
        </row>
        <row r="332">
          <cell r="C332">
            <v>399266123393.28418</v>
          </cell>
        </row>
        <row r="333">
          <cell r="C333">
            <v>410271944890.15265</v>
          </cell>
        </row>
        <row r="334">
          <cell r="C334">
            <v>408955649466.39417</v>
          </cell>
        </row>
        <row r="335">
          <cell r="C335">
            <v>389321723761.32977</v>
          </cell>
        </row>
        <row r="336">
          <cell r="C336">
            <v>374482412112.92688</v>
          </cell>
        </row>
        <row r="337">
          <cell r="C337">
            <v>412997113617</v>
          </cell>
        </row>
        <row r="338">
          <cell r="C338">
            <v>438727565829.14716</v>
          </cell>
        </row>
        <row r="339">
          <cell r="C339">
            <v>445543988008.56708</v>
          </cell>
        </row>
        <row r="340">
          <cell r="C340">
            <v>458733000236.5152</v>
          </cell>
        </row>
        <row r="341">
          <cell r="C341">
            <v>481112039667.49237</v>
          </cell>
        </row>
        <row r="342">
          <cell r="C342">
            <v>462919572745.39575</v>
          </cell>
        </row>
        <row r="343">
          <cell r="C343">
            <v>468797256671.3064</v>
          </cell>
        </row>
        <row r="344">
          <cell r="C344">
            <v>472248043566.59277</v>
          </cell>
        </row>
        <row r="345">
          <cell r="C345">
            <v>492341922063.21124</v>
          </cell>
        </row>
        <row r="346">
          <cell r="C346">
            <v>498372873743.46106</v>
          </cell>
        </row>
        <row r="347">
          <cell r="C347">
            <v>515647161562.13177</v>
          </cell>
        </row>
        <row r="348">
          <cell r="C348">
            <v>515589894720.69757</v>
          </cell>
        </row>
        <row r="349">
          <cell r="C349">
            <v>531797336864.15247</v>
          </cell>
        </row>
        <row r="350">
          <cell r="C350">
            <v>538186517793.6214</v>
          </cell>
        </row>
        <row r="351">
          <cell r="C351">
            <v>545152372088.31122</v>
          </cell>
        </row>
        <row r="352">
          <cell r="C352">
            <v>534919393915.18567</v>
          </cell>
        </row>
        <row r="353">
          <cell r="C353">
            <v>520209849708.99335</v>
          </cell>
        </row>
        <row r="354">
          <cell r="C354">
            <v>540499122480.22723</v>
          </cell>
        </row>
        <row r="355">
          <cell r="C355">
            <v>565330671439.04224</v>
          </cell>
        </row>
        <row r="356">
          <cell r="C356">
            <v>572953936032.01843</v>
          </cell>
        </row>
        <row r="357">
          <cell r="C357">
            <v>589273810742.44299</v>
          </cell>
        </row>
        <row r="358">
          <cell r="C358">
            <v>607938998837.46985</v>
          </cell>
        </row>
        <row r="359">
          <cell r="C359">
            <v>609994832479.55151</v>
          </cell>
        </row>
        <row r="360">
          <cell r="C360">
            <v>625648242432.93665</v>
          </cell>
        </row>
        <row r="361">
          <cell r="C361">
            <v>622919572656.59558</v>
          </cell>
        </row>
        <row r="362">
          <cell r="C362">
            <v>629102543647.48083</v>
          </cell>
        </row>
        <row r="363">
          <cell r="C363">
            <v>629553634515.52307</v>
          </cell>
        </row>
        <row r="364">
          <cell r="C364">
            <v>630109242086.52649</v>
          </cell>
        </row>
        <row r="365">
          <cell r="C365">
            <v>592922527218.36853</v>
          </cell>
        </row>
        <row r="366">
          <cell r="C366">
            <v>626292984192.08813</v>
          </cell>
        </row>
        <row r="367">
          <cell r="C367">
            <v>647277686189.99133</v>
          </cell>
        </row>
        <row r="368">
          <cell r="C368">
            <v>655996891566.07727</v>
          </cell>
        </row>
        <row r="369">
          <cell r="C369">
            <v>656873378488.64514</v>
          </cell>
        </row>
      </sheetData>
      <sheetData sheetId="28"/>
      <sheetData sheetId="29"/>
      <sheetData sheetId="30"/>
      <sheetData sheetId="31"/>
      <sheetData sheetId="32"/>
      <sheetData sheetId="33"/>
      <sheetData sheetId="34"/>
      <sheetData sheetId="35">
        <row r="2">
          <cell r="A2" t="str">
            <v>ASX Code</v>
          </cell>
          <cell r="B2" t="str">
            <v>Fund name</v>
          </cell>
          <cell r="C2" t="str">
            <v>Date</v>
          </cell>
          <cell r="G2" t="str">
            <v>Last price</v>
          </cell>
        </row>
        <row r="3">
          <cell r="A3" t="str">
            <v>8IH</v>
          </cell>
          <cell r="B3">
            <v>0</v>
          </cell>
          <cell r="C3">
            <v>46203</v>
          </cell>
          <cell r="G3">
            <v>1.2E-2</v>
          </cell>
          <cell r="I3" t="str">
            <v>8IH</v>
          </cell>
          <cell r="K3">
            <v>46203</v>
          </cell>
          <cell r="L3">
            <v>4.2700000000000002E-2</v>
          </cell>
          <cell r="M3">
            <v>1.2E-2</v>
          </cell>
        </row>
        <row r="4">
          <cell r="A4" t="str">
            <v>TEK</v>
          </cell>
          <cell r="B4">
            <v>0</v>
          </cell>
          <cell r="C4">
            <v>46203</v>
          </cell>
          <cell r="G4">
            <v>0.09</v>
          </cell>
          <cell r="I4" t="str">
            <v>TEK</v>
          </cell>
          <cell r="K4">
            <v>46203</v>
          </cell>
          <cell r="L4">
            <v>0.219</v>
          </cell>
          <cell r="M4">
            <v>0.09</v>
          </cell>
        </row>
        <row r="5">
          <cell r="A5" t="str">
            <v>OEQ</v>
          </cell>
          <cell r="B5">
            <v>0</v>
          </cell>
          <cell r="C5">
            <v>46203</v>
          </cell>
          <cell r="G5">
            <v>0.19</v>
          </cell>
          <cell r="I5" t="str">
            <v>OEQ</v>
          </cell>
          <cell r="K5">
            <v>46203</v>
          </cell>
          <cell r="L5">
            <v>0.4083</v>
          </cell>
          <cell r="M5">
            <v>0.19</v>
          </cell>
        </row>
        <row r="6">
          <cell r="A6" t="str">
            <v>TVL</v>
          </cell>
          <cell r="B6">
            <v>0</v>
          </cell>
          <cell r="C6">
            <v>46203</v>
          </cell>
          <cell r="G6">
            <v>5.6000000000000001E-2</v>
          </cell>
          <cell r="I6" t="str">
            <v>TVL</v>
          </cell>
          <cell r="K6">
            <v>46203</v>
          </cell>
          <cell r="L6">
            <v>0.108</v>
          </cell>
          <cell r="M6">
            <v>5.6000000000000001E-2</v>
          </cell>
        </row>
        <row r="7">
          <cell r="A7" t="str">
            <v>UWC</v>
          </cell>
          <cell r="B7">
            <v>0</v>
          </cell>
          <cell r="C7">
            <v>46203</v>
          </cell>
          <cell r="G7">
            <v>5.3999999999999999E-2</v>
          </cell>
          <cell r="I7" t="str">
            <v>UWC</v>
          </cell>
          <cell r="K7">
            <v>46203</v>
          </cell>
          <cell r="L7">
            <v>0.1033</v>
          </cell>
          <cell r="M7">
            <v>5.3999999999999999E-2</v>
          </cell>
        </row>
        <row r="8">
          <cell r="A8" t="str">
            <v>CD1</v>
          </cell>
          <cell r="B8">
            <v>0</v>
          </cell>
          <cell r="C8">
            <v>46203</v>
          </cell>
          <cell r="G8">
            <v>0.32</v>
          </cell>
          <cell r="I8" t="str">
            <v>CD1</v>
          </cell>
          <cell r="K8">
            <v>46203</v>
          </cell>
          <cell r="L8">
            <v>0.61</v>
          </cell>
          <cell r="M8">
            <v>0.32</v>
          </cell>
        </row>
        <row r="9">
          <cell r="A9" t="str">
            <v>BTI</v>
          </cell>
          <cell r="B9">
            <v>0</v>
          </cell>
          <cell r="C9">
            <v>46203</v>
          </cell>
          <cell r="G9">
            <v>0.93</v>
          </cell>
          <cell r="I9" t="str">
            <v>BTI</v>
          </cell>
          <cell r="K9">
            <v>46203</v>
          </cell>
          <cell r="L9">
            <v>1.76</v>
          </cell>
          <cell r="M9">
            <v>0.93</v>
          </cell>
        </row>
        <row r="10">
          <cell r="A10" t="str">
            <v>CD2</v>
          </cell>
          <cell r="B10">
            <v>0</v>
          </cell>
          <cell r="C10">
            <v>46203</v>
          </cell>
          <cell r="G10">
            <v>0.33</v>
          </cell>
          <cell r="I10" t="str">
            <v>CD2</v>
          </cell>
          <cell r="K10">
            <v>46203</v>
          </cell>
          <cell r="L10">
            <v>0.62</v>
          </cell>
          <cell r="M10">
            <v>0.33</v>
          </cell>
        </row>
        <row r="11">
          <cell r="A11" t="str">
            <v>GC1</v>
          </cell>
          <cell r="B11">
            <v>0</v>
          </cell>
          <cell r="C11">
            <v>46203</v>
          </cell>
          <cell r="G11">
            <v>0.39</v>
          </cell>
          <cell r="I11" t="str">
            <v>GC1</v>
          </cell>
          <cell r="K11">
            <v>46203</v>
          </cell>
          <cell r="L11">
            <v>0.71</v>
          </cell>
          <cell r="M11">
            <v>0.39</v>
          </cell>
        </row>
        <row r="12">
          <cell r="A12" t="str">
            <v>CD3</v>
          </cell>
          <cell r="B12">
            <v>0</v>
          </cell>
          <cell r="C12">
            <v>46203</v>
          </cell>
          <cell r="G12">
            <v>0.875</v>
          </cell>
          <cell r="I12" t="str">
            <v>CD3</v>
          </cell>
          <cell r="K12">
            <v>46203</v>
          </cell>
          <cell r="L12">
            <v>1.58</v>
          </cell>
          <cell r="M12">
            <v>0.875</v>
          </cell>
        </row>
        <row r="13">
          <cell r="A13" t="str">
            <v>TOP</v>
          </cell>
          <cell r="B13">
            <v>0</v>
          </cell>
          <cell r="C13">
            <v>46203</v>
          </cell>
          <cell r="G13">
            <v>0.55000000000000004</v>
          </cell>
          <cell r="I13" t="str">
            <v>TOP</v>
          </cell>
          <cell r="K13">
            <v>46203</v>
          </cell>
          <cell r="L13">
            <v>0.95899999999999996</v>
          </cell>
          <cell r="M13">
            <v>0.55000000000000004</v>
          </cell>
        </row>
        <row r="14">
          <cell r="A14" t="str">
            <v>BHD</v>
          </cell>
          <cell r="B14">
            <v>0</v>
          </cell>
          <cell r="C14">
            <v>46203</v>
          </cell>
          <cell r="G14">
            <v>0.18</v>
          </cell>
          <cell r="I14" t="str">
            <v>BHD</v>
          </cell>
          <cell r="K14">
            <v>46203</v>
          </cell>
          <cell r="L14">
            <v>0.2828</v>
          </cell>
          <cell r="M14">
            <v>0.18</v>
          </cell>
        </row>
        <row r="15">
          <cell r="A15" t="str">
            <v>ECP</v>
          </cell>
          <cell r="B15">
            <v>0</v>
          </cell>
          <cell r="C15">
            <v>46203</v>
          </cell>
          <cell r="G15">
            <v>0.66500000000000004</v>
          </cell>
          <cell r="I15" t="str">
            <v>ECP</v>
          </cell>
          <cell r="K15">
            <v>46203</v>
          </cell>
          <cell r="L15">
            <v>1.034</v>
          </cell>
          <cell r="M15">
            <v>0.66500000000000004</v>
          </cell>
        </row>
        <row r="16">
          <cell r="A16" t="str">
            <v>GFL</v>
          </cell>
          <cell r="B16">
            <v>0</v>
          </cell>
          <cell r="C16">
            <v>46203</v>
          </cell>
          <cell r="G16">
            <v>2.88</v>
          </cell>
          <cell r="I16" t="str">
            <v>GFL</v>
          </cell>
          <cell r="K16">
            <v>46203</v>
          </cell>
          <cell r="L16">
            <v>4.4279999999999999</v>
          </cell>
          <cell r="M16">
            <v>2.88</v>
          </cell>
        </row>
        <row r="17">
          <cell r="A17" t="str">
            <v>SB2</v>
          </cell>
          <cell r="B17">
            <v>0</v>
          </cell>
          <cell r="C17">
            <v>46203</v>
          </cell>
          <cell r="G17">
            <v>0.57999999999999996</v>
          </cell>
          <cell r="I17" t="str">
            <v>SB2</v>
          </cell>
          <cell r="K17">
            <v>46203</v>
          </cell>
          <cell r="L17">
            <v>0.81499999999999995</v>
          </cell>
          <cell r="M17">
            <v>0.57999999999999996</v>
          </cell>
        </row>
        <row r="18">
          <cell r="A18" t="str">
            <v>MRE</v>
          </cell>
          <cell r="B18">
            <v>0</v>
          </cell>
          <cell r="C18">
            <v>46203</v>
          </cell>
          <cell r="G18">
            <v>1.85</v>
          </cell>
          <cell r="I18" t="str">
            <v>MRE</v>
          </cell>
          <cell r="K18">
            <v>46203</v>
          </cell>
          <cell r="L18">
            <v>2.5428999999999999</v>
          </cell>
          <cell r="M18">
            <v>1.85</v>
          </cell>
        </row>
        <row r="19">
          <cell r="A19" t="str">
            <v>IBC</v>
          </cell>
          <cell r="B19">
            <v>0</v>
          </cell>
          <cell r="C19">
            <v>46203</v>
          </cell>
          <cell r="G19">
            <v>0.42499999999999999</v>
          </cell>
          <cell r="I19" t="str">
            <v>IBC</v>
          </cell>
          <cell r="K19">
            <v>46203</v>
          </cell>
          <cell r="L19">
            <v>0.58399999999999996</v>
          </cell>
          <cell r="M19">
            <v>0.42499999999999999</v>
          </cell>
        </row>
        <row r="20">
          <cell r="A20" t="str">
            <v>TGF</v>
          </cell>
          <cell r="B20">
            <v>0</v>
          </cell>
          <cell r="C20">
            <v>46203</v>
          </cell>
          <cell r="G20">
            <v>2.6</v>
          </cell>
          <cell r="I20" t="str">
            <v>TGF</v>
          </cell>
          <cell r="K20">
            <v>46203</v>
          </cell>
          <cell r="L20">
            <v>3.4860000000000002</v>
          </cell>
          <cell r="M20">
            <v>2.6</v>
          </cell>
        </row>
        <row r="21">
          <cell r="A21" t="str">
            <v>CIN</v>
          </cell>
          <cell r="B21">
            <v>0</v>
          </cell>
          <cell r="C21">
            <v>46203</v>
          </cell>
          <cell r="G21">
            <v>34.75</v>
          </cell>
          <cell r="I21" t="str">
            <v>CIN</v>
          </cell>
          <cell r="K21">
            <v>46203</v>
          </cell>
          <cell r="L21">
            <v>45.82</v>
          </cell>
          <cell r="M21">
            <v>34.75</v>
          </cell>
        </row>
        <row r="22">
          <cell r="A22" t="str">
            <v>MOT</v>
          </cell>
          <cell r="B22">
            <v>0</v>
          </cell>
          <cell r="C22">
            <v>46203</v>
          </cell>
          <cell r="G22">
            <v>1.645</v>
          </cell>
          <cell r="I22" t="str">
            <v>MOT</v>
          </cell>
          <cell r="K22">
            <v>46203</v>
          </cell>
          <cell r="L22">
            <v>2.1457999999999999</v>
          </cell>
          <cell r="M22">
            <v>1.645</v>
          </cell>
        </row>
        <row r="23">
          <cell r="A23" t="str">
            <v>ACQ</v>
          </cell>
          <cell r="B23">
            <v>0</v>
          </cell>
          <cell r="C23">
            <v>46203</v>
          </cell>
          <cell r="G23">
            <v>0.88</v>
          </cell>
          <cell r="I23" t="str">
            <v>ACQ</v>
          </cell>
          <cell r="K23">
            <v>46203</v>
          </cell>
          <cell r="L23">
            <v>1.1476999999999999</v>
          </cell>
          <cell r="M23">
            <v>0.88</v>
          </cell>
        </row>
        <row r="24">
          <cell r="A24" t="str">
            <v>NGE</v>
          </cell>
          <cell r="B24">
            <v>0</v>
          </cell>
          <cell r="C24">
            <v>46203</v>
          </cell>
          <cell r="G24">
            <v>1.2250000000000001</v>
          </cell>
          <cell r="I24" t="str">
            <v>NGE</v>
          </cell>
          <cell r="K24">
            <v>46203</v>
          </cell>
          <cell r="L24">
            <v>1.59</v>
          </cell>
          <cell r="M24">
            <v>1.2250000000000001</v>
          </cell>
        </row>
        <row r="25">
          <cell r="A25" t="str">
            <v>WHF</v>
          </cell>
          <cell r="B25">
            <v>0</v>
          </cell>
          <cell r="C25">
            <v>46203</v>
          </cell>
          <cell r="G25">
            <v>4.72</v>
          </cell>
          <cell r="I25" t="str">
            <v>WHF</v>
          </cell>
          <cell r="K25">
            <v>46203</v>
          </cell>
          <cell r="L25">
            <v>6.11</v>
          </cell>
          <cell r="M25">
            <v>4.72</v>
          </cell>
        </row>
        <row r="26">
          <cell r="A26" t="str">
            <v>FSI</v>
          </cell>
          <cell r="B26">
            <v>0</v>
          </cell>
          <cell r="C26">
            <v>46203</v>
          </cell>
          <cell r="G26">
            <v>1.19</v>
          </cell>
          <cell r="I26" t="str">
            <v>FSI</v>
          </cell>
          <cell r="K26">
            <v>46203</v>
          </cell>
          <cell r="L26">
            <v>1.538</v>
          </cell>
          <cell r="M26">
            <v>1.19</v>
          </cell>
        </row>
        <row r="27">
          <cell r="A27" t="str">
            <v>FPC</v>
          </cell>
          <cell r="B27">
            <v>0</v>
          </cell>
          <cell r="C27">
            <v>46203</v>
          </cell>
          <cell r="G27">
            <v>1.32</v>
          </cell>
          <cell r="I27" t="str">
            <v>FPC</v>
          </cell>
          <cell r="K27">
            <v>46203</v>
          </cell>
          <cell r="L27">
            <v>1.6887000000000001</v>
          </cell>
          <cell r="M27">
            <v>1.32</v>
          </cell>
        </row>
        <row r="28">
          <cell r="A28" t="str">
            <v>NCC</v>
          </cell>
          <cell r="B28">
            <v>0</v>
          </cell>
          <cell r="C28">
            <v>46203</v>
          </cell>
          <cell r="G28">
            <v>0.37</v>
          </cell>
          <cell r="I28" t="str">
            <v>NCC</v>
          </cell>
          <cell r="K28">
            <v>46203</v>
          </cell>
          <cell r="L28">
            <v>0.47</v>
          </cell>
          <cell r="M28">
            <v>0.37</v>
          </cell>
        </row>
        <row r="29">
          <cell r="A29" t="str">
            <v>PE1</v>
          </cell>
          <cell r="B29">
            <v>0</v>
          </cell>
          <cell r="C29">
            <v>46203</v>
          </cell>
          <cell r="G29">
            <v>1.5449999999999999</v>
          </cell>
          <cell r="I29" t="str">
            <v>PE1</v>
          </cell>
          <cell r="K29">
            <v>46203</v>
          </cell>
          <cell r="L29">
            <v>1.9532</v>
          </cell>
          <cell r="M29">
            <v>1.5449999999999999</v>
          </cell>
        </row>
        <row r="30">
          <cell r="A30" t="str">
            <v>OPH</v>
          </cell>
          <cell r="B30">
            <v>0</v>
          </cell>
          <cell r="C30">
            <v>46203</v>
          </cell>
          <cell r="G30">
            <v>2.4900000000000002</v>
          </cell>
          <cell r="I30" t="str">
            <v>OPH</v>
          </cell>
          <cell r="K30">
            <v>46203</v>
          </cell>
          <cell r="L30">
            <v>3.1427999999999998</v>
          </cell>
          <cell r="M30">
            <v>2.4900000000000002</v>
          </cell>
        </row>
        <row r="31">
          <cell r="A31" t="str">
            <v>HM1</v>
          </cell>
          <cell r="B31">
            <v>0</v>
          </cell>
          <cell r="C31">
            <v>46203</v>
          </cell>
          <cell r="G31">
            <v>2.95</v>
          </cell>
          <cell r="I31" t="str">
            <v>HM1</v>
          </cell>
          <cell r="K31">
            <v>46203</v>
          </cell>
          <cell r="L31">
            <v>3.67</v>
          </cell>
          <cell r="M31">
            <v>2.95</v>
          </cell>
        </row>
        <row r="32">
          <cell r="A32" t="str">
            <v>WMA</v>
          </cell>
          <cell r="B32">
            <v>0</v>
          </cell>
          <cell r="C32">
            <v>46203</v>
          </cell>
          <cell r="G32">
            <v>0.96</v>
          </cell>
          <cell r="I32" t="str">
            <v>WMA</v>
          </cell>
          <cell r="K32">
            <v>46203</v>
          </cell>
          <cell r="L32">
            <v>1.1900999999999999</v>
          </cell>
          <cell r="M32">
            <v>0.96</v>
          </cell>
        </row>
        <row r="33">
          <cell r="A33" t="str">
            <v>AUI</v>
          </cell>
          <cell r="B33">
            <v>0</v>
          </cell>
          <cell r="C33">
            <v>46203</v>
          </cell>
          <cell r="G33">
            <v>11.22</v>
          </cell>
          <cell r="I33" t="str">
            <v>AUI</v>
          </cell>
          <cell r="K33">
            <v>46203</v>
          </cell>
          <cell r="L33">
            <v>13.75</v>
          </cell>
          <cell r="M33">
            <v>11.22</v>
          </cell>
        </row>
        <row r="34">
          <cell r="A34" t="str">
            <v>LSX</v>
          </cell>
          <cell r="B34">
            <v>0</v>
          </cell>
          <cell r="C34">
            <v>46203</v>
          </cell>
          <cell r="G34">
            <v>0.8</v>
          </cell>
          <cell r="I34" t="str">
            <v>LSX</v>
          </cell>
          <cell r="K34">
            <v>46203</v>
          </cell>
          <cell r="L34">
            <v>0.97599999999999998</v>
          </cell>
          <cell r="M34">
            <v>0.8</v>
          </cell>
        </row>
        <row r="35">
          <cell r="A35" t="str">
            <v>RG8</v>
          </cell>
          <cell r="B35">
            <v>0</v>
          </cell>
          <cell r="C35">
            <v>46203</v>
          </cell>
          <cell r="G35">
            <v>2.74</v>
          </cell>
          <cell r="I35" t="str">
            <v>RG8</v>
          </cell>
          <cell r="K35">
            <v>46203</v>
          </cell>
          <cell r="L35">
            <v>3.3</v>
          </cell>
          <cell r="M35">
            <v>2.74</v>
          </cell>
        </row>
        <row r="36">
          <cell r="A36" t="str">
            <v>CAM</v>
          </cell>
          <cell r="B36">
            <v>0</v>
          </cell>
          <cell r="C36">
            <v>46203</v>
          </cell>
          <cell r="G36">
            <v>0.68500000000000005</v>
          </cell>
          <cell r="I36" t="str">
            <v>CAM</v>
          </cell>
          <cell r="K36">
            <v>46203</v>
          </cell>
          <cell r="L36">
            <v>0.82250000000000001</v>
          </cell>
          <cell r="M36">
            <v>0.68500000000000005</v>
          </cell>
        </row>
        <row r="37">
          <cell r="A37" t="str">
            <v>MEC</v>
          </cell>
          <cell r="B37">
            <v>0</v>
          </cell>
          <cell r="C37">
            <v>46203</v>
          </cell>
          <cell r="G37">
            <v>1.335</v>
          </cell>
          <cell r="I37" t="str">
            <v>MEC</v>
          </cell>
          <cell r="K37">
            <v>46203</v>
          </cell>
          <cell r="L37">
            <v>1.6021000000000001</v>
          </cell>
          <cell r="M37">
            <v>1.335</v>
          </cell>
        </row>
        <row r="38">
          <cell r="A38" t="str">
            <v>AMH</v>
          </cell>
          <cell r="B38">
            <v>0</v>
          </cell>
          <cell r="C38">
            <v>46203</v>
          </cell>
          <cell r="G38">
            <v>0.9</v>
          </cell>
          <cell r="I38" t="str">
            <v>AMH</v>
          </cell>
          <cell r="K38">
            <v>46203</v>
          </cell>
          <cell r="L38">
            <v>1.08</v>
          </cell>
          <cell r="M38">
            <v>0.9</v>
          </cell>
        </row>
        <row r="39">
          <cell r="A39" t="str">
            <v>ARG</v>
          </cell>
          <cell r="B39">
            <v>0</v>
          </cell>
          <cell r="C39">
            <v>46203</v>
          </cell>
          <cell r="G39">
            <v>9.2899999999999991</v>
          </cell>
          <cell r="I39" t="str">
            <v>ARG</v>
          </cell>
          <cell r="K39">
            <v>46203</v>
          </cell>
          <cell r="L39">
            <v>10.84</v>
          </cell>
          <cell r="M39">
            <v>9.2899999999999991</v>
          </cell>
        </row>
        <row r="40">
          <cell r="A40" t="str">
            <v>WAR</v>
          </cell>
          <cell r="B40">
            <v>0</v>
          </cell>
          <cell r="C40">
            <v>46203</v>
          </cell>
          <cell r="G40">
            <v>1.075</v>
          </cell>
          <cell r="I40" t="str">
            <v>WAR</v>
          </cell>
          <cell r="K40">
            <v>46203</v>
          </cell>
          <cell r="L40">
            <v>1.2508999999999999</v>
          </cell>
          <cell r="M40">
            <v>1.075</v>
          </cell>
        </row>
        <row r="41">
          <cell r="A41" t="str">
            <v>KKC</v>
          </cell>
          <cell r="B41">
            <v>0</v>
          </cell>
          <cell r="C41">
            <v>46203</v>
          </cell>
          <cell r="G41">
            <v>2.04</v>
          </cell>
          <cell r="I41" t="str">
            <v>KKC</v>
          </cell>
          <cell r="K41">
            <v>46203</v>
          </cell>
          <cell r="L41">
            <v>2.3527999999999998</v>
          </cell>
          <cell r="M41">
            <v>2.04</v>
          </cell>
        </row>
        <row r="42">
          <cell r="A42" t="str">
            <v>RYD</v>
          </cell>
          <cell r="B42">
            <v>0</v>
          </cell>
          <cell r="C42">
            <v>46203</v>
          </cell>
          <cell r="G42">
            <v>1.73</v>
          </cell>
          <cell r="I42" t="str">
            <v>RYD</v>
          </cell>
          <cell r="K42">
            <v>46203</v>
          </cell>
          <cell r="L42">
            <v>1.9802999999999999</v>
          </cell>
          <cell r="M42">
            <v>1.73</v>
          </cell>
        </row>
        <row r="43">
          <cell r="A43" t="str">
            <v>DJW</v>
          </cell>
          <cell r="B43">
            <v>0</v>
          </cell>
          <cell r="C43">
            <v>46203</v>
          </cell>
          <cell r="G43">
            <v>2.82</v>
          </cell>
          <cell r="I43" t="str">
            <v>DJW</v>
          </cell>
          <cell r="K43">
            <v>46203</v>
          </cell>
          <cell r="L43">
            <v>3.22</v>
          </cell>
          <cell r="M43">
            <v>2.82</v>
          </cell>
        </row>
        <row r="44">
          <cell r="A44" t="str">
            <v>MIR</v>
          </cell>
          <cell r="B44">
            <v>0</v>
          </cell>
          <cell r="C44">
            <v>46203</v>
          </cell>
          <cell r="G44">
            <v>2.4700000000000002</v>
          </cell>
          <cell r="I44" t="str">
            <v>MIR</v>
          </cell>
          <cell r="K44">
            <v>46203</v>
          </cell>
          <cell r="L44">
            <v>2.82</v>
          </cell>
          <cell r="M44">
            <v>2.4700000000000002</v>
          </cell>
        </row>
        <row r="45">
          <cell r="A45" t="str">
            <v>BKI</v>
          </cell>
          <cell r="B45">
            <v>0</v>
          </cell>
          <cell r="C45">
            <v>46203</v>
          </cell>
          <cell r="G45">
            <v>1.825</v>
          </cell>
          <cell r="I45" t="str">
            <v>BKI</v>
          </cell>
          <cell r="K45">
            <v>46203</v>
          </cell>
          <cell r="L45">
            <v>2.0699999999999998</v>
          </cell>
          <cell r="M45">
            <v>1.825</v>
          </cell>
        </row>
        <row r="46">
          <cell r="A46" t="str">
            <v>WQG</v>
          </cell>
          <cell r="B46">
            <v>0</v>
          </cell>
          <cell r="C46">
            <v>46203</v>
          </cell>
          <cell r="G46">
            <v>1.9350000000000001</v>
          </cell>
          <cell r="I46" t="str">
            <v>WQG</v>
          </cell>
          <cell r="K46">
            <v>46203</v>
          </cell>
          <cell r="L46">
            <v>2.1779999999999999</v>
          </cell>
          <cell r="M46">
            <v>1.9350000000000001</v>
          </cell>
        </row>
        <row r="47">
          <cell r="A47" t="str">
            <v>AFI</v>
          </cell>
          <cell r="B47">
            <v>0</v>
          </cell>
          <cell r="C47">
            <v>46203</v>
          </cell>
          <cell r="G47">
            <v>7.05</v>
          </cell>
          <cell r="I47" t="str">
            <v>AFI</v>
          </cell>
          <cell r="K47">
            <v>46203</v>
          </cell>
          <cell r="L47">
            <v>7.93</v>
          </cell>
          <cell r="M47">
            <v>7.05</v>
          </cell>
        </row>
        <row r="48">
          <cell r="A48" t="str">
            <v>CDM</v>
          </cell>
          <cell r="B48">
            <v>0</v>
          </cell>
          <cell r="C48">
            <v>46203</v>
          </cell>
          <cell r="G48">
            <v>0.75</v>
          </cell>
          <cell r="I48" t="str">
            <v>CDM</v>
          </cell>
          <cell r="K48">
            <v>46203</v>
          </cell>
          <cell r="L48">
            <v>0.84199999999999997</v>
          </cell>
          <cell r="M48">
            <v>0.75</v>
          </cell>
        </row>
        <row r="49">
          <cell r="A49" t="str">
            <v>KAT</v>
          </cell>
          <cell r="B49">
            <v>0</v>
          </cell>
          <cell r="C49">
            <v>46203</v>
          </cell>
          <cell r="G49">
            <v>1.395</v>
          </cell>
          <cell r="I49" t="str">
            <v>KAT</v>
          </cell>
          <cell r="K49">
            <v>46203</v>
          </cell>
          <cell r="L49">
            <v>1.5569999999999999</v>
          </cell>
          <cell r="M49">
            <v>1.395</v>
          </cell>
        </row>
        <row r="50">
          <cell r="A50" t="str">
            <v>RG1</v>
          </cell>
          <cell r="B50">
            <v>0</v>
          </cell>
          <cell r="C50">
            <v>46203</v>
          </cell>
          <cell r="G50">
            <v>2.38</v>
          </cell>
          <cell r="I50" t="str">
            <v>RG1</v>
          </cell>
          <cell r="K50">
            <v>46203</v>
          </cell>
          <cell r="L50">
            <v>2.65</v>
          </cell>
          <cell r="M50">
            <v>2.38</v>
          </cell>
        </row>
        <row r="51">
          <cell r="A51" t="str">
            <v>WAA</v>
          </cell>
          <cell r="B51">
            <v>0</v>
          </cell>
          <cell r="C51">
            <v>46203</v>
          </cell>
          <cell r="G51">
            <v>1.0449999999999999</v>
          </cell>
          <cell r="I51" t="str">
            <v>WAA</v>
          </cell>
          <cell r="K51">
            <v>46203</v>
          </cell>
          <cell r="L51">
            <v>1.1545000000000001</v>
          </cell>
          <cell r="M51">
            <v>1.0449999999999999</v>
          </cell>
        </row>
        <row r="52">
          <cell r="A52" t="str">
            <v>ECL</v>
          </cell>
          <cell r="B52">
            <v>0</v>
          </cell>
          <cell r="C52">
            <v>46203</v>
          </cell>
          <cell r="G52">
            <v>0.89500000000000002</v>
          </cell>
          <cell r="I52" t="str">
            <v>ECL</v>
          </cell>
          <cell r="K52">
            <v>46203</v>
          </cell>
          <cell r="L52">
            <v>0.96330000000000005</v>
          </cell>
          <cell r="M52">
            <v>0.89500000000000002</v>
          </cell>
        </row>
        <row r="53">
          <cell r="A53" t="str">
            <v>LF1</v>
          </cell>
          <cell r="B53">
            <v>0</v>
          </cell>
          <cell r="C53">
            <v>46203</v>
          </cell>
          <cell r="G53">
            <v>1.84</v>
          </cell>
          <cell r="I53" t="str">
            <v>LF1</v>
          </cell>
          <cell r="K53">
            <v>46203</v>
          </cell>
          <cell r="L53">
            <v>1.97</v>
          </cell>
          <cell r="M53">
            <v>1.84</v>
          </cell>
        </row>
        <row r="54">
          <cell r="A54" t="str">
            <v>RF1</v>
          </cell>
          <cell r="B54">
            <v>0</v>
          </cell>
          <cell r="C54">
            <v>46203</v>
          </cell>
          <cell r="G54">
            <v>3.44</v>
          </cell>
          <cell r="I54" t="str">
            <v>RF1</v>
          </cell>
          <cell r="K54">
            <v>46203</v>
          </cell>
          <cell r="L54">
            <v>3.67</v>
          </cell>
          <cell r="M54">
            <v>3.44</v>
          </cell>
        </row>
        <row r="55">
          <cell r="A55" t="str">
            <v>PIA</v>
          </cell>
          <cell r="B55">
            <v>0</v>
          </cell>
          <cell r="C55">
            <v>46203</v>
          </cell>
          <cell r="G55">
            <v>1.3</v>
          </cell>
          <cell r="I55" t="str">
            <v>PIA</v>
          </cell>
          <cell r="K55">
            <v>46203</v>
          </cell>
          <cell r="L55">
            <v>1.3777999999999999</v>
          </cell>
          <cell r="M55">
            <v>1.3</v>
          </cell>
        </row>
        <row r="56">
          <cell r="A56" t="str">
            <v>WGB</v>
          </cell>
          <cell r="B56">
            <v>0</v>
          </cell>
          <cell r="C56">
            <v>46203</v>
          </cell>
          <cell r="G56">
            <v>2.11</v>
          </cell>
          <cell r="I56" t="str">
            <v>WGB</v>
          </cell>
          <cell r="K56">
            <v>46203</v>
          </cell>
          <cell r="L56">
            <v>2.2349999999999999</v>
          </cell>
          <cell r="M56">
            <v>2.11</v>
          </cell>
        </row>
        <row r="57">
          <cell r="A57" t="str">
            <v>ALI</v>
          </cell>
          <cell r="B57">
            <v>0</v>
          </cell>
          <cell r="C57">
            <v>46203</v>
          </cell>
          <cell r="G57">
            <v>2.61</v>
          </cell>
          <cell r="I57" t="str">
            <v>ALI</v>
          </cell>
          <cell r="K57">
            <v>46203</v>
          </cell>
          <cell r="L57">
            <v>2.75</v>
          </cell>
          <cell r="M57">
            <v>2.61</v>
          </cell>
        </row>
        <row r="58">
          <cell r="A58" t="str">
            <v>AIQ</v>
          </cell>
          <cell r="B58">
            <v>0</v>
          </cell>
          <cell r="C58">
            <v>46203</v>
          </cell>
          <cell r="G58">
            <v>1.45</v>
          </cell>
          <cell r="I58" t="str">
            <v>AIQ</v>
          </cell>
          <cell r="K58">
            <v>46203</v>
          </cell>
          <cell r="L58">
            <v>1.5212000000000001</v>
          </cell>
          <cell r="M58">
            <v>1.45</v>
          </cell>
        </row>
        <row r="59">
          <cell r="A59" t="str">
            <v>MXT</v>
          </cell>
          <cell r="B59">
            <v>0</v>
          </cell>
          <cell r="C59">
            <v>46203</v>
          </cell>
          <cell r="G59">
            <v>1.91</v>
          </cell>
          <cell r="I59" t="str">
            <v>MXT</v>
          </cell>
          <cell r="K59">
            <v>46203</v>
          </cell>
          <cell r="L59">
            <v>2.0015999999999998</v>
          </cell>
          <cell r="M59">
            <v>1.91</v>
          </cell>
        </row>
        <row r="60">
          <cell r="A60" t="str">
            <v>KIT</v>
          </cell>
          <cell r="B60">
            <v>0</v>
          </cell>
          <cell r="C60">
            <v>46203</v>
          </cell>
          <cell r="G60">
            <v>1.92</v>
          </cell>
          <cell r="I60" t="str">
            <v>KIT</v>
          </cell>
          <cell r="K60">
            <v>46203</v>
          </cell>
          <cell r="L60">
            <v>2.0095000000000001</v>
          </cell>
          <cell r="M60">
            <v>1.92</v>
          </cell>
        </row>
        <row r="61">
          <cell r="A61" t="str">
            <v>QRI</v>
          </cell>
          <cell r="B61">
            <v>0</v>
          </cell>
          <cell r="C61">
            <v>46203</v>
          </cell>
          <cell r="G61">
            <v>1.54</v>
          </cell>
          <cell r="I61" t="str">
            <v>QRI</v>
          </cell>
          <cell r="K61">
            <v>46203</v>
          </cell>
          <cell r="L61">
            <v>1.6001000000000001</v>
          </cell>
          <cell r="M61">
            <v>1.54</v>
          </cell>
        </row>
        <row r="62">
          <cell r="A62" t="str">
            <v>TCF</v>
          </cell>
          <cell r="B62">
            <v>0</v>
          </cell>
          <cell r="C62">
            <v>46203</v>
          </cell>
          <cell r="G62">
            <v>5.72</v>
          </cell>
          <cell r="I62" t="str">
            <v>TCF</v>
          </cell>
          <cell r="K62">
            <v>46203</v>
          </cell>
          <cell r="L62">
            <v>5.9409999999999998</v>
          </cell>
          <cell r="M62">
            <v>5.72</v>
          </cell>
        </row>
        <row r="63">
          <cell r="A63" t="str">
            <v>NAC</v>
          </cell>
          <cell r="B63">
            <v>0</v>
          </cell>
          <cell r="C63">
            <v>46203</v>
          </cell>
          <cell r="G63">
            <v>0.505</v>
          </cell>
          <cell r="I63" t="str">
            <v>NAC</v>
          </cell>
          <cell r="K63">
            <v>46203</v>
          </cell>
          <cell r="L63">
            <v>0.52</v>
          </cell>
          <cell r="M63">
            <v>0.505</v>
          </cell>
        </row>
        <row r="64">
          <cell r="A64" t="str">
            <v>LRT</v>
          </cell>
          <cell r="B64">
            <v>0</v>
          </cell>
          <cell r="C64">
            <v>46203</v>
          </cell>
          <cell r="G64">
            <v>2.4700000000000002</v>
          </cell>
          <cell r="I64" t="str">
            <v>LRT</v>
          </cell>
          <cell r="K64">
            <v>46203</v>
          </cell>
          <cell r="L64">
            <v>2.5375000000000001</v>
          </cell>
          <cell r="M64">
            <v>2.4700000000000002</v>
          </cell>
        </row>
        <row r="65">
          <cell r="A65" t="str">
            <v>PIC</v>
          </cell>
          <cell r="B65">
            <v>0</v>
          </cell>
          <cell r="C65">
            <v>46203</v>
          </cell>
          <cell r="G65">
            <v>1.18</v>
          </cell>
          <cell r="I65" t="str">
            <v>PIC</v>
          </cell>
          <cell r="K65">
            <v>46203</v>
          </cell>
          <cell r="L65">
            <v>1.2070000000000001</v>
          </cell>
          <cell r="M65">
            <v>1.18</v>
          </cell>
        </row>
        <row r="66">
          <cell r="A66" t="str">
            <v>LGF</v>
          </cell>
          <cell r="B66">
            <v>0</v>
          </cell>
          <cell r="C66">
            <v>46203</v>
          </cell>
          <cell r="G66">
            <v>1.72</v>
          </cell>
          <cell r="I66" t="str">
            <v>LGF</v>
          </cell>
          <cell r="K66">
            <v>46203</v>
          </cell>
          <cell r="L66">
            <v>1.7534000000000001</v>
          </cell>
          <cell r="M66">
            <v>1.72</v>
          </cell>
        </row>
        <row r="67">
          <cell r="A67" t="str">
            <v>DN1</v>
          </cell>
          <cell r="B67">
            <v>0</v>
          </cell>
          <cell r="C67">
            <v>46203</v>
          </cell>
          <cell r="G67">
            <v>99.07</v>
          </cell>
          <cell r="I67" t="str">
            <v>DN1</v>
          </cell>
          <cell r="K67">
            <v>46203</v>
          </cell>
          <cell r="L67">
            <v>100.07</v>
          </cell>
          <cell r="M67">
            <v>99.07</v>
          </cell>
        </row>
        <row r="68">
          <cell r="A68" t="str">
            <v>PCI</v>
          </cell>
          <cell r="B68">
            <v>0</v>
          </cell>
          <cell r="C68">
            <v>46203</v>
          </cell>
          <cell r="G68">
            <v>1.0900000000000001</v>
          </cell>
          <cell r="I68" t="str">
            <v>PCI</v>
          </cell>
          <cell r="K68">
            <v>46203</v>
          </cell>
          <cell r="L68">
            <v>1.099</v>
          </cell>
          <cell r="M68">
            <v>1.0900000000000001</v>
          </cell>
        </row>
        <row r="69">
          <cell r="A69" t="str">
            <v>MA1</v>
          </cell>
          <cell r="B69">
            <v>0</v>
          </cell>
          <cell r="C69">
            <v>46203</v>
          </cell>
          <cell r="G69">
            <v>2</v>
          </cell>
          <cell r="I69" t="str">
            <v>MA1</v>
          </cell>
          <cell r="K69">
            <v>46203</v>
          </cell>
          <cell r="L69">
            <v>2.0148000000000001</v>
          </cell>
          <cell r="M69">
            <v>2</v>
          </cell>
        </row>
        <row r="70">
          <cell r="A70" t="str">
            <v>REV</v>
          </cell>
          <cell r="B70">
            <v>0</v>
          </cell>
          <cell r="C70">
            <v>46203</v>
          </cell>
          <cell r="G70">
            <v>1.99</v>
          </cell>
          <cell r="I70" t="str">
            <v>REV</v>
          </cell>
          <cell r="K70">
            <v>46203</v>
          </cell>
          <cell r="L70">
            <v>2.0013999999999998</v>
          </cell>
          <cell r="M70">
            <v>1.99</v>
          </cell>
        </row>
        <row r="71">
          <cell r="A71" t="str">
            <v>CDO</v>
          </cell>
          <cell r="B71">
            <v>0</v>
          </cell>
          <cell r="C71">
            <v>46203</v>
          </cell>
          <cell r="G71">
            <v>2.19</v>
          </cell>
          <cell r="I71" t="str">
            <v>CDO</v>
          </cell>
          <cell r="K71">
            <v>46203</v>
          </cell>
          <cell r="L71">
            <v>2.194</v>
          </cell>
          <cell r="M71">
            <v>2.19</v>
          </cell>
        </row>
        <row r="72">
          <cell r="A72" t="str">
            <v>SNC</v>
          </cell>
          <cell r="B72">
            <v>0</v>
          </cell>
          <cell r="C72">
            <v>46203</v>
          </cell>
          <cell r="G72">
            <v>0.72</v>
          </cell>
          <cell r="I72" t="str">
            <v>SNC</v>
          </cell>
          <cell r="K72">
            <v>46203</v>
          </cell>
          <cell r="L72">
            <v>0.72050000000000003</v>
          </cell>
          <cell r="M72">
            <v>0.72</v>
          </cell>
        </row>
        <row r="73">
          <cell r="A73" t="str">
            <v>WMX</v>
          </cell>
          <cell r="C73">
            <v>46203</v>
          </cell>
          <cell r="I73" t="str">
            <v>WMX</v>
          </cell>
          <cell r="K73">
            <v>46203</v>
          </cell>
          <cell r="L73">
            <v>1.6700999999999999</v>
          </cell>
          <cell r="M73">
            <v>1.6728000000000001</v>
          </cell>
        </row>
        <row r="74">
          <cell r="A74" t="str">
            <v>WLE</v>
          </cell>
          <cell r="C74">
            <v>46203</v>
          </cell>
          <cell r="I74" t="str">
            <v>WLE</v>
          </cell>
          <cell r="K74">
            <v>46203</v>
          </cell>
          <cell r="L74">
            <v>1.3327</v>
          </cell>
          <cell r="M74">
            <v>1.335</v>
          </cell>
        </row>
        <row r="75">
          <cell r="A75" t="str">
            <v>PCX</v>
          </cell>
          <cell r="B75">
            <v>0</v>
          </cell>
          <cell r="C75">
            <v>46203</v>
          </cell>
          <cell r="G75">
            <v>2</v>
          </cell>
          <cell r="I75" t="str">
            <v>PCX</v>
          </cell>
          <cell r="K75">
            <v>46203</v>
          </cell>
          <cell r="L75">
            <v>1.9824999999999999</v>
          </cell>
          <cell r="M75">
            <v>2</v>
          </cell>
        </row>
        <row r="76">
          <cell r="A76" t="str">
            <v>MFF</v>
          </cell>
          <cell r="B76">
            <v>0</v>
          </cell>
          <cell r="C76">
            <v>46203</v>
          </cell>
          <cell r="G76">
            <v>5.0599999999999996</v>
          </cell>
          <cell r="I76" t="str">
            <v>MFF</v>
          </cell>
          <cell r="K76">
            <v>46203</v>
          </cell>
          <cell r="L76">
            <v>4.9909999999999997</v>
          </cell>
          <cell r="M76">
            <v>5.0599999999999996</v>
          </cell>
        </row>
        <row r="77">
          <cell r="A77" t="str">
            <v>GVF</v>
          </cell>
          <cell r="B77">
            <v>0</v>
          </cell>
          <cell r="C77">
            <v>46203</v>
          </cell>
          <cell r="G77">
            <v>1.335</v>
          </cell>
          <cell r="I77" t="str">
            <v>GVF</v>
          </cell>
          <cell r="K77">
            <v>46203</v>
          </cell>
          <cell r="L77">
            <v>1.3103</v>
          </cell>
          <cell r="M77">
            <v>1.335</v>
          </cell>
        </row>
        <row r="78">
          <cell r="A78" t="str">
            <v>FGG</v>
          </cell>
          <cell r="B78">
            <v>0</v>
          </cell>
          <cell r="C78">
            <v>46203</v>
          </cell>
          <cell r="G78">
            <v>1.6850000000000001</v>
          </cell>
          <cell r="I78" t="str">
            <v>FGG</v>
          </cell>
          <cell r="K78">
            <v>46203</v>
          </cell>
          <cell r="L78">
            <v>1.653</v>
          </cell>
          <cell r="M78">
            <v>1.6850000000000001</v>
          </cell>
        </row>
        <row r="79">
          <cell r="A79" t="str">
            <v>FGX</v>
          </cell>
          <cell r="B79">
            <v>0</v>
          </cell>
          <cell r="C79">
            <v>46203</v>
          </cell>
          <cell r="G79">
            <v>1.35</v>
          </cell>
          <cell r="I79" t="str">
            <v>FGX</v>
          </cell>
          <cell r="K79">
            <v>46203</v>
          </cell>
          <cell r="L79">
            <v>1.3233999999999999</v>
          </cell>
          <cell r="M79">
            <v>1.35</v>
          </cell>
        </row>
        <row r="80">
          <cell r="A80" t="str">
            <v>SEC</v>
          </cell>
          <cell r="B80">
            <v>0</v>
          </cell>
          <cell r="C80">
            <v>46203</v>
          </cell>
          <cell r="G80">
            <v>2.2999999999999998</v>
          </cell>
          <cell r="I80" t="str">
            <v>SEC</v>
          </cell>
          <cell r="K80">
            <v>46203</v>
          </cell>
          <cell r="L80">
            <v>2.238</v>
          </cell>
          <cell r="M80">
            <v>2.2999999999999998</v>
          </cell>
        </row>
        <row r="81">
          <cell r="A81" t="str">
            <v>GCI</v>
          </cell>
          <cell r="B81">
            <v>0</v>
          </cell>
          <cell r="C81">
            <v>46203</v>
          </cell>
          <cell r="G81">
            <v>2.0699999999999998</v>
          </cell>
          <cell r="I81" t="str">
            <v>GCI</v>
          </cell>
          <cell r="K81">
            <v>46203</v>
          </cell>
          <cell r="L81">
            <v>2.0051000000000001</v>
          </cell>
          <cell r="M81">
            <v>2.0699999999999998</v>
          </cell>
        </row>
        <row r="82">
          <cell r="A82" t="str">
            <v>SET</v>
          </cell>
          <cell r="B82">
            <v>0</v>
          </cell>
          <cell r="C82">
            <v>46203</v>
          </cell>
          <cell r="G82">
            <v>2.13</v>
          </cell>
          <cell r="I82" t="str">
            <v>SET</v>
          </cell>
          <cell r="K82">
            <v>46203</v>
          </cell>
          <cell r="L82">
            <v>1.9850000000000001</v>
          </cell>
          <cell r="M82">
            <v>2.13</v>
          </cell>
        </row>
        <row r="83">
          <cell r="A83" t="str">
            <v>WHI</v>
          </cell>
          <cell r="B83">
            <v>0</v>
          </cell>
          <cell r="C83">
            <v>46203</v>
          </cell>
          <cell r="G83">
            <v>1.32</v>
          </cell>
          <cell r="I83" t="str">
            <v>WHI</v>
          </cell>
          <cell r="K83">
            <v>46203</v>
          </cell>
          <cell r="L83">
            <v>1.21</v>
          </cell>
          <cell r="M83">
            <v>1.32</v>
          </cell>
        </row>
        <row r="84">
          <cell r="A84" t="str">
            <v>LSF</v>
          </cell>
          <cell r="B84">
            <v>0</v>
          </cell>
          <cell r="C84">
            <v>46203</v>
          </cell>
          <cell r="G84">
            <v>4.72</v>
          </cell>
          <cell r="I84" t="str">
            <v>LSF</v>
          </cell>
          <cell r="K84">
            <v>46203</v>
          </cell>
          <cell r="L84">
            <v>4.3170000000000002</v>
          </cell>
          <cell r="M84">
            <v>4.72</v>
          </cell>
        </row>
        <row r="85">
          <cell r="A85" t="str">
            <v>PGF</v>
          </cell>
          <cell r="B85">
            <v>0</v>
          </cell>
          <cell r="C85">
            <v>46203</v>
          </cell>
          <cell r="G85">
            <v>3.2</v>
          </cell>
          <cell r="I85" t="str">
            <v>PGF</v>
          </cell>
          <cell r="K85">
            <v>46203</v>
          </cell>
          <cell r="L85">
            <v>2.8795000000000002</v>
          </cell>
          <cell r="M85">
            <v>3.2</v>
          </cell>
        </row>
        <row r="86">
          <cell r="A86" t="str">
            <v>WMI</v>
          </cell>
          <cell r="B86">
            <v>0</v>
          </cell>
          <cell r="C86">
            <v>46203</v>
          </cell>
          <cell r="G86">
            <v>1.4350000000000001</v>
          </cell>
          <cell r="I86" t="str">
            <v>WMI</v>
          </cell>
          <cell r="K86">
            <v>46203</v>
          </cell>
          <cell r="L86">
            <v>1.2807999999999999</v>
          </cell>
          <cell r="M86">
            <v>1.4350000000000001</v>
          </cell>
        </row>
        <row r="87">
          <cell r="A87" t="str">
            <v>BEL</v>
          </cell>
          <cell r="B87">
            <v>0</v>
          </cell>
          <cell r="C87">
            <v>46203</v>
          </cell>
          <cell r="G87">
            <v>1.0999999999999999E-2</v>
          </cell>
          <cell r="I87" t="str">
            <v>BEL</v>
          </cell>
          <cell r="K87">
            <v>46203</v>
          </cell>
          <cell r="L87">
            <v>9.7999999999999997E-3</v>
          </cell>
          <cell r="M87">
            <v>1.0999999999999999E-2</v>
          </cell>
        </row>
        <row r="88">
          <cell r="A88" t="str">
            <v>NSC</v>
          </cell>
          <cell r="B88">
            <v>0</v>
          </cell>
          <cell r="C88">
            <v>46203</v>
          </cell>
          <cell r="G88">
            <v>0.32500000000000001</v>
          </cell>
          <cell r="I88" t="str">
            <v>NSC</v>
          </cell>
          <cell r="K88">
            <v>46203</v>
          </cell>
          <cell r="L88">
            <v>0.28000000000000003</v>
          </cell>
          <cell r="M88">
            <v>0.32500000000000001</v>
          </cell>
        </row>
        <row r="89">
          <cell r="A89" t="str">
            <v>GLS</v>
          </cell>
          <cell r="B89">
            <v>0</v>
          </cell>
          <cell r="C89">
            <v>46203</v>
          </cell>
          <cell r="G89">
            <v>2</v>
          </cell>
          <cell r="I89" t="str">
            <v>GLS</v>
          </cell>
          <cell r="K89">
            <v>46203</v>
          </cell>
          <cell r="L89">
            <v>1.722</v>
          </cell>
          <cell r="M89">
            <v>2</v>
          </cell>
        </row>
        <row r="90">
          <cell r="A90" t="str">
            <v>PL8</v>
          </cell>
          <cell r="B90">
            <v>0</v>
          </cell>
          <cell r="C90">
            <v>46203</v>
          </cell>
          <cell r="G90">
            <v>1.37</v>
          </cell>
          <cell r="I90" t="str">
            <v>PL8</v>
          </cell>
          <cell r="K90">
            <v>46203</v>
          </cell>
          <cell r="L90">
            <v>1.1439999999999999</v>
          </cell>
          <cell r="M90">
            <v>1.37</v>
          </cell>
        </row>
        <row r="91">
          <cell r="A91" t="str">
            <v>WAM</v>
          </cell>
          <cell r="B91">
            <v>0</v>
          </cell>
          <cell r="C91">
            <v>46203</v>
          </cell>
          <cell r="G91">
            <v>1.4850000000000001</v>
          </cell>
          <cell r="I91" t="str">
            <v>WAM</v>
          </cell>
          <cell r="K91">
            <v>46203</v>
          </cell>
          <cell r="L91">
            <v>1.222</v>
          </cell>
          <cell r="M91">
            <v>1.4850000000000001</v>
          </cell>
        </row>
        <row r="92">
          <cell r="A92" t="str">
            <v>WAX</v>
          </cell>
          <cell r="B92">
            <v>0</v>
          </cell>
          <cell r="C92">
            <v>46203</v>
          </cell>
          <cell r="G92">
            <v>1.0149999999999999</v>
          </cell>
          <cell r="I92" t="str">
            <v>WAX</v>
          </cell>
          <cell r="K92">
            <v>46203</v>
          </cell>
          <cell r="L92">
            <v>0.78280000000000005</v>
          </cell>
          <cell r="M92">
            <v>1.0149999999999999</v>
          </cell>
        </row>
        <row r="93">
          <cell r="A93" t="str">
            <v>HCF</v>
          </cell>
          <cell r="B93">
            <v>0</v>
          </cell>
          <cell r="C93">
            <v>46203</v>
          </cell>
          <cell r="G93">
            <v>0.03</v>
          </cell>
          <cell r="I93" t="str">
            <v>AIX</v>
          </cell>
          <cell r="K93">
            <v>46203</v>
          </cell>
          <cell r="L93" t="str">
            <v>n/a</v>
          </cell>
          <cell r="M93" t="str">
            <v>n/a</v>
          </cell>
        </row>
        <row r="94">
          <cell r="A94" t="str">
            <v>AIX</v>
          </cell>
          <cell r="B94">
            <v>0</v>
          </cell>
          <cell r="C94">
            <v>46203</v>
          </cell>
          <cell r="G94" t="str">
            <v>n/a</v>
          </cell>
          <cell r="I94" t="str">
            <v>HCF</v>
          </cell>
          <cell r="K94">
            <v>46203</v>
          </cell>
          <cell r="L94">
            <v>0.01</v>
          </cell>
          <cell r="M94">
            <v>0.03</v>
          </cell>
        </row>
      </sheetData>
      <sheetData sheetId="36"/>
      <sheetData sheetId="37"/>
      <sheetData sheetId="38"/>
      <sheetData sheetId="39">
        <row r="3">
          <cell r="BT3" t="str">
            <v>Type</v>
          </cell>
        </row>
        <row r="4">
          <cell r="BT4" t="str">
            <v>Absolute_Return_Funds</v>
          </cell>
        </row>
        <row r="5">
          <cell r="A5">
            <v>39262</v>
          </cell>
          <cell r="H5">
            <v>39262</v>
          </cell>
          <cell r="O5">
            <v>39262</v>
          </cell>
          <cell r="V5">
            <v>39262</v>
          </cell>
          <cell r="AC5">
            <v>39262</v>
          </cell>
          <cell r="AJ5">
            <v>39262</v>
          </cell>
          <cell r="AQ5">
            <v>39262</v>
          </cell>
          <cell r="AX5">
            <v>39262</v>
          </cell>
          <cell r="BE5">
            <v>39262</v>
          </cell>
          <cell r="BL5">
            <v>39262</v>
          </cell>
          <cell r="BT5" t="str">
            <v>Exchange_Transacted_Funds_(ETFs)</v>
          </cell>
        </row>
        <row r="6">
          <cell r="H6">
            <v>39294</v>
          </cell>
          <cell r="O6">
            <v>39294</v>
          </cell>
          <cell r="V6">
            <v>39294</v>
          </cell>
          <cell r="AC6">
            <v>39294</v>
          </cell>
          <cell r="AJ6">
            <v>39294</v>
          </cell>
          <cell r="AQ6">
            <v>39294</v>
          </cell>
          <cell r="AX6">
            <v>39294</v>
          </cell>
          <cell r="BE6">
            <v>39294</v>
          </cell>
          <cell r="BL6">
            <v>39294</v>
          </cell>
          <cell r="BT6" t="str">
            <v>Infrastructure_Funds</v>
          </cell>
        </row>
        <row r="7">
          <cell r="H7">
            <v>39325</v>
          </cell>
          <cell r="O7">
            <v>39325</v>
          </cell>
          <cell r="V7">
            <v>39325</v>
          </cell>
          <cell r="AC7">
            <v>39325</v>
          </cell>
          <cell r="AJ7">
            <v>39325</v>
          </cell>
          <cell r="AQ7">
            <v>39325</v>
          </cell>
          <cell r="AX7">
            <v>39325</v>
          </cell>
          <cell r="BE7">
            <v>39325</v>
          </cell>
          <cell r="BL7">
            <v>39325</v>
          </cell>
          <cell r="BT7" t="str">
            <v>Investment_Companies_&amp;_Trusts</v>
          </cell>
        </row>
        <row r="8">
          <cell r="H8">
            <v>39353</v>
          </cell>
          <cell r="O8">
            <v>39353</v>
          </cell>
          <cell r="V8">
            <v>39353</v>
          </cell>
          <cell r="AC8">
            <v>39353</v>
          </cell>
          <cell r="AJ8">
            <v>39353</v>
          </cell>
          <cell r="AQ8">
            <v>39353</v>
          </cell>
          <cell r="AX8">
            <v>39353</v>
          </cell>
          <cell r="BE8">
            <v>39353</v>
          </cell>
          <cell r="BL8">
            <v>39353</v>
          </cell>
          <cell r="BT8" t="str">
            <v>Pooled_Development_Funds_(PDFs)</v>
          </cell>
        </row>
        <row r="9">
          <cell r="H9">
            <v>39386</v>
          </cell>
          <cell r="O9">
            <v>39386</v>
          </cell>
          <cell r="V9">
            <v>39386</v>
          </cell>
          <cell r="AC9">
            <v>39386</v>
          </cell>
          <cell r="AJ9">
            <v>39386</v>
          </cell>
          <cell r="AQ9">
            <v>39386</v>
          </cell>
          <cell r="AX9">
            <v>39386</v>
          </cell>
          <cell r="BE9">
            <v>39386</v>
          </cell>
          <cell r="BL9">
            <v>39386</v>
          </cell>
          <cell r="BT9" t="str">
            <v>Property_Trusts</v>
          </cell>
        </row>
        <row r="10">
          <cell r="H10">
            <v>39416</v>
          </cell>
          <cell r="O10">
            <v>39416</v>
          </cell>
          <cell r="V10">
            <v>39416</v>
          </cell>
          <cell r="AC10">
            <v>39416</v>
          </cell>
          <cell r="AJ10">
            <v>39416</v>
          </cell>
          <cell r="AQ10">
            <v>39416</v>
          </cell>
          <cell r="AX10">
            <v>39416</v>
          </cell>
          <cell r="BE10">
            <v>39416</v>
          </cell>
          <cell r="BL10">
            <v>39416</v>
          </cell>
          <cell r="BT10" t="str">
            <v>mFund</v>
          </cell>
        </row>
        <row r="11">
          <cell r="H11">
            <v>39447</v>
          </cell>
          <cell r="O11">
            <v>39447</v>
          </cell>
          <cell r="V11">
            <v>39447</v>
          </cell>
          <cell r="AC11">
            <v>39447</v>
          </cell>
          <cell r="AJ11">
            <v>39447</v>
          </cell>
          <cell r="AQ11">
            <v>39447</v>
          </cell>
          <cell r="AX11">
            <v>39447</v>
          </cell>
          <cell r="BE11">
            <v>39447</v>
          </cell>
          <cell r="BL11">
            <v>39447</v>
          </cell>
          <cell r="BT11" t="str">
            <v>ETC_SP</v>
          </cell>
        </row>
        <row r="12">
          <cell r="H12">
            <v>39478</v>
          </cell>
          <cell r="O12">
            <v>39478</v>
          </cell>
          <cell r="V12">
            <v>39478</v>
          </cell>
          <cell r="AC12">
            <v>39478</v>
          </cell>
          <cell r="AJ12">
            <v>39478</v>
          </cell>
          <cell r="AQ12">
            <v>39478</v>
          </cell>
          <cell r="AX12">
            <v>39478</v>
          </cell>
          <cell r="BE12">
            <v>39478</v>
          </cell>
          <cell r="BL12">
            <v>39478</v>
          </cell>
          <cell r="BT12" t="str">
            <v>Exchange_Transacted_Funds_(ETFs Single Assets)</v>
          </cell>
        </row>
        <row r="13">
          <cell r="H13">
            <v>39507</v>
          </cell>
          <cell r="O13">
            <v>39507</v>
          </cell>
          <cell r="V13">
            <v>39507</v>
          </cell>
          <cell r="AC13">
            <v>39507</v>
          </cell>
          <cell r="AJ13">
            <v>39507</v>
          </cell>
          <cell r="AQ13">
            <v>39507</v>
          </cell>
          <cell r="AX13">
            <v>39507</v>
          </cell>
          <cell r="BE13">
            <v>39507</v>
          </cell>
          <cell r="BL13">
            <v>39507</v>
          </cell>
          <cell r="BT13" t="str">
            <v>Total</v>
          </cell>
        </row>
        <row r="14">
          <cell r="H14">
            <v>39538</v>
          </cell>
          <cell r="O14">
            <v>39538</v>
          </cell>
          <cell r="V14">
            <v>39538</v>
          </cell>
          <cell r="AC14">
            <v>39538</v>
          </cell>
          <cell r="AJ14">
            <v>39538</v>
          </cell>
          <cell r="AQ14">
            <v>39538</v>
          </cell>
          <cell r="AX14">
            <v>39538</v>
          </cell>
          <cell r="BE14">
            <v>39538</v>
          </cell>
          <cell r="BL14">
            <v>39538</v>
          </cell>
          <cell r="BT14" t="str">
            <v>Absolute_Return_Funds</v>
          </cell>
        </row>
        <row r="15">
          <cell r="H15">
            <v>39568</v>
          </cell>
          <cell r="O15">
            <v>39568</v>
          </cell>
          <cell r="V15">
            <v>39568</v>
          </cell>
          <cell r="AC15">
            <v>39568</v>
          </cell>
          <cell r="AJ15">
            <v>39568</v>
          </cell>
          <cell r="AQ15">
            <v>39568</v>
          </cell>
          <cell r="AX15">
            <v>39568</v>
          </cell>
          <cell r="BE15">
            <v>39568</v>
          </cell>
          <cell r="BL15">
            <v>39568</v>
          </cell>
          <cell r="BT15" t="str">
            <v>Exchange_Transacted_Funds_(ETFs)</v>
          </cell>
        </row>
        <row r="16">
          <cell r="H16">
            <v>39598</v>
          </cell>
          <cell r="O16">
            <v>39598</v>
          </cell>
          <cell r="V16">
            <v>39598</v>
          </cell>
          <cell r="AC16">
            <v>39598</v>
          </cell>
          <cell r="AJ16">
            <v>39598</v>
          </cell>
          <cell r="AQ16">
            <v>39598</v>
          </cell>
          <cell r="AX16">
            <v>39598</v>
          </cell>
          <cell r="BE16">
            <v>39598</v>
          </cell>
          <cell r="BL16">
            <v>39598</v>
          </cell>
          <cell r="BT16" t="str">
            <v>Infrastructure_Funds</v>
          </cell>
        </row>
        <row r="17">
          <cell r="H17">
            <v>39629</v>
          </cell>
          <cell r="O17">
            <v>39629</v>
          </cell>
          <cell r="V17">
            <v>39629</v>
          </cell>
          <cell r="AC17">
            <v>39629</v>
          </cell>
          <cell r="AJ17">
            <v>39629</v>
          </cell>
          <cell r="AQ17">
            <v>39629</v>
          </cell>
          <cell r="AX17">
            <v>39629</v>
          </cell>
          <cell r="BE17">
            <v>39629</v>
          </cell>
          <cell r="BL17">
            <v>39629</v>
          </cell>
          <cell r="BT17" t="str">
            <v>Investment_Companies_&amp;_Trusts</v>
          </cell>
        </row>
        <row r="18">
          <cell r="H18">
            <v>39660</v>
          </cell>
          <cell r="O18">
            <v>39660</v>
          </cell>
          <cell r="V18">
            <v>39660</v>
          </cell>
          <cell r="AC18">
            <v>39660</v>
          </cell>
          <cell r="AJ18">
            <v>39660</v>
          </cell>
          <cell r="AQ18">
            <v>39660</v>
          </cell>
          <cell r="AX18">
            <v>39660</v>
          </cell>
          <cell r="BE18">
            <v>39660</v>
          </cell>
          <cell r="BL18">
            <v>39660</v>
          </cell>
          <cell r="BT18" t="str">
            <v>Pooled_Development_Funds_(PDFs)</v>
          </cell>
        </row>
        <row r="19">
          <cell r="H19">
            <v>39689</v>
          </cell>
          <cell r="O19">
            <v>39689</v>
          </cell>
          <cell r="V19">
            <v>39689</v>
          </cell>
          <cell r="AC19">
            <v>39689</v>
          </cell>
          <cell r="AJ19">
            <v>39689</v>
          </cell>
          <cell r="AQ19">
            <v>39689</v>
          </cell>
          <cell r="AX19">
            <v>39689</v>
          </cell>
          <cell r="BE19">
            <v>39689</v>
          </cell>
          <cell r="BL19">
            <v>39689</v>
          </cell>
          <cell r="BT19" t="str">
            <v>Property_Trusts</v>
          </cell>
        </row>
        <row r="20">
          <cell r="H20">
            <v>39721</v>
          </cell>
          <cell r="O20">
            <v>39721</v>
          </cell>
          <cell r="V20">
            <v>39721</v>
          </cell>
          <cell r="AC20">
            <v>39721</v>
          </cell>
          <cell r="AJ20">
            <v>39721</v>
          </cell>
          <cell r="AQ20">
            <v>39721</v>
          </cell>
          <cell r="AX20">
            <v>39721</v>
          </cell>
          <cell r="BE20">
            <v>39721</v>
          </cell>
          <cell r="BL20">
            <v>39721</v>
          </cell>
          <cell r="BT20" t="str">
            <v>mFund</v>
          </cell>
        </row>
        <row r="21">
          <cell r="H21">
            <v>39752</v>
          </cell>
          <cell r="O21">
            <v>39752</v>
          </cell>
          <cell r="V21">
            <v>39752</v>
          </cell>
          <cell r="AC21">
            <v>39752</v>
          </cell>
          <cell r="AJ21">
            <v>39752</v>
          </cell>
          <cell r="AQ21">
            <v>39752</v>
          </cell>
          <cell r="AX21">
            <v>39752</v>
          </cell>
          <cell r="BE21">
            <v>39752</v>
          </cell>
          <cell r="BL21">
            <v>39752</v>
          </cell>
          <cell r="BT21" t="str">
            <v>ETC_SP</v>
          </cell>
        </row>
        <row r="22">
          <cell r="H22">
            <v>39780</v>
          </cell>
          <cell r="O22">
            <v>39780</v>
          </cell>
          <cell r="V22">
            <v>39780</v>
          </cell>
          <cell r="AC22">
            <v>39780</v>
          </cell>
          <cell r="AJ22">
            <v>39780</v>
          </cell>
          <cell r="AQ22">
            <v>39780</v>
          </cell>
          <cell r="AX22">
            <v>39780</v>
          </cell>
          <cell r="BE22">
            <v>39780</v>
          </cell>
          <cell r="BL22">
            <v>39780</v>
          </cell>
          <cell r="BT22" t="str">
            <v>Exchange_Transacted_Funds_(ETFs Single Assets)</v>
          </cell>
        </row>
        <row r="23">
          <cell r="H23">
            <v>39812</v>
          </cell>
          <cell r="O23">
            <v>39812</v>
          </cell>
          <cell r="V23">
            <v>39812</v>
          </cell>
          <cell r="AC23">
            <v>39812</v>
          </cell>
          <cell r="AJ23">
            <v>39812</v>
          </cell>
          <cell r="AQ23">
            <v>39812</v>
          </cell>
          <cell r="AX23">
            <v>39812</v>
          </cell>
          <cell r="BE23">
            <v>39812</v>
          </cell>
          <cell r="BL23">
            <v>39812</v>
          </cell>
          <cell r="BT23" t="str">
            <v>Total</v>
          </cell>
        </row>
        <row r="24">
          <cell r="H24">
            <v>39843</v>
          </cell>
          <cell r="O24">
            <v>39843</v>
          </cell>
          <cell r="V24">
            <v>39843</v>
          </cell>
          <cell r="AC24">
            <v>39843</v>
          </cell>
          <cell r="AJ24">
            <v>39843</v>
          </cell>
          <cell r="AQ24">
            <v>39843</v>
          </cell>
          <cell r="AX24">
            <v>39843</v>
          </cell>
          <cell r="BE24">
            <v>39843</v>
          </cell>
          <cell r="BL24">
            <v>39843</v>
          </cell>
          <cell r="BT24" t="str">
            <v>Absolute_Return_Funds</v>
          </cell>
        </row>
        <row r="25">
          <cell r="H25">
            <v>39871</v>
          </cell>
          <cell r="O25">
            <v>39871</v>
          </cell>
          <cell r="V25">
            <v>39871</v>
          </cell>
          <cell r="AC25">
            <v>39871</v>
          </cell>
          <cell r="AJ25">
            <v>39871</v>
          </cell>
          <cell r="AQ25">
            <v>39871</v>
          </cell>
          <cell r="AX25">
            <v>39871</v>
          </cell>
          <cell r="BE25">
            <v>39871</v>
          </cell>
          <cell r="BL25">
            <v>39871</v>
          </cell>
          <cell r="BT25" t="str">
            <v>Exchange_Transacted_Funds_(ETFs)</v>
          </cell>
        </row>
        <row r="26">
          <cell r="H26">
            <v>39903</v>
          </cell>
          <cell r="O26">
            <v>39903</v>
          </cell>
          <cell r="V26">
            <v>39903</v>
          </cell>
          <cell r="AC26">
            <v>39903</v>
          </cell>
          <cell r="AJ26">
            <v>39903</v>
          </cell>
          <cell r="AQ26">
            <v>39903</v>
          </cell>
          <cell r="AX26">
            <v>39903</v>
          </cell>
          <cell r="BE26">
            <v>39903</v>
          </cell>
          <cell r="BL26">
            <v>39903</v>
          </cell>
          <cell r="BT26" t="str">
            <v>Infrastructure_Funds</v>
          </cell>
        </row>
        <row r="27">
          <cell r="H27">
            <v>39933</v>
          </cell>
          <cell r="O27">
            <v>39933</v>
          </cell>
          <cell r="V27">
            <v>39933</v>
          </cell>
          <cell r="AC27">
            <v>39933</v>
          </cell>
          <cell r="AJ27">
            <v>39933</v>
          </cell>
          <cell r="AQ27">
            <v>39933</v>
          </cell>
          <cell r="AX27">
            <v>39933</v>
          </cell>
          <cell r="BE27">
            <v>39933</v>
          </cell>
          <cell r="BL27">
            <v>39933</v>
          </cell>
          <cell r="BT27" t="str">
            <v>Investment_Companies_&amp;_Trusts</v>
          </cell>
        </row>
        <row r="28">
          <cell r="H28">
            <v>39962</v>
          </cell>
          <cell r="O28">
            <v>39962</v>
          </cell>
          <cell r="V28">
            <v>39962</v>
          </cell>
          <cell r="AC28">
            <v>39962</v>
          </cell>
          <cell r="AJ28">
            <v>39962</v>
          </cell>
          <cell r="AQ28">
            <v>39962</v>
          </cell>
          <cell r="AX28">
            <v>39962</v>
          </cell>
          <cell r="BE28">
            <v>39962</v>
          </cell>
          <cell r="BL28">
            <v>39962</v>
          </cell>
          <cell r="BT28" t="str">
            <v>Pooled_Development_Funds_(PDFs)</v>
          </cell>
        </row>
        <row r="29">
          <cell r="H29">
            <v>39994</v>
          </cell>
          <cell r="O29">
            <v>39994</v>
          </cell>
          <cell r="V29">
            <v>39994</v>
          </cell>
          <cell r="AC29">
            <v>39994</v>
          </cell>
          <cell r="AJ29">
            <v>39994</v>
          </cell>
          <cell r="AQ29">
            <v>39994</v>
          </cell>
          <cell r="AX29">
            <v>39994</v>
          </cell>
          <cell r="BE29">
            <v>39994</v>
          </cell>
          <cell r="BL29">
            <v>39994</v>
          </cell>
          <cell r="BT29" t="str">
            <v>Property_Trusts</v>
          </cell>
        </row>
        <row r="30">
          <cell r="H30">
            <v>40025</v>
          </cell>
          <cell r="O30">
            <v>40025</v>
          </cell>
          <cell r="V30">
            <v>40025</v>
          </cell>
          <cell r="AC30">
            <v>40025</v>
          </cell>
          <cell r="AJ30">
            <v>40025</v>
          </cell>
          <cell r="AQ30">
            <v>40025</v>
          </cell>
          <cell r="AX30">
            <v>40025</v>
          </cell>
          <cell r="BE30">
            <v>40025</v>
          </cell>
          <cell r="BL30">
            <v>40025</v>
          </cell>
          <cell r="BT30" t="str">
            <v>mFund</v>
          </cell>
        </row>
        <row r="31">
          <cell r="H31">
            <v>40056</v>
          </cell>
          <cell r="O31">
            <v>40056</v>
          </cell>
          <cell r="V31">
            <v>40056</v>
          </cell>
          <cell r="AC31">
            <v>40056</v>
          </cell>
          <cell r="AJ31">
            <v>40056</v>
          </cell>
          <cell r="AQ31">
            <v>40056</v>
          </cell>
          <cell r="AX31">
            <v>40056</v>
          </cell>
          <cell r="BE31">
            <v>40056</v>
          </cell>
          <cell r="BL31">
            <v>40056</v>
          </cell>
          <cell r="BT31" t="str">
            <v>ETC_SP</v>
          </cell>
        </row>
        <row r="32">
          <cell r="H32">
            <v>40086</v>
          </cell>
          <cell r="O32">
            <v>40086</v>
          </cell>
          <cell r="V32">
            <v>40086</v>
          </cell>
          <cell r="AC32">
            <v>40086</v>
          </cell>
          <cell r="AJ32">
            <v>40086</v>
          </cell>
          <cell r="AQ32">
            <v>40086</v>
          </cell>
          <cell r="AX32">
            <v>40086</v>
          </cell>
          <cell r="BE32">
            <v>40086</v>
          </cell>
          <cell r="BL32">
            <v>40086</v>
          </cell>
          <cell r="BT32" t="str">
            <v>Exchange_Transacted_Funds_(ETFs Single Assets)</v>
          </cell>
        </row>
        <row r="33">
          <cell r="H33">
            <v>40116</v>
          </cell>
          <cell r="O33">
            <v>40116</v>
          </cell>
          <cell r="V33">
            <v>40116</v>
          </cell>
          <cell r="AC33">
            <v>40116</v>
          </cell>
          <cell r="AJ33">
            <v>40116</v>
          </cell>
          <cell r="AQ33">
            <v>40116</v>
          </cell>
          <cell r="AX33">
            <v>40116</v>
          </cell>
          <cell r="BE33">
            <v>40116</v>
          </cell>
          <cell r="BL33">
            <v>40116</v>
          </cell>
          <cell r="BT33" t="str">
            <v>Total</v>
          </cell>
        </row>
        <row r="34">
          <cell r="H34">
            <v>40147</v>
          </cell>
          <cell r="O34">
            <v>40147</v>
          </cell>
          <cell r="V34">
            <v>40147</v>
          </cell>
          <cell r="AC34">
            <v>40147</v>
          </cell>
          <cell r="AJ34">
            <v>40147</v>
          </cell>
          <cell r="AQ34">
            <v>40147</v>
          </cell>
          <cell r="AX34">
            <v>40147</v>
          </cell>
          <cell r="BE34">
            <v>40147</v>
          </cell>
          <cell r="BL34">
            <v>40147</v>
          </cell>
          <cell r="BT34" t="str">
            <v>Absolute_Return_Funds</v>
          </cell>
        </row>
        <row r="35">
          <cell r="H35">
            <v>40178</v>
          </cell>
          <cell r="O35">
            <v>40178</v>
          </cell>
          <cell r="V35">
            <v>40178</v>
          </cell>
          <cell r="AC35">
            <v>40178</v>
          </cell>
          <cell r="AJ35">
            <v>40178</v>
          </cell>
          <cell r="AQ35">
            <v>40178</v>
          </cell>
          <cell r="AX35">
            <v>40178</v>
          </cell>
          <cell r="BE35">
            <v>40178</v>
          </cell>
          <cell r="BL35">
            <v>40178</v>
          </cell>
          <cell r="BT35" t="str">
            <v>Exchange_Transacted_Funds_(ETFs)</v>
          </cell>
        </row>
        <row r="36">
          <cell r="H36">
            <v>40207</v>
          </cell>
          <cell r="O36">
            <v>40207</v>
          </cell>
          <cell r="V36">
            <v>40207</v>
          </cell>
          <cell r="AC36">
            <v>40207</v>
          </cell>
          <cell r="AJ36">
            <v>40207</v>
          </cell>
          <cell r="AQ36">
            <v>40207</v>
          </cell>
          <cell r="AX36">
            <v>40207</v>
          </cell>
          <cell r="BE36">
            <v>40207</v>
          </cell>
          <cell r="BL36">
            <v>40207</v>
          </cell>
          <cell r="BT36" t="str">
            <v>Infrastructure_Funds</v>
          </cell>
        </row>
        <row r="37">
          <cell r="H37">
            <v>40235</v>
          </cell>
          <cell r="O37">
            <v>40235</v>
          </cell>
          <cell r="V37">
            <v>40235</v>
          </cell>
          <cell r="AC37">
            <v>40235</v>
          </cell>
          <cell r="AJ37">
            <v>40235</v>
          </cell>
          <cell r="AQ37">
            <v>40235</v>
          </cell>
          <cell r="AX37">
            <v>40235</v>
          </cell>
          <cell r="BE37">
            <v>40235</v>
          </cell>
          <cell r="BL37">
            <v>40235</v>
          </cell>
          <cell r="BT37" t="str">
            <v>Investment_Companies_&amp;_Trusts</v>
          </cell>
        </row>
        <row r="38">
          <cell r="H38">
            <v>40268</v>
          </cell>
          <cell r="O38">
            <v>40268</v>
          </cell>
          <cell r="V38">
            <v>40268</v>
          </cell>
          <cell r="AC38">
            <v>40268</v>
          </cell>
          <cell r="AJ38">
            <v>40268</v>
          </cell>
          <cell r="AQ38">
            <v>40268</v>
          </cell>
          <cell r="AX38">
            <v>40268</v>
          </cell>
          <cell r="BE38">
            <v>40268</v>
          </cell>
          <cell r="BL38">
            <v>40268</v>
          </cell>
          <cell r="BT38" t="str">
            <v>Pooled_Development_Funds_(PDFs)</v>
          </cell>
        </row>
        <row r="39">
          <cell r="H39">
            <v>40298</v>
          </cell>
          <cell r="O39">
            <v>40298</v>
          </cell>
          <cell r="V39">
            <v>40298</v>
          </cell>
          <cell r="AC39">
            <v>40298</v>
          </cell>
          <cell r="AJ39">
            <v>40298</v>
          </cell>
          <cell r="AQ39">
            <v>40298</v>
          </cell>
          <cell r="AX39">
            <v>40298</v>
          </cell>
          <cell r="BE39">
            <v>40298</v>
          </cell>
          <cell r="BL39">
            <v>40298</v>
          </cell>
          <cell r="BT39" t="str">
            <v>Property_Trusts</v>
          </cell>
        </row>
        <row r="40">
          <cell r="H40">
            <v>40329</v>
          </cell>
          <cell r="O40">
            <v>40329</v>
          </cell>
          <cell r="V40">
            <v>40329</v>
          </cell>
          <cell r="AC40">
            <v>40329</v>
          </cell>
          <cell r="AJ40">
            <v>40329</v>
          </cell>
          <cell r="AQ40">
            <v>40329</v>
          </cell>
          <cell r="AX40">
            <v>40329</v>
          </cell>
          <cell r="BE40">
            <v>40329</v>
          </cell>
          <cell r="BL40">
            <v>40329</v>
          </cell>
          <cell r="BT40" t="str">
            <v>mFund</v>
          </cell>
        </row>
        <row r="41">
          <cell r="H41">
            <v>40359</v>
          </cell>
          <cell r="O41">
            <v>40359</v>
          </cell>
          <cell r="V41">
            <v>40359</v>
          </cell>
          <cell r="AC41">
            <v>40359</v>
          </cell>
          <cell r="AJ41">
            <v>40359</v>
          </cell>
          <cell r="AQ41">
            <v>40359</v>
          </cell>
          <cell r="AX41">
            <v>40359</v>
          </cell>
          <cell r="BE41">
            <v>40359</v>
          </cell>
          <cell r="BL41">
            <v>40359</v>
          </cell>
          <cell r="BT41" t="str">
            <v>ETC_SP</v>
          </cell>
        </row>
        <row r="42">
          <cell r="H42">
            <v>40389</v>
          </cell>
          <cell r="O42">
            <v>40389</v>
          </cell>
          <cell r="V42">
            <v>40389</v>
          </cell>
          <cell r="AC42">
            <v>40389</v>
          </cell>
          <cell r="AJ42">
            <v>40389</v>
          </cell>
          <cell r="AQ42">
            <v>40389</v>
          </cell>
          <cell r="AX42">
            <v>40389</v>
          </cell>
          <cell r="BE42">
            <v>40389</v>
          </cell>
          <cell r="BL42">
            <v>40389</v>
          </cell>
          <cell r="BT42" t="str">
            <v>Exchange_Transacted_Funds_(ETFs Single Assets)</v>
          </cell>
        </row>
        <row r="43">
          <cell r="H43">
            <v>40421</v>
          </cell>
          <cell r="O43">
            <v>40421</v>
          </cell>
          <cell r="V43">
            <v>40421</v>
          </cell>
          <cell r="AC43">
            <v>40421</v>
          </cell>
          <cell r="AJ43">
            <v>40421</v>
          </cell>
          <cell r="AQ43">
            <v>40421</v>
          </cell>
          <cell r="AX43">
            <v>40421</v>
          </cell>
          <cell r="BE43">
            <v>40421</v>
          </cell>
          <cell r="BL43">
            <v>40421</v>
          </cell>
          <cell r="BT43" t="str">
            <v>Total</v>
          </cell>
        </row>
        <row r="44">
          <cell r="H44">
            <v>40451</v>
          </cell>
          <cell r="O44">
            <v>40451</v>
          </cell>
          <cell r="V44">
            <v>40451</v>
          </cell>
          <cell r="AC44">
            <v>40451</v>
          </cell>
          <cell r="AJ44">
            <v>40451</v>
          </cell>
          <cell r="AQ44">
            <v>40451</v>
          </cell>
          <cell r="AX44">
            <v>40451</v>
          </cell>
          <cell r="BE44">
            <v>40451</v>
          </cell>
          <cell r="BL44">
            <v>40451</v>
          </cell>
          <cell r="BT44" t="str">
            <v>Absolute_Return_Funds</v>
          </cell>
        </row>
        <row r="45">
          <cell r="H45">
            <v>40480</v>
          </cell>
          <cell r="O45">
            <v>40480</v>
          </cell>
          <cell r="V45">
            <v>40480</v>
          </cell>
          <cell r="AC45">
            <v>40480</v>
          </cell>
          <cell r="AJ45">
            <v>40480</v>
          </cell>
          <cell r="AQ45">
            <v>40480</v>
          </cell>
          <cell r="AX45">
            <v>40480</v>
          </cell>
          <cell r="BE45">
            <v>40480</v>
          </cell>
          <cell r="BL45">
            <v>40480</v>
          </cell>
          <cell r="BT45" t="str">
            <v>Exchange_Transacted_Funds_(ETFs)</v>
          </cell>
        </row>
        <row r="46">
          <cell r="H46">
            <v>40512</v>
          </cell>
          <cell r="O46">
            <v>40512</v>
          </cell>
          <cell r="V46">
            <v>40512</v>
          </cell>
          <cell r="AC46">
            <v>40512</v>
          </cell>
          <cell r="AJ46">
            <v>40512</v>
          </cell>
          <cell r="AQ46">
            <v>40512</v>
          </cell>
          <cell r="AX46">
            <v>40512</v>
          </cell>
          <cell r="BE46">
            <v>40512</v>
          </cell>
          <cell r="BL46">
            <v>40512</v>
          </cell>
          <cell r="BT46" t="str">
            <v>Infrastructure_Funds</v>
          </cell>
        </row>
        <row r="47">
          <cell r="H47">
            <v>40543</v>
          </cell>
          <cell r="O47">
            <v>40543</v>
          </cell>
          <cell r="V47">
            <v>40543</v>
          </cell>
          <cell r="AC47">
            <v>40543</v>
          </cell>
          <cell r="AJ47">
            <v>40543</v>
          </cell>
          <cell r="AQ47">
            <v>40543</v>
          </cell>
          <cell r="AX47">
            <v>40543</v>
          </cell>
          <cell r="BE47">
            <v>40543</v>
          </cell>
          <cell r="BL47">
            <v>40543</v>
          </cell>
          <cell r="BT47" t="str">
            <v>Investment_Companies_&amp;_Trusts</v>
          </cell>
        </row>
        <row r="48">
          <cell r="H48">
            <v>40574</v>
          </cell>
          <cell r="O48">
            <v>40574</v>
          </cell>
          <cell r="V48">
            <v>40574</v>
          </cell>
          <cell r="AC48">
            <v>40574</v>
          </cell>
          <cell r="AJ48">
            <v>40574</v>
          </cell>
          <cell r="AQ48">
            <v>40574</v>
          </cell>
          <cell r="AX48">
            <v>40574</v>
          </cell>
          <cell r="BE48">
            <v>40574</v>
          </cell>
          <cell r="BL48">
            <v>40574</v>
          </cell>
          <cell r="BT48" t="str">
            <v>Pooled_Development_Funds_(PDFs)</v>
          </cell>
        </row>
        <row r="49">
          <cell r="H49">
            <v>40602</v>
          </cell>
          <cell r="O49">
            <v>40602</v>
          </cell>
          <cell r="V49">
            <v>40602</v>
          </cell>
          <cell r="AC49">
            <v>40602</v>
          </cell>
          <cell r="AJ49">
            <v>40602</v>
          </cell>
          <cell r="AQ49">
            <v>40602</v>
          </cell>
          <cell r="AX49">
            <v>40602</v>
          </cell>
          <cell r="BE49">
            <v>40602</v>
          </cell>
          <cell r="BL49">
            <v>40602</v>
          </cell>
          <cell r="BT49" t="str">
            <v>Property_Trusts</v>
          </cell>
        </row>
        <row r="50">
          <cell r="H50">
            <v>40633</v>
          </cell>
          <cell r="O50">
            <v>40633</v>
          </cell>
          <cell r="V50">
            <v>40633</v>
          </cell>
          <cell r="AC50">
            <v>40633</v>
          </cell>
          <cell r="AJ50">
            <v>40633</v>
          </cell>
          <cell r="AQ50">
            <v>40633</v>
          </cell>
          <cell r="AX50">
            <v>40633</v>
          </cell>
          <cell r="BE50">
            <v>40633</v>
          </cell>
          <cell r="BL50">
            <v>40633</v>
          </cell>
          <cell r="BT50" t="str">
            <v>mFund</v>
          </cell>
        </row>
        <row r="51">
          <cell r="H51">
            <v>40662</v>
          </cell>
          <cell r="O51">
            <v>40662</v>
          </cell>
          <cell r="V51">
            <v>40662</v>
          </cell>
          <cell r="AC51">
            <v>40662</v>
          </cell>
          <cell r="AJ51">
            <v>40662</v>
          </cell>
          <cell r="AQ51">
            <v>40662</v>
          </cell>
          <cell r="AX51">
            <v>40662</v>
          </cell>
          <cell r="BE51">
            <v>40662</v>
          </cell>
          <cell r="BL51">
            <v>40662</v>
          </cell>
          <cell r="BT51" t="str">
            <v>ETC_SP</v>
          </cell>
        </row>
        <row r="52">
          <cell r="H52">
            <v>40694</v>
          </cell>
          <cell r="O52">
            <v>40694</v>
          </cell>
          <cell r="V52">
            <v>40694</v>
          </cell>
          <cell r="AC52">
            <v>40694</v>
          </cell>
          <cell r="AJ52">
            <v>40694</v>
          </cell>
          <cell r="AQ52">
            <v>40694</v>
          </cell>
          <cell r="AX52">
            <v>40694</v>
          </cell>
          <cell r="BE52">
            <v>40694</v>
          </cell>
          <cell r="BL52">
            <v>40694</v>
          </cell>
          <cell r="BT52" t="str">
            <v>Exchange_Transacted_Funds_(ETFs Single Assets)</v>
          </cell>
        </row>
        <row r="53">
          <cell r="H53">
            <v>40724</v>
          </cell>
          <cell r="O53">
            <v>40724</v>
          </cell>
          <cell r="V53">
            <v>40724</v>
          </cell>
          <cell r="AC53">
            <v>40724</v>
          </cell>
          <cell r="AJ53">
            <v>40724</v>
          </cell>
          <cell r="AQ53">
            <v>40724</v>
          </cell>
          <cell r="AX53">
            <v>40724</v>
          </cell>
          <cell r="BE53">
            <v>40724</v>
          </cell>
          <cell r="BL53">
            <v>40724</v>
          </cell>
          <cell r="BT53" t="str">
            <v>Total</v>
          </cell>
        </row>
        <row r="54">
          <cell r="H54">
            <v>40753</v>
          </cell>
          <cell r="O54">
            <v>40753</v>
          </cell>
          <cell r="V54">
            <v>40753</v>
          </cell>
          <cell r="AC54">
            <v>40753</v>
          </cell>
          <cell r="AJ54">
            <v>40753</v>
          </cell>
          <cell r="AQ54">
            <v>40753</v>
          </cell>
          <cell r="AX54">
            <v>40753</v>
          </cell>
          <cell r="BE54">
            <v>40753</v>
          </cell>
          <cell r="BL54">
            <v>40753</v>
          </cell>
          <cell r="BT54" t="str">
            <v>Absolute_Return_Funds</v>
          </cell>
        </row>
        <row r="55">
          <cell r="H55">
            <v>40786</v>
          </cell>
          <cell r="O55">
            <v>40786</v>
          </cell>
          <cell r="V55">
            <v>40786</v>
          </cell>
          <cell r="AC55">
            <v>40786</v>
          </cell>
          <cell r="AJ55">
            <v>40786</v>
          </cell>
          <cell r="AQ55">
            <v>40786</v>
          </cell>
          <cell r="AX55">
            <v>40786</v>
          </cell>
          <cell r="BE55">
            <v>40786</v>
          </cell>
          <cell r="BL55">
            <v>40786</v>
          </cell>
          <cell r="BT55" t="str">
            <v>Exchange_Transacted_Funds_(ETFs)</v>
          </cell>
        </row>
        <row r="56">
          <cell r="H56">
            <v>40816</v>
          </cell>
          <cell r="O56">
            <v>40816</v>
          </cell>
          <cell r="V56">
            <v>40816</v>
          </cell>
          <cell r="AC56">
            <v>40816</v>
          </cell>
          <cell r="AJ56">
            <v>40816</v>
          </cell>
          <cell r="AQ56">
            <v>40816</v>
          </cell>
          <cell r="AX56">
            <v>40816</v>
          </cell>
          <cell r="BE56">
            <v>40816</v>
          </cell>
          <cell r="BL56">
            <v>40816</v>
          </cell>
          <cell r="BT56" t="str">
            <v>Infrastructure_Funds</v>
          </cell>
        </row>
        <row r="57">
          <cell r="H57">
            <v>40847</v>
          </cell>
          <cell r="O57">
            <v>40847</v>
          </cell>
          <cell r="V57">
            <v>40847</v>
          </cell>
          <cell r="AC57">
            <v>40847</v>
          </cell>
          <cell r="AJ57">
            <v>40847</v>
          </cell>
          <cell r="AQ57">
            <v>40847</v>
          </cell>
          <cell r="AX57">
            <v>40847</v>
          </cell>
          <cell r="BE57">
            <v>40847</v>
          </cell>
          <cell r="BL57">
            <v>40847</v>
          </cell>
          <cell r="BT57" t="str">
            <v>Investment_Companies_&amp;_Trusts</v>
          </cell>
        </row>
        <row r="58">
          <cell r="H58">
            <v>40877</v>
          </cell>
          <cell r="O58">
            <v>40877</v>
          </cell>
          <cell r="V58">
            <v>40877</v>
          </cell>
          <cell r="AC58">
            <v>40877</v>
          </cell>
          <cell r="AJ58">
            <v>40877</v>
          </cell>
          <cell r="AQ58">
            <v>40877</v>
          </cell>
          <cell r="AX58">
            <v>40877</v>
          </cell>
          <cell r="BE58">
            <v>40877</v>
          </cell>
          <cell r="BL58">
            <v>40877</v>
          </cell>
          <cell r="BT58" t="str">
            <v>Pooled_Development_Funds_(PDFs)</v>
          </cell>
        </row>
        <row r="59">
          <cell r="H59">
            <v>40907</v>
          </cell>
          <cell r="O59">
            <v>40907</v>
          </cell>
          <cell r="V59">
            <v>40907</v>
          </cell>
          <cell r="AC59">
            <v>40907</v>
          </cell>
          <cell r="AJ59">
            <v>40907</v>
          </cell>
          <cell r="AQ59">
            <v>40907</v>
          </cell>
          <cell r="AX59">
            <v>40907</v>
          </cell>
          <cell r="BE59">
            <v>40907</v>
          </cell>
          <cell r="BL59">
            <v>40907</v>
          </cell>
          <cell r="BT59" t="str">
            <v>Property_Trusts</v>
          </cell>
        </row>
        <row r="60">
          <cell r="H60">
            <v>40939</v>
          </cell>
          <cell r="O60">
            <v>40939</v>
          </cell>
          <cell r="V60">
            <v>40939</v>
          </cell>
          <cell r="AC60">
            <v>40939</v>
          </cell>
          <cell r="AJ60">
            <v>40939</v>
          </cell>
          <cell r="AQ60">
            <v>40939</v>
          </cell>
          <cell r="AX60">
            <v>40939</v>
          </cell>
          <cell r="BE60">
            <v>40939</v>
          </cell>
          <cell r="BL60">
            <v>40939</v>
          </cell>
          <cell r="BT60" t="str">
            <v>mFund</v>
          </cell>
        </row>
        <row r="61">
          <cell r="H61">
            <v>40968</v>
          </cell>
          <cell r="O61">
            <v>40968</v>
          </cell>
          <cell r="V61">
            <v>40968</v>
          </cell>
          <cell r="AC61">
            <v>40968</v>
          </cell>
          <cell r="AJ61">
            <v>40968</v>
          </cell>
          <cell r="AQ61">
            <v>40968</v>
          </cell>
          <cell r="AX61">
            <v>40968</v>
          </cell>
          <cell r="BE61">
            <v>40968</v>
          </cell>
          <cell r="BL61">
            <v>40968</v>
          </cell>
          <cell r="BT61" t="str">
            <v>ETC_SP</v>
          </cell>
        </row>
        <row r="62">
          <cell r="H62">
            <v>40998</v>
          </cell>
          <cell r="O62">
            <v>40998</v>
          </cell>
          <cell r="V62">
            <v>40998</v>
          </cell>
          <cell r="AC62">
            <v>40998</v>
          </cell>
          <cell r="AJ62">
            <v>40998</v>
          </cell>
          <cell r="AQ62">
            <v>40998</v>
          </cell>
          <cell r="AX62">
            <v>40998</v>
          </cell>
          <cell r="BE62">
            <v>40998</v>
          </cell>
          <cell r="BL62">
            <v>40998</v>
          </cell>
          <cell r="BT62" t="str">
            <v>Exchange_Transacted_Funds_(ETFs Single Assets)</v>
          </cell>
        </row>
        <row r="63">
          <cell r="H63">
            <v>41029</v>
          </cell>
          <cell r="O63">
            <v>41029</v>
          </cell>
          <cell r="V63">
            <v>41029</v>
          </cell>
          <cell r="AC63">
            <v>41029</v>
          </cell>
          <cell r="AJ63">
            <v>41029</v>
          </cell>
          <cell r="AQ63">
            <v>41029</v>
          </cell>
          <cell r="AX63">
            <v>41029</v>
          </cell>
          <cell r="BE63">
            <v>41029</v>
          </cell>
          <cell r="BL63">
            <v>41029</v>
          </cell>
          <cell r="BT63" t="str">
            <v>Total</v>
          </cell>
        </row>
        <row r="64">
          <cell r="H64">
            <v>41060</v>
          </cell>
          <cell r="O64">
            <v>41060</v>
          </cell>
          <cell r="V64">
            <v>41060</v>
          </cell>
          <cell r="AC64">
            <v>41060</v>
          </cell>
          <cell r="AJ64">
            <v>41060</v>
          </cell>
          <cell r="AQ64">
            <v>41060</v>
          </cell>
          <cell r="AX64">
            <v>41060</v>
          </cell>
          <cell r="BE64">
            <v>41060</v>
          </cell>
          <cell r="BL64">
            <v>41060</v>
          </cell>
          <cell r="BT64" t="str">
            <v>Absolute_Return_Funds</v>
          </cell>
        </row>
        <row r="65">
          <cell r="H65">
            <v>41089</v>
          </cell>
          <cell r="O65">
            <v>41089</v>
          </cell>
          <cell r="V65">
            <v>41089</v>
          </cell>
          <cell r="AC65">
            <v>41089</v>
          </cell>
          <cell r="AJ65">
            <v>41089</v>
          </cell>
          <cell r="AQ65">
            <v>41089</v>
          </cell>
          <cell r="AX65">
            <v>41089</v>
          </cell>
          <cell r="BE65">
            <v>41089</v>
          </cell>
          <cell r="BL65">
            <v>41089</v>
          </cell>
          <cell r="BT65" t="str">
            <v>Exchange_Transacted_Funds_(ETFs)</v>
          </cell>
        </row>
        <row r="66">
          <cell r="H66">
            <v>41121</v>
          </cell>
          <cell r="O66">
            <v>41121</v>
          </cell>
          <cell r="V66">
            <v>41121</v>
          </cell>
          <cell r="AC66">
            <v>41121</v>
          </cell>
          <cell r="AJ66">
            <v>41121</v>
          </cell>
          <cell r="AQ66">
            <v>41121</v>
          </cell>
          <cell r="AX66">
            <v>41121</v>
          </cell>
          <cell r="BE66">
            <v>41121</v>
          </cell>
          <cell r="BL66">
            <v>41121</v>
          </cell>
          <cell r="BT66" t="str">
            <v>Infrastructure_Funds</v>
          </cell>
        </row>
        <row r="67">
          <cell r="H67">
            <v>41152</v>
          </cell>
          <cell r="O67">
            <v>41152</v>
          </cell>
          <cell r="V67">
            <v>41152</v>
          </cell>
          <cell r="AC67">
            <v>41152</v>
          </cell>
          <cell r="AJ67">
            <v>41152</v>
          </cell>
          <cell r="AQ67">
            <v>41152</v>
          </cell>
          <cell r="AX67">
            <v>41152</v>
          </cell>
          <cell r="BE67">
            <v>41152</v>
          </cell>
          <cell r="BL67">
            <v>41152</v>
          </cell>
          <cell r="BT67" t="str">
            <v>Investment_Companies_&amp;_Trusts</v>
          </cell>
        </row>
        <row r="68">
          <cell r="H68">
            <v>41180</v>
          </cell>
          <cell r="O68">
            <v>41180</v>
          </cell>
          <cell r="V68">
            <v>41180</v>
          </cell>
          <cell r="AC68">
            <v>41180</v>
          </cell>
          <cell r="AJ68">
            <v>41180</v>
          </cell>
          <cell r="AQ68">
            <v>41180</v>
          </cell>
          <cell r="AX68">
            <v>41180</v>
          </cell>
          <cell r="BE68">
            <v>41180</v>
          </cell>
          <cell r="BL68">
            <v>41180</v>
          </cell>
          <cell r="BT68" t="str">
            <v>Pooled_Development_Funds_(PDFs)</v>
          </cell>
        </row>
        <row r="69">
          <cell r="H69">
            <v>41213</v>
          </cell>
          <cell r="O69">
            <v>41213</v>
          </cell>
          <cell r="V69">
            <v>41213</v>
          </cell>
          <cell r="AC69">
            <v>41213</v>
          </cell>
          <cell r="AJ69">
            <v>41213</v>
          </cell>
          <cell r="AQ69">
            <v>41213</v>
          </cell>
          <cell r="AX69">
            <v>41213</v>
          </cell>
          <cell r="BE69">
            <v>41213</v>
          </cell>
          <cell r="BL69">
            <v>41213</v>
          </cell>
          <cell r="BT69" t="str">
            <v>Property_Trusts</v>
          </cell>
        </row>
        <row r="70">
          <cell r="H70">
            <v>41243</v>
          </cell>
          <cell r="O70">
            <v>41243</v>
          </cell>
          <cell r="V70">
            <v>41243</v>
          </cell>
          <cell r="AC70">
            <v>41243</v>
          </cell>
          <cell r="AJ70">
            <v>41243</v>
          </cell>
          <cell r="AQ70">
            <v>41243</v>
          </cell>
          <cell r="AX70">
            <v>41243</v>
          </cell>
          <cell r="BE70">
            <v>41243</v>
          </cell>
          <cell r="BL70">
            <v>41243</v>
          </cell>
          <cell r="BT70" t="str">
            <v>mFund</v>
          </cell>
        </row>
        <row r="71">
          <cell r="H71">
            <v>41274</v>
          </cell>
          <cell r="O71">
            <v>41274</v>
          </cell>
          <cell r="V71">
            <v>41274</v>
          </cell>
          <cell r="AC71">
            <v>41274</v>
          </cell>
          <cell r="AJ71">
            <v>41274</v>
          </cell>
          <cell r="AQ71">
            <v>41274</v>
          </cell>
          <cell r="AX71">
            <v>41274</v>
          </cell>
          <cell r="BE71">
            <v>41274</v>
          </cell>
          <cell r="BL71">
            <v>41274</v>
          </cell>
          <cell r="BT71" t="str">
            <v>ETC_SP</v>
          </cell>
        </row>
        <row r="72">
          <cell r="H72">
            <v>41305</v>
          </cell>
          <cell r="O72">
            <v>41305</v>
          </cell>
          <cell r="V72">
            <v>41305</v>
          </cell>
          <cell r="AC72">
            <v>41305</v>
          </cell>
          <cell r="AJ72">
            <v>41305</v>
          </cell>
          <cell r="AQ72">
            <v>41305</v>
          </cell>
          <cell r="AX72">
            <v>41305</v>
          </cell>
          <cell r="BE72">
            <v>41305</v>
          </cell>
          <cell r="BL72">
            <v>41305</v>
          </cell>
          <cell r="BT72" t="str">
            <v>Exchange_Transacted_Funds_(ETFs Single Assets)</v>
          </cell>
        </row>
        <row r="73">
          <cell r="H73">
            <v>41333</v>
          </cell>
          <cell r="O73">
            <v>41333</v>
          </cell>
          <cell r="V73">
            <v>41333</v>
          </cell>
          <cell r="AC73">
            <v>41333</v>
          </cell>
          <cell r="AJ73">
            <v>41333</v>
          </cell>
          <cell r="AQ73">
            <v>41333</v>
          </cell>
          <cell r="AX73">
            <v>41333</v>
          </cell>
          <cell r="BE73">
            <v>41333</v>
          </cell>
          <cell r="BL73">
            <v>41333</v>
          </cell>
          <cell r="BT73" t="str">
            <v>Total</v>
          </cell>
        </row>
        <row r="74">
          <cell r="H74">
            <v>41362</v>
          </cell>
          <cell r="O74">
            <v>41362</v>
          </cell>
          <cell r="V74">
            <v>41362</v>
          </cell>
          <cell r="AC74">
            <v>41362</v>
          </cell>
          <cell r="AJ74">
            <v>41362</v>
          </cell>
          <cell r="AQ74">
            <v>41362</v>
          </cell>
          <cell r="AX74">
            <v>41362</v>
          </cell>
          <cell r="BE74">
            <v>41362</v>
          </cell>
          <cell r="BL74">
            <v>41362</v>
          </cell>
          <cell r="BT74" t="str">
            <v>Absolute_Return_Funds</v>
          </cell>
        </row>
        <row r="75">
          <cell r="H75">
            <v>41394</v>
          </cell>
          <cell r="O75">
            <v>41394</v>
          </cell>
          <cell r="V75">
            <v>41394</v>
          </cell>
          <cell r="AC75">
            <v>41394</v>
          </cell>
          <cell r="AJ75">
            <v>41394</v>
          </cell>
          <cell r="AQ75">
            <v>41394</v>
          </cell>
          <cell r="AX75">
            <v>41394</v>
          </cell>
          <cell r="BE75">
            <v>41394</v>
          </cell>
          <cell r="BL75">
            <v>41394</v>
          </cell>
          <cell r="BT75" t="str">
            <v>Exchange_Transacted_Funds_(ETFs)</v>
          </cell>
        </row>
        <row r="76">
          <cell r="H76">
            <v>41425</v>
          </cell>
          <cell r="O76">
            <v>41425</v>
          </cell>
          <cell r="V76">
            <v>41425</v>
          </cell>
          <cell r="AC76">
            <v>41425</v>
          </cell>
          <cell r="AJ76">
            <v>41425</v>
          </cell>
          <cell r="AQ76">
            <v>41425</v>
          </cell>
          <cell r="AX76">
            <v>41425</v>
          </cell>
          <cell r="BE76">
            <v>41425</v>
          </cell>
          <cell r="BL76">
            <v>41425</v>
          </cell>
          <cell r="BT76" t="str">
            <v>Infrastructure_Funds</v>
          </cell>
        </row>
        <row r="77">
          <cell r="H77">
            <v>41453</v>
          </cell>
          <cell r="O77">
            <v>41453</v>
          </cell>
          <cell r="V77">
            <v>41453</v>
          </cell>
          <cell r="AC77">
            <v>41453</v>
          </cell>
          <cell r="AJ77">
            <v>41453</v>
          </cell>
          <cell r="AQ77">
            <v>41453</v>
          </cell>
          <cell r="AX77">
            <v>41453</v>
          </cell>
          <cell r="BE77">
            <v>41453</v>
          </cell>
          <cell r="BL77">
            <v>41453</v>
          </cell>
          <cell r="BT77" t="str">
            <v>Investment_Companies_&amp;_Trusts</v>
          </cell>
        </row>
        <row r="78">
          <cell r="H78">
            <v>41486</v>
          </cell>
          <cell r="O78">
            <v>41486</v>
          </cell>
          <cell r="V78">
            <v>41486</v>
          </cell>
          <cell r="AC78">
            <v>41486</v>
          </cell>
          <cell r="AJ78">
            <v>41486</v>
          </cell>
          <cell r="AQ78">
            <v>41486</v>
          </cell>
          <cell r="AX78">
            <v>41486</v>
          </cell>
          <cell r="BE78">
            <v>41486</v>
          </cell>
          <cell r="BL78">
            <v>41486</v>
          </cell>
          <cell r="BT78" t="str">
            <v>Pooled_Development_Funds_(PDFs)</v>
          </cell>
        </row>
        <row r="79">
          <cell r="H79">
            <v>41516</v>
          </cell>
          <cell r="O79">
            <v>41516</v>
          </cell>
          <cell r="V79">
            <v>41516</v>
          </cell>
          <cell r="AC79">
            <v>41516</v>
          </cell>
          <cell r="AJ79">
            <v>41516</v>
          </cell>
          <cell r="AQ79">
            <v>41516</v>
          </cell>
          <cell r="AX79">
            <v>41516</v>
          </cell>
          <cell r="BE79">
            <v>41516</v>
          </cell>
          <cell r="BL79">
            <v>41516</v>
          </cell>
          <cell r="BT79" t="str">
            <v>Property_Trusts</v>
          </cell>
        </row>
        <row r="80">
          <cell r="H80">
            <v>41547</v>
          </cell>
          <cell r="O80">
            <v>41547</v>
          </cell>
          <cell r="V80">
            <v>41547</v>
          </cell>
          <cell r="AC80">
            <v>41547</v>
          </cell>
          <cell r="AJ80">
            <v>41547</v>
          </cell>
          <cell r="AQ80">
            <v>41547</v>
          </cell>
          <cell r="AX80">
            <v>41547</v>
          </cell>
          <cell r="BE80">
            <v>41547</v>
          </cell>
          <cell r="BL80">
            <v>41547</v>
          </cell>
          <cell r="BT80" t="str">
            <v>mFund</v>
          </cell>
        </row>
        <row r="81">
          <cell r="H81">
            <v>41578</v>
          </cell>
          <cell r="O81">
            <v>41578</v>
          </cell>
          <cell r="V81">
            <v>41578</v>
          </cell>
          <cell r="AC81">
            <v>41578</v>
          </cell>
          <cell r="AJ81">
            <v>41578</v>
          </cell>
          <cell r="AQ81">
            <v>41578</v>
          </cell>
          <cell r="AX81">
            <v>41578</v>
          </cell>
          <cell r="BE81">
            <v>41578</v>
          </cell>
          <cell r="BL81">
            <v>41578</v>
          </cell>
          <cell r="BT81" t="str">
            <v>ETC_SP</v>
          </cell>
        </row>
        <row r="82">
          <cell r="H82">
            <v>41607</v>
          </cell>
          <cell r="O82">
            <v>41607</v>
          </cell>
          <cell r="V82">
            <v>41607</v>
          </cell>
          <cell r="AC82">
            <v>41607</v>
          </cell>
          <cell r="AJ82">
            <v>41607</v>
          </cell>
          <cell r="AQ82">
            <v>41607</v>
          </cell>
          <cell r="AX82">
            <v>41607</v>
          </cell>
          <cell r="BE82">
            <v>41607</v>
          </cell>
          <cell r="BL82">
            <v>41607</v>
          </cell>
          <cell r="BT82" t="str">
            <v>Exchange_Transacted_Funds_(ETFs Single Assets)</v>
          </cell>
        </row>
        <row r="83">
          <cell r="H83">
            <v>41639</v>
          </cell>
          <cell r="O83">
            <v>41639</v>
          </cell>
          <cell r="V83">
            <v>41639</v>
          </cell>
          <cell r="AC83">
            <v>41639</v>
          </cell>
          <cell r="AJ83">
            <v>41639</v>
          </cell>
          <cell r="AQ83">
            <v>41639</v>
          </cell>
          <cell r="AX83">
            <v>41639</v>
          </cell>
          <cell r="BE83">
            <v>41639</v>
          </cell>
          <cell r="BL83">
            <v>41639</v>
          </cell>
          <cell r="BT83" t="str">
            <v>Total</v>
          </cell>
        </row>
        <row r="84">
          <cell r="H84">
            <v>41670</v>
          </cell>
          <cell r="O84">
            <v>41670</v>
          </cell>
          <cell r="V84">
            <v>41670</v>
          </cell>
          <cell r="AC84">
            <v>41670</v>
          </cell>
          <cell r="AJ84">
            <v>41670</v>
          </cell>
          <cell r="AQ84">
            <v>41670</v>
          </cell>
          <cell r="AX84">
            <v>41670</v>
          </cell>
          <cell r="BE84">
            <v>41670</v>
          </cell>
          <cell r="BL84">
            <v>41670</v>
          </cell>
          <cell r="BT84" t="str">
            <v>Absolute_Return_Funds</v>
          </cell>
        </row>
        <row r="85">
          <cell r="H85">
            <v>41698</v>
          </cell>
          <cell r="O85">
            <v>41698</v>
          </cell>
          <cell r="V85">
            <v>41698</v>
          </cell>
          <cell r="AC85">
            <v>41698</v>
          </cell>
          <cell r="AJ85">
            <v>41698</v>
          </cell>
          <cell r="AQ85">
            <v>41698</v>
          </cell>
          <cell r="AX85">
            <v>41698</v>
          </cell>
          <cell r="BE85">
            <v>41698</v>
          </cell>
          <cell r="BL85">
            <v>41698</v>
          </cell>
          <cell r="BT85" t="str">
            <v>Exchange_Transacted_Funds_(ETFs)</v>
          </cell>
        </row>
        <row r="86">
          <cell r="H86">
            <v>41729</v>
          </cell>
          <cell r="O86">
            <v>41729</v>
          </cell>
          <cell r="V86">
            <v>41729</v>
          </cell>
          <cell r="AC86">
            <v>41729</v>
          </cell>
          <cell r="AJ86">
            <v>41729</v>
          </cell>
          <cell r="AQ86">
            <v>41729</v>
          </cell>
          <cell r="AX86">
            <v>41729</v>
          </cell>
          <cell r="BE86">
            <v>41729</v>
          </cell>
          <cell r="BL86">
            <v>41729</v>
          </cell>
          <cell r="BT86" t="str">
            <v>Infrastructure_Funds</v>
          </cell>
        </row>
        <row r="87">
          <cell r="H87">
            <v>41759</v>
          </cell>
          <cell r="O87">
            <v>41759</v>
          </cell>
          <cell r="V87">
            <v>41759</v>
          </cell>
          <cell r="AC87">
            <v>41759</v>
          </cell>
          <cell r="AJ87">
            <v>41759</v>
          </cell>
          <cell r="AQ87">
            <v>41759</v>
          </cell>
          <cell r="AX87">
            <v>41759</v>
          </cell>
          <cell r="BE87">
            <v>41759</v>
          </cell>
          <cell r="BL87">
            <v>41759</v>
          </cell>
          <cell r="BT87" t="str">
            <v>Investment_Companies_&amp;_Trusts</v>
          </cell>
        </row>
        <row r="88">
          <cell r="H88">
            <v>41789</v>
          </cell>
          <cell r="O88">
            <v>41789</v>
          </cell>
          <cell r="V88">
            <v>41789</v>
          </cell>
          <cell r="AC88">
            <v>41789</v>
          </cell>
          <cell r="AJ88">
            <v>41789</v>
          </cell>
          <cell r="AQ88">
            <v>41789</v>
          </cell>
          <cell r="AX88">
            <v>41789</v>
          </cell>
          <cell r="BE88">
            <v>41789</v>
          </cell>
          <cell r="BL88">
            <v>41789</v>
          </cell>
          <cell r="BT88" t="str">
            <v>Pooled_Development_Funds_(PDFs)</v>
          </cell>
        </row>
        <row r="89">
          <cell r="H89">
            <v>41820</v>
          </cell>
          <cell r="O89">
            <v>41820</v>
          </cell>
          <cell r="V89">
            <v>41820</v>
          </cell>
          <cell r="AC89">
            <v>41820</v>
          </cell>
          <cell r="AJ89">
            <v>41820</v>
          </cell>
          <cell r="AQ89">
            <v>41820</v>
          </cell>
          <cell r="AX89">
            <v>41820</v>
          </cell>
          <cell r="BE89">
            <v>41820</v>
          </cell>
          <cell r="BL89">
            <v>41820</v>
          </cell>
          <cell r="BT89" t="str">
            <v>Property_Trusts</v>
          </cell>
        </row>
        <row r="90">
          <cell r="H90">
            <v>41851</v>
          </cell>
          <cell r="O90">
            <v>41851</v>
          </cell>
          <cell r="V90">
            <v>41851</v>
          </cell>
          <cell r="AC90">
            <v>41851</v>
          </cell>
          <cell r="AJ90">
            <v>41851</v>
          </cell>
          <cell r="AQ90">
            <v>41851</v>
          </cell>
          <cell r="AX90">
            <v>41851</v>
          </cell>
          <cell r="BE90">
            <v>41851</v>
          </cell>
          <cell r="BL90">
            <v>41851</v>
          </cell>
          <cell r="BT90" t="str">
            <v>mFund</v>
          </cell>
        </row>
        <row r="91">
          <cell r="H91">
            <v>41880</v>
          </cell>
          <cell r="O91">
            <v>41880</v>
          </cell>
          <cell r="V91">
            <v>41880</v>
          </cell>
          <cell r="AC91">
            <v>41880</v>
          </cell>
          <cell r="AJ91">
            <v>41880</v>
          </cell>
          <cell r="AQ91">
            <v>41880</v>
          </cell>
          <cell r="AX91">
            <v>41880</v>
          </cell>
          <cell r="BE91">
            <v>41880</v>
          </cell>
          <cell r="BL91">
            <v>41880</v>
          </cell>
          <cell r="BT91" t="str">
            <v>ETC_SP</v>
          </cell>
        </row>
        <row r="92">
          <cell r="H92">
            <v>41912</v>
          </cell>
          <cell r="O92">
            <v>41912</v>
          </cell>
          <cell r="V92">
            <v>41912</v>
          </cell>
          <cell r="AC92">
            <v>41912</v>
          </cell>
          <cell r="AJ92">
            <v>41912</v>
          </cell>
          <cell r="AQ92">
            <v>41912</v>
          </cell>
          <cell r="AX92">
            <v>41912</v>
          </cell>
          <cell r="BE92">
            <v>41912</v>
          </cell>
          <cell r="BL92">
            <v>41912</v>
          </cell>
          <cell r="BT92" t="str">
            <v>Exchange_Transacted_Funds_(ETFs Single Assets)</v>
          </cell>
        </row>
        <row r="93">
          <cell r="H93">
            <v>41943</v>
          </cell>
          <cell r="O93">
            <v>41943</v>
          </cell>
          <cell r="V93">
            <v>41943</v>
          </cell>
          <cell r="AC93">
            <v>41943</v>
          </cell>
          <cell r="AJ93">
            <v>41943</v>
          </cell>
          <cell r="AQ93">
            <v>41943</v>
          </cell>
          <cell r="AX93">
            <v>41943</v>
          </cell>
          <cell r="BE93">
            <v>41943</v>
          </cell>
          <cell r="BL93">
            <v>41943</v>
          </cell>
          <cell r="BT93" t="str">
            <v>Total</v>
          </cell>
        </row>
        <row r="94">
          <cell r="H94">
            <v>41971</v>
          </cell>
          <cell r="O94">
            <v>41971</v>
          </cell>
          <cell r="V94">
            <v>41971</v>
          </cell>
          <cell r="AC94">
            <v>41971</v>
          </cell>
          <cell r="AJ94">
            <v>41971</v>
          </cell>
          <cell r="AQ94">
            <v>41971</v>
          </cell>
          <cell r="AX94">
            <v>41971</v>
          </cell>
          <cell r="BE94">
            <v>41971</v>
          </cell>
          <cell r="BL94">
            <v>41971</v>
          </cell>
          <cell r="BT94" t="str">
            <v>Absolute_Return_Funds</v>
          </cell>
        </row>
        <row r="95">
          <cell r="H95">
            <v>42004</v>
          </cell>
          <cell r="O95">
            <v>42004</v>
          </cell>
          <cell r="V95">
            <v>42004</v>
          </cell>
          <cell r="AC95">
            <v>42004</v>
          </cell>
          <cell r="AJ95">
            <v>42004</v>
          </cell>
          <cell r="AQ95">
            <v>42004</v>
          </cell>
          <cell r="AX95">
            <v>42004</v>
          </cell>
          <cell r="BE95">
            <v>42004</v>
          </cell>
          <cell r="BL95">
            <v>42004</v>
          </cell>
          <cell r="BT95" t="str">
            <v>Exchange_Transacted_Funds_(ETFs)</v>
          </cell>
        </row>
        <row r="96">
          <cell r="H96">
            <v>42034</v>
          </cell>
          <cell r="O96">
            <v>42034</v>
          </cell>
          <cell r="V96">
            <v>42034</v>
          </cell>
          <cell r="AC96">
            <v>42034</v>
          </cell>
          <cell r="AJ96">
            <v>42034</v>
          </cell>
          <cell r="AQ96">
            <v>42034</v>
          </cell>
          <cell r="AX96">
            <v>42034</v>
          </cell>
          <cell r="BE96">
            <v>42034</v>
          </cell>
          <cell r="BL96">
            <v>42034</v>
          </cell>
          <cell r="BT96" t="str">
            <v>Infrastructure_Funds</v>
          </cell>
        </row>
        <row r="97">
          <cell r="H97">
            <v>42062</v>
          </cell>
          <cell r="O97">
            <v>42062</v>
          </cell>
          <cell r="V97">
            <v>42062</v>
          </cell>
          <cell r="AC97">
            <v>42062</v>
          </cell>
          <cell r="AJ97">
            <v>42062</v>
          </cell>
          <cell r="AQ97">
            <v>42062</v>
          </cell>
          <cell r="AX97">
            <v>42062</v>
          </cell>
          <cell r="BE97">
            <v>42062</v>
          </cell>
          <cell r="BL97">
            <v>42062</v>
          </cell>
          <cell r="BT97" t="str">
            <v>Investment_Companies_&amp;_Trusts</v>
          </cell>
        </row>
        <row r="98">
          <cell r="H98">
            <v>42094</v>
          </cell>
          <cell r="O98">
            <v>42094</v>
          </cell>
          <cell r="V98">
            <v>42094</v>
          </cell>
          <cell r="AC98">
            <v>42094</v>
          </cell>
          <cell r="AJ98">
            <v>42094</v>
          </cell>
          <cell r="AQ98">
            <v>42094</v>
          </cell>
          <cell r="AX98">
            <v>42094</v>
          </cell>
          <cell r="BE98">
            <v>42094</v>
          </cell>
          <cell r="BL98">
            <v>42094</v>
          </cell>
          <cell r="BT98" t="str">
            <v>Pooled_Development_Funds_(PDFs)</v>
          </cell>
        </row>
        <row r="99">
          <cell r="H99">
            <v>42124</v>
          </cell>
          <cell r="O99">
            <v>42124</v>
          </cell>
          <cell r="V99">
            <v>42124</v>
          </cell>
          <cell r="AC99">
            <v>42124</v>
          </cell>
          <cell r="AJ99">
            <v>42124</v>
          </cell>
          <cell r="AQ99">
            <v>42124</v>
          </cell>
          <cell r="AX99">
            <v>42124</v>
          </cell>
          <cell r="BE99">
            <v>42124</v>
          </cell>
          <cell r="BL99">
            <v>42124</v>
          </cell>
          <cell r="BT99" t="str">
            <v>Property_Trusts</v>
          </cell>
        </row>
        <row r="100">
          <cell r="H100">
            <v>42153</v>
          </cell>
          <cell r="O100">
            <v>42153</v>
          </cell>
          <cell r="V100">
            <v>42153</v>
          </cell>
          <cell r="AC100">
            <v>42153</v>
          </cell>
          <cell r="AJ100">
            <v>42153</v>
          </cell>
          <cell r="AQ100">
            <v>42153</v>
          </cell>
          <cell r="AX100">
            <v>42153</v>
          </cell>
          <cell r="BE100">
            <v>42153</v>
          </cell>
          <cell r="BL100">
            <v>42153</v>
          </cell>
          <cell r="BT100" t="str">
            <v>mFund</v>
          </cell>
        </row>
        <row r="101">
          <cell r="H101">
            <v>42185</v>
          </cell>
          <cell r="O101">
            <v>42185</v>
          </cell>
          <cell r="V101">
            <v>42185</v>
          </cell>
          <cell r="AC101">
            <v>42185</v>
          </cell>
          <cell r="AJ101">
            <v>42185</v>
          </cell>
          <cell r="AQ101">
            <v>42185</v>
          </cell>
          <cell r="AX101">
            <v>42185</v>
          </cell>
          <cell r="BE101">
            <v>42185</v>
          </cell>
          <cell r="BL101">
            <v>42185</v>
          </cell>
          <cell r="BT101" t="str">
            <v>ETC_SP</v>
          </cell>
        </row>
        <row r="102">
          <cell r="H102">
            <v>42216</v>
          </cell>
          <cell r="O102">
            <v>42216</v>
          </cell>
          <cell r="V102">
            <v>42216</v>
          </cell>
          <cell r="AC102">
            <v>42216</v>
          </cell>
          <cell r="AJ102">
            <v>42216</v>
          </cell>
          <cell r="AQ102">
            <v>42216</v>
          </cell>
          <cell r="AX102">
            <v>42216</v>
          </cell>
          <cell r="BE102">
            <v>42216</v>
          </cell>
          <cell r="BL102">
            <v>42216</v>
          </cell>
          <cell r="BT102" t="str">
            <v>Exchange_Transacted_Funds_(ETFs Single Assets)</v>
          </cell>
        </row>
        <row r="103">
          <cell r="H103">
            <v>42247</v>
          </cell>
          <cell r="O103">
            <v>42247</v>
          </cell>
          <cell r="V103">
            <v>42247</v>
          </cell>
          <cell r="AC103">
            <v>42247</v>
          </cell>
          <cell r="AJ103">
            <v>42247</v>
          </cell>
          <cell r="AQ103">
            <v>42247</v>
          </cell>
          <cell r="AX103">
            <v>42247</v>
          </cell>
          <cell r="BE103">
            <v>42247</v>
          </cell>
          <cell r="BL103">
            <v>42247</v>
          </cell>
          <cell r="BT103" t="str">
            <v>Total</v>
          </cell>
        </row>
        <row r="104">
          <cell r="H104">
            <v>42277</v>
          </cell>
          <cell r="O104">
            <v>42277</v>
          </cell>
          <cell r="V104">
            <v>42277</v>
          </cell>
          <cell r="AC104">
            <v>42277</v>
          </cell>
          <cell r="AJ104">
            <v>42277</v>
          </cell>
          <cell r="AQ104">
            <v>42277</v>
          </cell>
          <cell r="AX104">
            <v>42277</v>
          </cell>
          <cell r="BE104">
            <v>42277</v>
          </cell>
          <cell r="BL104">
            <v>42277</v>
          </cell>
          <cell r="BT104" t="str">
            <v>Absolute_Return_Funds</v>
          </cell>
        </row>
        <row r="105">
          <cell r="H105">
            <v>42307</v>
          </cell>
          <cell r="O105">
            <v>42307</v>
          </cell>
          <cell r="V105">
            <v>42307</v>
          </cell>
          <cell r="AC105">
            <v>42307</v>
          </cell>
          <cell r="AJ105">
            <v>42307</v>
          </cell>
          <cell r="AQ105">
            <v>42307</v>
          </cell>
          <cell r="AX105">
            <v>42307</v>
          </cell>
          <cell r="BE105">
            <v>42307</v>
          </cell>
          <cell r="BL105">
            <v>42307</v>
          </cell>
          <cell r="BT105" t="str">
            <v>Exchange_Transacted_Funds_(ETFs)</v>
          </cell>
        </row>
        <row r="106">
          <cell r="H106">
            <v>42338</v>
          </cell>
          <cell r="O106">
            <v>42338</v>
          </cell>
          <cell r="V106">
            <v>42338</v>
          </cell>
          <cell r="AC106">
            <v>42338</v>
          </cell>
          <cell r="AJ106">
            <v>42338</v>
          </cell>
          <cell r="AQ106">
            <v>42338</v>
          </cell>
          <cell r="AX106">
            <v>42338</v>
          </cell>
          <cell r="BE106">
            <v>42338</v>
          </cell>
          <cell r="BL106">
            <v>42338</v>
          </cell>
          <cell r="BT106" t="str">
            <v>Infrastructure_Funds</v>
          </cell>
        </row>
        <row r="107">
          <cell r="H107">
            <v>42369</v>
          </cell>
          <cell r="O107">
            <v>42369</v>
          </cell>
          <cell r="V107">
            <v>42369</v>
          </cell>
          <cell r="AC107">
            <v>42369</v>
          </cell>
          <cell r="AJ107">
            <v>42369</v>
          </cell>
          <cell r="AQ107">
            <v>42369</v>
          </cell>
          <cell r="AX107">
            <v>42369</v>
          </cell>
          <cell r="BE107">
            <v>42369</v>
          </cell>
          <cell r="BL107">
            <v>42369</v>
          </cell>
          <cell r="BT107" t="str">
            <v>Investment_Companies_&amp;_Trusts</v>
          </cell>
        </row>
        <row r="108">
          <cell r="H108">
            <v>42398</v>
          </cell>
          <cell r="O108">
            <v>42398</v>
          </cell>
          <cell r="V108">
            <v>42398</v>
          </cell>
          <cell r="AC108">
            <v>42398</v>
          </cell>
          <cell r="AJ108">
            <v>42398</v>
          </cell>
          <cell r="AQ108">
            <v>42398</v>
          </cell>
          <cell r="AX108">
            <v>42398</v>
          </cell>
          <cell r="BE108">
            <v>42398</v>
          </cell>
          <cell r="BL108">
            <v>42398</v>
          </cell>
          <cell r="BT108" t="str">
            <v>Pooled_Development_Funds_(PDFs)</v>
          </cell>
        </row>
        <row r="109">
          <cell r="H109">
            <v>42429</v>
          </cell>
          <cell r="O109">
            <v>42429</v>
          </cell>
          <cell r="V109">
            <v>42429</v>
          </cell>
          <cell r="AC109">
            <v>42429</v>
          </cell>
          <cell r="AJ109">
            <v>42429</v>
          </cell>
          <cell r="AQ109">
            <v>42429</v>
          </cell>
          <cell r="AX109">
            <v>42429</v>
          </cell>
          <cell r="BE109">
            <v>42429</v>
          </cell>
          <cell r="BL109">
            <v>42429</v>
          </cell>
          <cell r="BT109" t="str">
            <v>Property_Trusts</v>
          </cell>
        </row>
        <row r="110">
          <cell r="H110">
            <v>42460</v>
          </cell>
          <cell r="O110">
            <v>42460</v>
          </cell>
          <cell r="V110">
            <v>42460</v>
          </cell>
          <cell r="AC110">
            <v>42460</v>
          </cell>
          <cell r="AJ110">
            <v>42460</v>
          </cell>
          <cell r="AQ110">
            <v>42460</v>
          </cell>
          <cell r="AX110">
            <v>42460</v>
          </cell>
          <cell r="BE110">
            <v>42460</v>
          </cell>
          <cell r="BL110">
            <v>42460</v>
          </cell>
          <cell r="BT110" t="str">
            <v>mFund</v>
          </cell>
        </row>
        <row r="111">
          <cell r="H111">
            <v>42489</v>
          </cell>
          <cell r="O111">
            <v>42489</v>
          </cell>
          <cell r="V111">
            <v>42489</v>
          </cell>
          <cell r="AC111">
            <v>42489</v>
          </cell>
          <cell r="AJ111">
            <v>42489</v>
          </cell>
          <cell r="AQ111">
            <v>42489</v>
          </cell>
          <cell r="AX111">
            <v>42489</v>
          </cell>
          <cell r="BE111">
            <v>42489</v>
          </cell>
          <cell r="BL111">
            <v>42489</v>
          </cell>
          <cell r="BT111" t="str">
            <v>ETC_SP</v>
          </cell>
        </row>
        <row r="112">
          <cell r="H112">
            <v>42521</v>
          </cell>
          <cell r="O112">
            <v>42521</v>
          </cell>
          <cell r="V112">
            <v>42521</v>
          </cell>
          <cell r="AC112">
            <v>42521</v>
          </cell>
          <cell r="AJ112">
            <v>42521</v>
          </cell>
          <cell r="AQ112">
            <v>42521</v>
          </cell>
          <cell r="AX112">
            <v>42521</v>
          </cell>
          <cell r="BE112">
            <v>42521</v>
          </cell>
          <cell r="BL112">
            <v>42521</v>
          </cell>
          <cell r="BT112" t="str">
            <v>Exchange_Transacted_Funds_(ETFs Single Assets)</v>
          </cell>
        </row>
        <row r="113">
          <cell r="H113">
            <v>42551</v>
          </cell>
          <cell r="O113">
            <v>42551</v>
          </cell>
          <cell r="V113">
            <v>42551</v>
          </cell>
          <cell r="AC113">
            <v>42551</v>
          </cell>
          <cell r="AJ113">
            <v>42551</v>
          </cell>
          <cell r="AQ113">
            <v>42551</v>
          </cell>
          <cell r="AX113">
            <v>42551</v>
          </cell>
          <cell r="BE113">
            <v>42551</v>
          </cell>
          <cell r="BL113">
            <v>42551</v>
          </cell>
          <cell r="BT113" t="str">
            <v>Total</v>
          </cell>
        </row>
        <row r="114">
          <cell r="H114">
            <v>42580</v>
          </cell>
          <cell r="O114">
            <v>42580</v>
          </cell>
          <cell r="V114">
            <v>42580</v>
          </cell>
          <cell r="AC114">
            <v>42580</v>
          </cell>
          <cell r="AJ114">
            <v>42580</v>
          </cell>
          <cell r="AQ114">
            <v>42580</v>
          </cell>
          <cell r="AX114">
            <v>42580</v>
          </cell>
          <cell r="BE114">
            <v>42580</v>
          </cell>
          <cell r="BL114">
            <v>42580</v>
          </cell>
          <cell r="BT114" t="str">
            <v>Absolute_Return_Funds</v>
          </cell>
        </row>
        <row r="115">
          <cell r="H115">
            <v>42613</v>
          </cell>
          <cell r="O115">
            <v>42613</v>
          </cell>
          <cell r="V115">
            <v>42613</v>
          </cell>
          <cell r="AC115">
            <v>42613</v>
          </cell>
          <cell r="AJ115">
            <v>42613</v>
          </cell>
          <cell r="AQ115">
            <v>42613</v>
          </cell>
          <cell r="AX115">
            <v>42613</v>
          </cell>
          <cell r="BE115">
            <v>42613</v>
          </cell>
          <cell r="BL115">
            <v>42613</v>
          </cell>
          <cell r="BT115" t="str">
            <v>Exchange_Transacted_Funds_(ETFs)</v>
          </cell>
        </row>
        <row r="116">
          <cell r="H116">
            <v>42643</v>
          </cell>
          <cell r="O116">
            <v>42643</v>
          </cell>
          <cell r="V116">
            <v>42643</v>
          </cell>
          <cell r="AC116">
            <v>42643</v>
          </cell>
          <cell r="AJ116">
            <v>42643</v>
          </cell>
          <cell r="AQ116">
            <v>42643</v>
          </cell>
          <cell r="AX116">
            <v>42643</v>
          </cell>
          <cell r="BE116">
            <v>42643</v>
          </cell>
          <cell r="BL116">
            <v>42643</v>
          </cell>
          <cell r="BT116" t="str">
            <v>Infrastructure_Funds</v>
          </cell>
        </row>
        <row r="117">
          <cell r="H117">
            <v>42674</v>
          </cell>
          <cell r="O117">
            <v>42674</v>
          </cell>
          <cell r="V117">
            <v>42674</v>
          </cell>
          <cell r="AC117">
            <v>42674</v>
          </cell>
          <cell r="AJ117">
            <v>42674</v>
          </cell>
          <cell r="AQ117">
            <v>42674</v>
          </cell>
          <cell r="AX117">
            <v>42674</v>
          </cell>
          <cell r="BE117">
            <v>42674</v>
          </cell>
          <cell r="BL117">
            <v>42674</v>
          </cell>
          <cell r="BT117" t="str">
            <v>Investment_Companies_&amp;_Trusts</v>
          </cell>
        </row>
        <row r="118">
          <cell r="H118">
            <v>42704</v>
          </cell>
          <cell r="O118">
            <v>42704</v>
          </cell>
          <cell r="V118">
            <v>42704</v>
          </cell>
          <cell r="AC118">
            <v>42704</v>
          </cell>
          <cell r="AJ118">
            <v>42704</v>
          </cell>
          <cell r="AQ118">
            <v>42704</v>
          </cell>
          <cell r="AX118">
            <v>42704</v>
          </cell>
          <cell r="BE118">
            <v>42704</v>
          </cell>
          <cell r="BL118">
            <v>42704</v>
          </cell>
          <cell r="BT118" t="str">
            <v>Pooled_Development_Funds_(PDFs)</v>
          </cell>
        </row>
        <row r="119">
          <cell r="H119">
            <v>42734</v>
          </cell>
          <cell r="O119">
            <v>42734</v>
          </cell>
          <cell r="V119">
            <v>42734</v>
          </cell>
          <cell r="AC119">
            <v>42734</v>
          </cell>
          <cell r="AJ119">
            <v>42734</v>
          </cell>
          <cell r="AQ119">
            <v>42734</v>
          </cell>
          <cell r="AX119">
            <v>42734</v>
          </cell>
          <cell r="BE119">
            <v>42734</v>
          </cell>
          <cell r="BL119">
            <v>42734</v>
          </cell>
          <cell r="BT119" t="str">
            <v>Property_Trusts</v>
          </cell>
        </row>
        <row r="120">
          <cell r="H120">
            <v>42766</v>
          </cell>
          <cell r="O120">
            <v>42766</v>
          </cell>
          <cell r="V120">
            <v>42766</v>
          </cell>
          <cell r="AC120">
            <v>42766</v>
          </cell>
          <cell r="AJ120">
            <v>42766</v>
          </cell>
          <cell r="AQ120">
            <v>42766</v>
          </cell>
          <cell r="AX120">
            <v>42766</v>
          </cell>
          <cell r="BE120">
            <v>42766</v>
          </cell>
          <cell r="BL120">
            <v>42766</v>
          </cell>
          <cell r="BT120" t="str">
            <v>mFund</v>
          </cell>
        </row>
        <row r="121">
          <cell r="H121">
            <v>42794</v>
          </cell>
          <cell r="O121">
            <v>42794</v>
          </cell>
          <cell r="V121">
            <v>42794</v>
          </cell>
          <cell r="AC121">
            <v>42794</v>
          </cell>
          <cell r="AJ121">
            <v>42794</v>
          </cell>
          <cell r="AQ121">
            <v>42794</v>
          </cell>
          <cell r="AX121">
            <v>42794</v>
          </cell>
          <cell r="BE121">
            <v>42794</v>
          </cell>
          <cell r="BL121">
            <v>42794</v>
          </cell>
          <cell r="BT121" t="str">
            <v>ETC_SP</v>
          </cell>
        </row>
        <row r="122">
          <cell r="H122">
            <v>42825</v>
          </cell>
          <cell r="O122">
            <v>42825</v>
          </cell>
          <cell r="V122">
            <v>42825</v>
          </cell>
          <cell r="AC122">
            <v>42825</v>
          </cell>
          <cell r="AJ122">
            <v>42825</v>
          </cell>
          <cell r="AQ122">
            <v>42825</v>
          </cell>
          <cell r="AX122">
            <v>42825</v>
          </cell>
          <cell r="BE122">
            <v>42825</v>
          </cell>
          <cell r="BL122">
            <v>42825</v>
          </cell>
          <cell r="BT122" t="str">
            <v>Exchange_Transacted_Funds_(ETFs Single Assets)</v>
          </cell>
        </row>
        <row r="123">
          <cell r="H123">
            <v>42853</v>
          </cell>
          <cell r="O123">
            <v>42853</v>
          </cell>
          <cell r="V123">
            <v>42853</v>
          </cell>
          <cell r="AC123">
            <v>42853</v>
          </cell>
          <cell r="AJ123">
            <v>42853</v>
          </cell>
          <cell r="AQ123">
            <v>42853</v>
          </cell>
          <cell r="AX123">
            <v>42853</v>
          </cell>
          <cell r="BE123">
            <v>42853</v>
          </cell>
          <cell r="BL123">
            <v>42853</v>
          </cell>
          <cell r="BT123" t="str">
            <v>Total</v>
          </cell>
        </row>
        <row r="124">
          <cell r="H124">
            <v>42886</v>
          </cell>
          <cell r="O124">
            <v>42886</v>
          </cell>
          <cell r="V124">
            <v>42886</v>
          </cell>
          <cell r="AC124">
            <v>42886</v>
          </cell>
          <cell r="AJ124">
            <v>42886</v>
          </cell>
          <cell r="AQ124">
            <v>42886</v>
          </cell>
          <cell r="AX124">
            <v>42886</v>
          </cell>
          <cell r="BE124">
            <v>42886</v>
          </cell>
          <cell r="BL124">
            <v>42886</v>
          </cell>
          <cell r="BT124" t="str">
            <v>Absolute_Return_Funds</v>
          </cell>
        </row>
        <row r="125">
          <cell r="H125">
            <v>42916</v>
          </cell>
          <cell r="O125">
            <v>42916</v>
          </cell>
          <cell r="V125">
            <v>42916</v>
          </cell>
          <cell r="AC125">
            <v>42916</v>
          </cell>
          <cell r="AJ125">
            <v>42916</v>
          </cell>
          <cell r="AQ125">
            <v>42916</v>
          </cell>
          <cell r="AX125">
            <v>42916</v>
          </cell>
          <cell r="BE125">
            <v>42916</v>
          </cell>
          <cell r="BL125">
            <v>42916</v>
          </cell>
          <cell r="BT125" t="str">
            <v>Exchange_Transacted_Funds_(ETFs)</v>
          </cell>
        </row>
        <row r="126">
          <cell r="H126">
            <v>42947</v>
          </cell>
          <cell r="O126">
            <v>42947</v>
          </cell>
          <cell r="V126">
            <v>42947</v>
          </cell>
          <cell r="AC126">
            <v>42947</v>
          </cell>
          <cell r="AJ126">
            <v>42947</v>
          </cell>
          <cell r="AQ126">
            <v>42947</v>
          </cell>
          <cell r="AX126">
            <v>42947</v>
          </cell>
          <cell r="BE126">
            <v>42947</v>
          </cell>
          <cell r="BL126">
            <v>42947</v>
          </cell>
          <cell r="BT126" t="str">
            <v>Infrastructure_Funds</v>
          </cell>
        </row>
        <row r="127">
          <cell r="H127">
            <v>42978</v>
          </cell>
          <cell r="O127">
            <v>42978</v>
          </cell>
          <cell r="V127">
            <v>42978</v>
          </cell>
          <cell r="AC127">
            <v>42978</v>
          </cell>
          <cell r="AJ127">
            <v>42978</v>
          </cell>
          <cell r="AQ127">
            <v>42978</v>
          </cell>
          <cell r="AX127">
            <v>42978</v>
          </cell>
          <cell r="BE127">
            <v>42978</v>
          </cell>
          <cell r="BL127">
            <v>42978</v>
          </cell>
          <cell r="BT127" t="str">
            <v>Investment_Companies_&amp;_Trusts</v>
          </cell>
        </row>
        <row r="128">
          <cell r="H128">
            <v>43007</v>
          </cell>
          <cell r="O128">
            <v>43007</v>
          </cell>
          <cell r="V128">
            <v>43007</v>
          </cell>
          <cell r="AC128">
            <v>43007</v>
          </cell>
          <cell r="AJ128">
            <v>43007</v>
          </cell>
          <cell r="AQ128">
            <v>43007</v>
          </cell>
          <cell r="AX128">
            <v>43007</v>
          </cell>
          <cell r="BE128">
            <v>43007</v>
          </cell>
          <cell r="BL128">
            <v>43007</v>
          </cell>
          <cell r="BT128" t="str">
            <v>Pooled_Development_Funds_(PDFs)</v>
          </cell>
        </row>
        <row r="129">
          <cell r="H129">
            <v>43039</v>
          </cell>
          <cell r="O129">
            <v>43039</v>
          </cell>
          <cell r="V129">
            <v>43039</v>
          </cell>
          <cell r="AC129">
            <v>43039</v>
          </cell>
          <cell r="AJ129">
            <v>43039</v>
          </cell>
          <cell r="AQ129">
            <v>43039</v>
          </cell>
          <cell r="AX129">
            <v>43039</v>
          </cell>
          <cell r="BE129">
            <v>43039</v>
          </cell>
          <cell r="BL129">
            <v>43039</v>
          </cell>
          <cell r="BT129" t="str">
            <v>Property_Trusts</v>
          </cell>
        </row>
        <row r="130">
          <cell r="H130">
            <v>43069</v>
          </cell>
          <cell r="O130">
            <v>43069</v>
          </cell>
          <cell r="V130">
            <v>43069</v>
          </cell>
          <cell r="AC130">
            <v>43069</v>
          </cell>
          <cell r="AJ130">
            <v>43069</v>
          </cell>
          <cell r="AQ130">
            <v>43069</v>
          </cell>
          <cell r="AX130">
            <v>43069</v>
          </cell>
          <cell r="BE130">
            <v>43069</v>
          </cell>
          <cell r="BL130">
            <v>43069</v>
          </cell>
          <cell r="BT130" t="str">
            <v>mFund</v>
          </cell>
        </row>
        <row r="131">
          <cell r="H131">
            <v>43098</v>
          </cell>
          <cell r="O131">
            <v>43098</v>
          </cell>
          <cell r="V131">
            <v>43098</v>
          </cell>
          <cell r="AC131">
            <v>43098</v>
          </cell>
          <cell r="AJ131">
            <v>43098</v>
          </cell>
          <cell r="AQ131">
            <v>43098</v>
          </cell>
          <cell r="AX131">
            <v>43098</v>
          </cell>
          <cell r="BE131">
            <v>43098</v>
          </cell>
          <cell r="BL131">
            <v>43098</v>
          </cell>
          <cell r="BT131" t="str">
            <v>ETC_SP</v>
          </cell>
        </row>
        <row r="132">
          <cell r="H132">
            <v>43131</v>
          </cell>
          <cell r="O132">
            <v>43131</v>
          </cell>
          <cell r="V132">
            <v>43131</v>
          </cell>
          <cell r="AC132">
            <v>43131</v>
          </cell>
          <cell r="AJ132">
            <v>43131</v>
          </cell>
          <cell r="AQ132">
            <v>43131</v>
          </cell>
          <cell r="AX132">
            <v>43131</v>
          </cell>
          <cell r="BE132">
            <v>43131</v>
          </cell>
          <cell r="BL132">
            <v>43131</v>
          </cell>
          <cell r="BT132" t="str">
            <v>Exchange_Transacted_Funds_(ETFs Single Assets)</v>
          </cell>
        </row>
        <row r="133">
          <cell r="H133">
            <v>43159</v>
          </cell>
          <cell r="O133">
            <v>43159</v>
          </cell>
          <cell r="V133">
            <v>43159</v>
          </cell>
          <cell r="AC133">
            <v>43159</v>
          </cell>
          <cell r="AJ133">
            <v>43159</v>
          </cell>
          <cell r="AQ133">
            <v>43159</v>
          </cell>
          <cell r="AX133">
            <v>43159</v>
          </cell>
          <cell r="BE133">
            <v>43159</v>
          </cell>
          <cell r="BL133">
            <v>43159</v>
          </cell>
          <cell r="BT133" t="str">
            <v>Total</v>
          </cell>
        </row>
        <row r="134">
          <cell r="H134">
            <v>43189</v>
          </cell>
          <cell r="O134">
            <v>43189</v>
          </cell>
          <cell r="V134">
            <v>43189</v>
          </cell>
          <cell r="AC134">
            <v>43189</v>
          </cell>
          <cell r="AJ134">
            <v>43189</v>
          </cell>
          <cell r="AQ134">
            <v>43189</v>
          </cell>
          <cell r="AX134">
            <v>43189</v>
          </cell>
          <cell r="BE134">
            <v>43189</v>
          </cell>
          <cell r="BL134">
            <v>43189</v>
          </cell>
          <cell r="BT134" t="str">
            <v>Absolute_Return_Funds</v>
          </cell>
        </row>
        <row r="135">
          <cell r="H135">
            <v>43220</v>
          </cell>
          <cell r="O135">
            <v>43220</v>
          </cell>
          <cell r="V135">
            <v>43220</v>
          </cell>
          <cell r="AC135">
            <v>43220</v>
          </cell>
          <cell r="AJ135">
            <v>43220</v>
          </cell>
          <cell r="AQ135">
            <v>43220</v>
          </cell>
          <cell r="AX135">
            <v>43220</v>
          </cell>
          <cell r="BE135">
            <v>43220</v>
          </cell>
          <cell r="BL135">
            <v>43220</v>
          </cell>
          <cell r="BT135" t="str">
            <v>Exchange_Transacted_Funds_(ETFs)</v>
          </cell>
        </row>
        <row r="136">
          <cell r="H136">
            <v>43251</v>
          </cell>
          <cell r="O136">
            <v>43251</v>
          </cell>
          <cell r="V136">
            <v>43251</v>
          </cell>
          <cell r="AC136">
            <v>43251</v>
          </cell>
          <cell r="AJ136">
            <v>43251</v>
          </cell>
          <cell r="AQ136">
            <v>43251</v>
          </cell>
          <cell r="AX136">
            <v>43251</v>
          </cell>
          <cell r="BE136">
            <v>43251</v>
          </cell>
          <cell r="BL136">
            <v>43251</v>
          </cell>
          <cell r="BT136" t="str">
            <v>Infrastructure_Funds</v>
          </cell>
        </row>
        <row r="137">
          <cell r="H137">
            <v>43280</v>
          </cell>
          <cell r="O137">
            <v>43280</v>
          </cell>
          <cell r="V137">
            <v>43280</v>
          </cell>
          <cell r="AC137">
            <v>43280</v>
          </cell>
          <cell r="AJ137">
            <v>43280</v>
          </cell>
          <cell r="AQ137">
            <v>43280</v>
          </cell>
          <cell r="AX137">
            <v>43280</v>
          </cell>
          <cell r="BE137">
            <v>43280</v>
          </cell>
          <cell r="BL137">
            <v>43280</v>
          </cell>
          <cell r="BT137" t="str">
            <v>Investment_Companies_&amp;_Trusts</v>
          </cell>
        </row>
        <row r="138">
          <cell r="H138">
            <v>43312</v>
          </cell>
          <cell r="O138">
            <v>43312</v>
          </cell>
          <cell r="V138">
            <v>43312</v>
          </cell>
          <cell r="AC138">
            <v>43312</v>
          </cell>
          <cell r="AJ138">
            <v>43312</v>
          </cell>
          <cell r="AQ138">
            <v>43312</v>
          </cell>
          <cell r="AX138">
            <v>43312</v>
          </cell>
          <cell r="BE138">
            <v>43312</v>
          </cell>
          <cell r="BL138">
            <v>43312</v>
          </cell>
          <cell r="BT138" t="str">
            <v>Pooled_Development_Funds_(PDFs)</v>
          </cell>
        </row>
        <row r="139">
          <cell r="H139">
            <v>43343</v>
          </cell>
          <cell r="O139">
            <v>43343</v>
          </cell>
          <cell r="V139">
            <v>43343</v>
          </cell>
          <cell r="AC139">
            <v>43343</v>
          </cell>
          <cell r="AJ139">
            <v>43343</v>
          </cell>
          <cell r="AQ139">
            <v>43343</v>
          </cell>
          <cell r="AX139">
            <v>43343</v>
          </cell>
          <cell r="BE139">
            <v>43343</v>
          </cell>
          <cell r="BL139">
            <v>43343</v>
          </cell>
          <cell r="BT139" t="str">
            <v>Property_Trusts</v>
          </cell>
        </row>
        <row r="140">
          <cell r="H140">
            <v>43371</v>
          </cell>
          <cell r="O140">
            <v>43371</v>
          </cell>
          <cell r="V140">
            <v>43371</v>
          </cell>
          <cell r="AC140">
            <v>43371</v>
          </cell>
          <cell r="AJ140">
            <v>43371</v>
          </cell>
          <cell r="AQ140">
            <v>43371</v>
          </cell>
          <cell r="AX140">
            <v>43371</v>
          </cell>
          <cell r="BE140">
            <v>43371</v>
          </cell>
          <cell r="BL140">
            <v>43371</v>
          </cell>
          <cell r="BT140" t="str">
            <v>mFund</v>
          </cell>
        </row>
        <row r="141">
          <cell r="H141">
            <v>43404</v>
          </cell>
          <cell r="O141">
            <v>43404</v>
          </cell>
          <cell r="V141">
            <v>43404</v>
          </cell>
          <cell r="AC141">
            <v>43404</v>
          </cell>
          <cell r="AJ141">
            <v>43404</v>
          </cell>
          <cell r="AQ141">
            <v>43404</v>
          </cell>
          <cell r="AX141">
            <v>43404</v>
          </cell>
          <cell r="BE141">
            <v>43404</v>
          </cell>
          <cell r="BL141">
            <v>43404</v>
          </cell>
          <cell r="BT141" t="str">
            <v>ETC_SP</v>
          </cell>
        </row>
        <row r="142">
          <cell r="H142">
            <v>43434</v>
          </cell>
          <cell r="O142">
            <v>43434</v>
          </cell>
          <cell r="V142">
            <v>43434</v>
          </cell>
          <cell r="AC142">
            <v>43434</v>
          </cell>
          <cell r="AJ142">
            <v>43434</v>
          </cell>
          <cell r="AQ142">
            <v>43434</v>
          </cell>
          <cell r="AX142">
            <v>43434</v>
          </cell>
          <cell r="BE142">
            <v>43434</v>
          </cell>
          <cell r="BL142">
            <v>43434</v>
          </cell>
          <cell r="BT142" t="str">
            <v>Exchange_Transacted_Funds_(ETFs Single Assets)</v>
          </cell>
        </row>
        <row r="143">
          <cell r="H143">
            <v>43465</v>
          </cell>
          <cell r="O143">
            <v>43465</v>
          </cell>
          <cell r="V143">
            <v>43465</v>
          </cell>
          <cell r="AC143">
            <v>43465</v>
          </cell>
          <cell r="AJ143">
            <v>43465</v>
          </cell>
          <cell r="AQ143">
            <v>43465</v>
          </cell>
          <cell r="AX143">
            <v>43465</v>
          </cell>
          <cell r="BE143">
            <v>43465</v>
          </cell>
          <cell r="BL143">
            <v>43465</v>
          </cell>
          <cell r="BT143" t="str">
            <v>Total</v>
          </cell>
        </row>
        <row r="144">
          <cell r="H144">
            <v>43496</v>
          </cell>
          <cell r="O144">
            <v>43496</v>
          </cell>
          <cell r="V144">
            <v>43496</v>
          </cell>
          <cell r="AC144">
            <v>43496</v>
          </cell>
          <cell r="AJ144">
            <v>43496</v>
          </cell>
          <cell r="AQ144">
            <v>43496</v>
          </cell>
          <cell r="AX144">
            <v>43496</v>
          </cell>
          <cell r="BE144">
            <v>43496</v>
          </cell>
          <cell r="BL144">
            <v>43496</v>
          </cell>
          <cell r="BT144" t="str">
            <v>Absolute_Return_Funds</v>
          </cell>
        </row>
        <row r="145">
          <cell r="H145">
            <v>43524</v>
          </cell>
          <cell r="O145">
            <v>43524</v>
          </cell>
          <cell r="V145">
            <v>43524</v>
          </cell>
          <cell r="AC145">
            <v>43524</v>
          </cell>
          <cell r="AJ145">
            <v>43524</v>
          </cell>
          <cell r="AQ145">
            <v>43524</v>
          </cell>
          <cell r="AX145">
            <v>43524</v>
          </cell>
          <cell r="BE145">
            <v>43524</v>
          </cell>
          <cell r="BL145">
            <v>43524</v>
          </cell>
          <cell r="BT145" t="str">
            <v>Exchange_Transacted_Funds_(ETFs)</v>
          </cell>
        </row>
        <row r="146">
          <cell r="H146">
            <v>43553</v>
          </cell>
          <cell r="O146">
            <v>43553</v>
          </cell>
          <cell r="V146">
            <v>43553</v>
          </cell>
          <cell r="AC146">
            <v>43553</v>
          </cell>
          <cell r="AJ146">
            <v>43553</v>
          </cell>
          <cell r="AQ146">
            <v>43553</v>
          </cell>
          <cell r="AX146">
            <v>43553</v>
          </cell>
          <cell r="BE146">
            <v>43553</v>
          </cell>
          <cell r="BL146">
            <v>43553</v>
          </cell>
          <cell r="BT146" t="str">
            <v>Infrastructure_Funds</v>
          </cell>
        </row>
        <row r="147">
          <cell r="H147">
            <v>43585</v>
          </cell>
          <cell r="O147">
            <v>43585</v>
          </cell>
          <cell r="V147">
            <v>43585</v>
          </cell>
          <cell r="AC147">
            <v>43585</v>
          </cell>
          <cell r="AJ147">
            <v>43585</v>
          </cell>
          <cell r="AQ147">
            <v>43585</v>
          </cell>
          <cell r="AX147">
            <v>43585</v>
          </cell>
          <cell r="BE147">
            <v>43585</v>
          </cell>
          <cell r="BL147">
            <v>43585</v>
          </cell>
          <cell r="BT147" t="str">
            <v>Investment_Companies_&amp;_Trusts</v>
          </cell>
        </row>
        <row r="148">
          <cell r="H148">
            <v>43616</v>
          </cell>
          <cell r="O148">
            <v>43616</v>
          </cell>
          <cell r="V148">
            <v>43616</v>
          </cell>
          <cell r="AC148">
            <v>43616</v>
          </cell>
          <cell r="AJ148">
            <v>43616</v>
          </cell>
          <cell r="AQ148">
            <v>43616</v>
          </cell>
          <cell r="AX148">
            <v>43616</v>
          </cell>
          <cell r="BE148">
            <v>43616</v>
          </cell>
          <cell r="BL148">
            <v>43616</v>
          </cell>
          <cell r="BT148" t="str">
            <v>Pooled_Development_Funds_(PDFs)</v>
          </cell>
        </row>
        <row r="149">
          <cell r="H149">
            <v>43644</v>
          </cell>
          <cell r="O149">
            <v>43644</v>
          </cell>
          <cell r="V149">
            <v>43644</v>
          </cell>
          <cell r="AC149">
            <v>43644</v>
          </cell>
          <cell r="AJ149">
            <v>43644</v>
          </cell>
          <cell r="AQ149">
            <v>43644</v>
          </cell>
          <cell r="AX149">
            <v>43644</v>
          </cell>
          <cell r="BE149">
            <v>43644</v>
          </cell>
          <cell r="BL149">
            <v>43644</v>
          </cell>
          <cell r="BT149" t="str">
            <v>Property_Trusts</v>
          </cell>
        </row>
        <row r="150">
          <cell r="H150">
            <v>43677</v>
          </cell>
          <cell r="O150">
            <v>43677</v>
          </cell>
          <cell r="V150">
            <v>43677</v>
          </cell>
          <cell r="AC150">
            <v>43677</v>
          </cell>
          <cell r="AJ150">
            <v>43677</v>
          </cell>
          <cell r="AQ150">
            <v>43677</v>
          </cell>
          <cell r="AX150">
            <v>43677</v>
          </cell>
          <cell r="BE150">
            <v>43677</v>
          </cell>
          <cell r="BL150">
            <v>43677</v>
          </cell>
          <cell r="BT150" t="str">
            <v>mFund</v>
          </cell>
        </row>
        <row r="151">
          <cell r="H151">
            <v>43707</v>
          </cell>
          <cell r="O151">
            <v>43707</v>
          </cell>
          <cell r="V151">
            <v>43707</v>
          </cell>
          <cell r="AC151">
            <v>43707</v>
          </cell>
          <cell r="AJ151">
            <v>43707</v>
          </cell>
          <cell r="AQ151">
            <v>43707</v>
          </cell>
          <cell r="AX151">
            <v>43707</v>
          </cell>
          <cell r="BE151">
            <v>43707</v>
          </cell>
          <cell r="BL151">
            <v>43707</v>
          </cell>
          <cell r="BT151" t="str">
            <v>ETC_SP</v>
          </cell>
        </row>
        <row r="152">
          <cell r="H152">
            <v>43738</v>
          </cell>
          <cell r="O152">
            <v>43738</v>
          </cell>
          <cell r="V152">
            <v>43738</v>
          </cell>
          <cell r="AC152">
            <v>43738</v>
          </cell>
          <cell r="AJ152">
            <v>43738</v>
          </cell>
          <cell r="AQ152">
            <v>43738</v>
          </cell>
          <cell r="AX152">
            <v>43738</v>
          </cell>
          <cell r="BE152">
            <v>43738</v>
          </cell>
          <cell r="BL152">
            <v>43738</v>
          </cell>
          <cell r="BT152" t="str">
            <v>Exchange_Transacted_Funds_(ETFs Single Assets)</v>
          </cell>
        </row>
        <row r="153">
          <cell r="H153">
            <v>43769</v>
          </cell>
          <cell r="O153">
            <v>43769</v>
          </cell>
          <cell r="V153">
            <v>43769</v>
          </cell>
          <cell r="AC153">
            <v>43769</v>
          </cell>
          <cell r="AJ153">
            <v>43769</v>
          </cell>
          <cell r="AQ153">
            <v>43769</v>
          </cell>
          <cell r="AX153">
            <v>43769</v>
          </cell>
          <cell r="BE153">
            <v>43769</v>
          </cell>
          <cell r="BL153">
            <v>43769</v>
          </cell>
          <cell r="BT153" t="str">
            <v>Total</v>
          </cell>
        </row>
        <row r="154">
          <cell r="H154">
            <v>43798</v>
          </cell>
          <cell r="O154">
            <v>43798</v>
          </cell>
          <cell r="V154">
            <v>43798</v>
          </cell>
          <cell r="AC154">
            <v>43798</v>
          </cell>
          <cell r="AJ154">
            <v>43798</v>
          </cell>
          <cell r="AQ154">
            <v>43798</v>
          </cell>
          <cell r="AX154">
            <v>43798</v>
          </cell>
          <cell r="BE154">
            <v>43798</v>
          </cell>
          <cell r="BL154">
            <v>43798</v>
          </cell>
          <cell r="BT154" t="str">
            <v>Absolute_Return_Funds</v>
          </cell>
        </row>
        <row r="155">
          <cell r="H155">
            <v>43830</v>
          </cell>
          <cell r="O155">
            <v>43830</v>
          </cell>
          <cell r="V155">
            <v>43830</v>
          </cell>
          <cell r="AC155">
            <v>43830</v>
          </cell>
          <cell r="AJ155">
            <v>43830</v>
          </cell>
          <cell r="AQ155">
            <v>43830</v>
          </cell>
          <cell r="AX155">
            <v>43830</v>
          </cell>
          <cell r="BE155">
            <v>43830</v>
          </cell>
          <cell r="BL155">
            <v>43830</v>
          </cell>
          <cell r="BT155" t="str">
            <v>Exchange_Transacted_Funds_(ETFs)</v>
          </cell>
        </row>
        <row r="156">
          <cell r="H156">
            <v>43861</v>
          </cell>
          <cell r="O156">
            <v>43861</v>
          </cell>
          <cell r="V156">
            <v>43861</v>
          </cell>
          <cell r="AC156">
            <v>43861</v>
          </cell>
          <cell r="AJ156">
            <v>43861</v>
          </cell>
          <cell r="AQ156">
            <v>43861</v>
          </cell>
          <cell r="AX156">
            <v>43861</v>
          </cell>
          <cell r="BE156">
            <v>43861</v>
          </cell>
          <cell r="BL156">
            <v>43861</v>
          </cell>
          <cell r="BT156" t="str">
            <v>Infrastructure_Funds</v>
          </cell>
        </row>
        <row r="157">
          <cell r="H157">
            <v>43889</v>
          </cell>
          <cell r="O157">
            <v>43889</v>
          </cell>
          <cell r="V157">
            <v>43889</v>
          </cell>
          <cell r="AC157">
            <v>43889</v>
          </cell>
          <cell r="AJ157">
            <v>43889</v>
          </cell>
          <cell r="AQ157">
            <v>43889</v>
          </cell>
          <cell r="AX157">
            <v>43889</v>
          </cell>
          <cell r="BE157">
            <v>43889</v>
          </cell>
          <cell r="BL157">
            <v>43889</v>
          </cell>
          <cell r="BT157" t="str">
            <v>Investment_Companies_&amp;_Trusts</v>
          </cell>
        </row>
        <row r="158">
          <cell r="H158">
            <v>43921</v>
          </cell>
          <cell r="O158">
            <v>43921</v>
          </cell>
          <cell r="V158">
            <v>43921</v>
          </cell>
          <cell r="AC158">
            <v>43921</v>
          </cell>
          <cell r="AJ158">
            <v>43921</v>
          </cell>
          <cell r="AQ158">
            <v>43921</v>
          </cell>
          <cell r="AX158">
            <v>43921</v>
          </cell>
          <cell r="BE158">
            <v>43921</v>
          </cell>
          <cell r="BL158">
            <v>43921</v>
          </cell>
          <cell r="BT158" t="str">
            <v>Pooled_Development_Funds_(PDFs)</v>
          </cell>
        </row>
        <row r="159">
          <cell r="H159">
            <v>43951</v>
          </cell>
          <cell r="O159">
            <v>43951</v>
          </cell>
          <cell r="V159">
            <v>43951</v>
          </cell>
          <cell r="AC159">
            <v>43951</v>
          </cell>
          <cell r="AJ159">
            <v>43951</v>
          </cell>
          <cell r="AQ159">
            <v>43951</v>
          </cell>
          <cell r="AX159">
            <v>43951</v>
          </cell>
          <cell r="BE159">
            <v>43951</v>
          </cell>
          <cell r="BL159">
            <v>43951</v>
          </cell>
          <cell r="BT159" t="str">
            <v>Property_Trusts</v>
          </cell>
        </row>
        <row r="160">
          <cell r="H160">
            <v>43980</v>
          </cell>
          <cell r="O160">
            <v>43980</v>
          </cell>
          <cell r="V160">
            <v>43980</v>
          </cell>
          <cell r="AC160">
            <v>43980</v>
          </cell>
          <cell r="AJ160">
            <v>43980</v>
          </cell>
          <cell r="AQ160">
            <v>43980</v>
          </cell>
          <cell r="AX160">
            <v>43980</v>
          </cell>
          <cell r="BE160">
            <v>43980</v>
          </cell>
          <cell r="BL160">
            <v>43980</v>
          </cell>
          <cell r="BT160" t="str">
            <v>mFund</v>
          </cell>
        </row>
        <row r="161">
          <cell r="H161">
            <v>44012</v>
          </cell>
          <cell r="O161">
            <v>44012</v>
          </cell>
          <cell r="V161">
            <v>44012</v>
          </cell>
          <cell r="AC161">
            <v>44012</v>
          </cell>
          <cell r="AJ161">
            <v>44012</v>
          </cell>
          <cell r="AQ161">
            <v>44012</v>
          </cell>
          <cell r="AX161">
            <v>44012</v>
          </cell>
          <cell r="BE161">
            <v>44012</v>
          </cell>
          <cell r="BL161">
            <v>44012</v>
          </cell>
          <cell r="BT161" t="str">
            <v>ETC_SP</v>
          </cell>
        </row>
        <row r="162">
          <cell r="H162">
            <v>44043</v>
          </cell>
          <cell r="O162">
            <v>44043</v>
          </cell>
          <cell r="V162">
            <v>44043</v>
          </cell>
          <cell r="AC162">
            <v>44043</v>
          </cell>
          <cell r="AJ162">
            <v>44043</v>
          </cell>
          <cell r="AQ162">
            <v>44043</v>
          </cell>
          <cell r="AX162">
            <v>44043</v>
          </cell>
          <cell r="BE162">
            <v>44043</v>
          </cell>
          <cell r="BL162">
            <v>44043</v>
          </cell>
          <cell r="BT162" t="str">
            <v>Exchange_Transacted_Funds_(ETFs Single Assets)</v>
          </cell>
        </row>
        <row r="163">
          <cell r="H163">
            <v>44074</v>
          </cell>
          <cell r="O163">
            <v>44074</v>
          </cell>
          <cell r="V163">
            <v>44074</v>
          </cell>
          <cell r="AC163">
            <v>44074</v>
          </cell>
          <cell r="AJ163">
            <v>44074</v>
          </cell>
          <cell r="AQ163">
            <v>44074</v>
          </cell>
          <cell r="AX163">
            <v>44074</v>
          </cell>
          <cell r="BE163">
            <v>44074</v>
          </cell>
          <cell r="BL163">
            <v>44074</v>
          </cell>
          <cell r="BT163" t="str">
            <v>Total</v>
          </cell>
        </row>
        <row r="164">
          <cell r="H164">
            <v>44104</v>
          </cell>
          <cell r="O164">
            <v>44104</v>
          </cell>
          <cell r="V164">
            <v>44104</v>
          </cell>
          <cell r="AC164">
            <v>44104</v>
          </cell>
          <cell r="AJ164">
            <v>44104</v>
          </cell>
          <cell r="AQ164">
            <v>44104</v>
          </cell>
          <cell r="AX164">
            <v>44104</v>
          </cell>
          <cell r="BE164">
            <v>44104</v>
          </cell>
          <cell r="BL164">
            <v>44104</v>
          </cell>
          <cell r="BT164" t="str">
            <v>Absolute_Return_Funds</v>
          </cell>
        </row>
        <row r="165">
          <cell r="H165">
            <v>44134</v>
          </cell>
          <cell r="O165">
            <v>44134</v>
          </cell>
          <cell r="V165">
            <v>44134</v>
          </cell>
          <cell r="AC165">
            <v>44134</v>
          </cell>
          <cell r="AJ165">
            <v>44134</v>
          </cell>
          <cell r="AQ165">
            <v>44134</v>
          </cell>
          <cell r="AX165">
            <v>44134</v>
          </cell>
          <cell r="BE165">
            <v>44134</v>
          </cell>
          <cell r="BL165">
            <v>44134</v>
          </cell>
          <cell r="BT165" t="str">
            <v>Exchange_Transacted_Funds_(ETFs)</v>
          </cell>
        </row>
        <row r="166">
          <cell r="H166">
            <v>44165</v>
          </cell>
          <cell r="O166">
            <v>44165</v>
          </cell>
          <cell r="V166">
            <v>44165</v>
          </cell>
          <cell r="AC166">
            <v>44165</v>
          </cell>
          <cell r="AJ166">
            <v>44165</v>
          </cell>
          <cell r="AQ166">
            <v>44165</v>
          </cell>
          <cell r="AX166">
            <v>44165</v>
          </cell>
          <cell r="BE166">
            <v>44165</v>
          </cell>
          <cell r="BL166">
            <v>44165</v>
          </cell>
          <cell r="BT166" t="str">
            <v>Infrastructure_Funds</v>
          </cell>
        </row>
        <row r="167">
          <cell r="H167">
            <v>44196</v>
          </cell>
          <cell r="O167">
            <v>44196</v>
          </cell>
          <cell r="V167">
            <v>44196</v>
          </cell>
          <cell r="AC167">
            <v>44196</v>
          </cell>
          <cell r="AJ167">
            <v>44196</v>
          </cell>
          <cell r="AQ167">
            <v>44196</v>
          </cell>
          <cell r="AX167">
            <v>44196</v>
          </cell>
          <cell r="BE167">
            <v>44196</v>
          </cell>
          <cell r="BL167">
            <v>44196</v>
          </cell>
          <cell r="BT167" t="str">
            <v>Investment_Companies_&amp;_Trusts</v>
          </cell>
        </row>
        <row r="168">
          <cell r="H168">
            <v>44225</v>
          </cell>
          <cell r="O168">
            <v>44225</v>
          </cell>
          <cell r="V168">
            <v>44225</v>
          </cell>
          <cell r="AC168">
            <v>44225</v>
          </cell>
          <cell r="AJ168">
            <v>44225</v>
          </cell>
          <cell r="AQ168">
            <v>44225</v>
          </cell>
          <cell r="AX168">
            <v>44225</v>
          </cell>
          <cell r="BE168">
            <v>44225</v>
          </cell>
          <cell r="BL168">
            <v>44225</v>
          </cell>
          <cell r="BT168" t="str">
            <v>Pooled_Development_Funds_(PDFs)</v>
          </cell>
        </row>
        <row r="169">
          <cell r="H169">
            <v>44253</v>
          </cell>
          <cell r="O169">
            <v>44253</v>
          </cell>
          <cell r="V169">
            <v>44253</v>
          </cell>
          <cell r="AC169">
            <v>44253</v>
          </cell>
          <cell r="AJ169">
            <v>44253</v>
          </cell>
          <cell r="AQ169">
            <v>44253</v>
          </cell>
          <cell r="AX169">
            <v>44253</v>
          </cell>
          <cell r="BE169">
            <v>44253</v>
          </cell>
          <cell r="BL169">
            <v>44253</v>
          </cell>
          <cell r="BT169" t="str">
            <v>Property_Trusts</v>
          </cell>
        </row>
        <row r="170">
          <cell r="H170">
            <v>44286</v>
          </cell>
          <cell r="O170">
            <v>44286</v>
          </cell>
          <cell r="V170">
            <v>44286</v>
          </cell>
          <cell r="AC170">
            <v>44286</v>
          </cell>
          <cell r="AJ170">
            <v>44286</v>
          </cell>
          <cell r="AQ170">
            <v>44286</v>
          </cell>
          <cell r="AX170">
            <v>44286</v>
          </cell>
          <cell r="BE170">
            <v>44286</v>
          </cell>
          <cell r="BL170">
            <v>44286</v>
          </cell>
          <cell r="BT170" t="str">
            <v>mFund</v>
          </cell>
        </row>
        <row r="171">
          <cell r="H171">
            <v>44316</v>
          </cell>
          <cell r="O171">
            <v>44316</v>
          </cell>
          <cell r="V171">
            <v>44316</v>
          </cell>
          <cell r="AC171">
            <v>44316</v>
          </cell>
          <cell r="AJ171">
            <v>44316</v>
          </cell>
          <cell r="AQ171">
            <v>44316</v>
          </cell>
          <cell r="AX171">
            <v>44316</v>
          </cell>
          <cell r="BE171">
            <v>44316</v>
          </cell>
          <cell r="BL171">
            <v>44316</v>
          </cell>
          <cell r="BT171" t="str">
            <v>ETC_SP</v>
          </cell>
        </row>
        <row r="172">
          <cell r="H172">
            <v>44347</v>
          </cell>
          <cell r="O172">
            <v>44347</v>
          </cell>
          <cell r="V172">
            <v>44347</v>
          </cell>
          <cell r="AC172">
            <v>44347</v>
          </cell>
          <cell r="AJ172">
            <v>44347</v>
          </cell>
          <cell r="AQ172">
            <v>44347</v>
          </cell>
          <cell r="AX172">
            <v>44347</v>
          </cell>
          <cell r="BE172">
            <v>44347</v>
          </cell>
          <cell r="BL172">
            <v>44347</v>
          </cell>
          <cell r="BT172" t="str">
            <v>Exchange_Transacted_Funds_(ETFs Single Assets)</v>
          </cell>
        </row>
        <row r="173">
          <cell r="H173">
            <v>44377</v>
          </cell>
          <cell r="O173">
            <v>44377</v>
          </cell>
          <cell r="V173">
            <v>44377</v>
          </cell>
          <cell r="AC173">
            <v>44377</v>
          </cell>
          <cell r="AJ173">
            <v>44377</v>
          </cell>
          <cell r="AQ173">
            <v>44377</v>
          </cell>
          <cell r="AX173">
            <v>44377</v>
          </cell>
          <cell r="BE173">
            <v>44377</v>
          </cell>
          <cell r="BL173">
            <v>44377</v>
          </cell>
          <cell r="BT173" t="str">
            <v>Total</v>
          </cell>
        </row>
        <row r="174">
          <cell r="H174">
            <v>44407</v>
          </cell>
          <cell r="O174">
            <v>44407</v>
          </cell>
          <cell r="V174">
            <v>44407</v>
          </cell>
          <cell r="AC174">
            <v>44407</v>
          </cell>
          <cell r="AJ174">
            <v>44407</v>
          </cell>
          <cell r="AQ174">
            <v>44407</v>
          </cell>
          <cell r="AX174">
            <v>44407</v>
          </cell>
          <cell r="BE174">
            <v>44407</v>
          </cell>
          <cell r="BL174">
            <v>44407</v>
          </cell>
          <cell r="BT174" t="str">
            <v>Absolute_Return_Funds</v>
          </cell>
        </row>
        <row r="175">
          <cell r="H175">
            <v>44439</v>
          </cell>
          <cell r="O175">
            <v>44439</v>
          </cell>
          <cell r="V175">
            <v>44439</v>
          </cell>
          <cell r="AC175">
            <v>44439</v>
          </cell>
          <cell r="AJ175">
            <v>44439</v>
          </cell>
          <cell r="AQ175">
            <v>44439</v>
          </cell>
          <cell r="AX175">
            <v>44439</v>
          </cell>
          <cell r="BE175">
            <v>44439</v>
          </cell>
          <cell r="BL175">
            <v>44439</v>
          </cell>
          <cell r="BT175" t="str">
            <v>Exchange_Transacted_Funds_(ETFs)</v>
          </cell>
        </row>
        <row r="176">
          <cell r="H176">
            <v>44469</v>
          </cell>
          <cell r="O176">
            <v>44469</v>
          </cell>
          <cell r="V176">
            <v>44469</v>
          </cell>
          <cell r="AC176">
            <v>44469</v>
          </cell>
          <cell r="AJ176">
            <v>44469</v>
          </cell>
          <cell r="AQ176">
            <v>44469</v>
          </cell>
          <cell r="AX176">
            <v>44469</v>
          </cell>
          <cell r="BE176">
            <v>44469</v>
          </cell>
          <cell r="BL176">
            <v>44469</v>
          </cell>
          <cell r="BT176" t="str">
            <v>Infrastructure_Funds</v>
          </cell>
        </row>
        <row r="177">
          <cell r="H177">
            <v>44498</v>
          </cell>
          <cell r="O177">
            <v>44498</v>
          </cell>
          <cell r="V177">
            <v>44498</v>
          </cell>
          <cell r="AC177">
            <v>44498</v>
          </cell>
          <cell r="AJ177">
            <v>44498</v>
          </cell>
          <cell r="AQ177">
            <v>44498</v>
          </cell>
          <cell r="AX177">
            <v>44498</v>
          </cell>
          <cell r="BE177">
            <v>44498</v>
          </cell>
          <cell r="BL177">
            <v>44498</v>
          </cell>
          <cell r="BT177" t="str">
            <v>Investment_Companies_&amp;_Trusts</v>
          </cell>
        </row>
        <row r="178">
          <cell r="H178">
            <v>44530</v>
          </cell>
          <cell r="O178">
            <v>44530</v>
          </cell>
          <cell r="V178">
            <v>44530</v>
          </cell>
          <cell r="AC178">
            <v>44530</v>
          </cell>
          <cell r="AJ178">
            <v>44530</v>
          </cell>
          <cell r="AQ178">
            <v>44530</v>
          </cell>
          <cell r="AX178">
            <v>44530</v>
          </cell>
          <cell r="BE178">
            <v>44530</v>
          </cell>
          <cell r="BL178">
            <v>44530</v>
          </cell>
          <cell r="BT178" t="str">
            <v>Pooled_Development_Funds_(PDFs)</v>
          </cell>
        </row>
        <row r="179">
          <cell r="H179">
            <v>44561</v>
          </cell>
          <cell r="O179">
            <v>44561</v>
          </cell>
          <cell r="V179">
            <v>44561</v>
          </cell>
          <cell r="AC179">
            <v>44561</v>
          </cell>
          <cell r="AJ179">
            <v>44561</v>
          </cell>
          <cell r="AQ179">
            <v>44561</v>
          </cell>
          <cell r="AX179">
            <v>44561</v>
          </cell>
          <cell r="BE179">
            <v>44561</v>
          </cell>
          <cell r="BL179">
            <v>44561</v>
          </cell>
          <cell r="BT179" t="str">
            <v>Property_Trusts</v>
          </cell>
        </row>
        <row r="180">
          <cell r="H180">
            <v>44592</v>
          </cell>
          <cell r="O180">
            <v>44592</v>
          </cell>
          <cell r="V180">
            <v>44592</v>
          </cell>
          <cell r="AC180">
            <v>44592</v>
          </cell>
          <cell r="AJ180">
            <v>44592</v>
          </cell>
          <cell r="AQ180">
            <v>44592</v>
          </cell>
          <cell r="AX180">
            <v>44592</v>
          </cell>
          <cell r="BE180">
            <v>44592</v>
          </cell>
          <cell r="BL180">
            <v>44592</v>
          </cell>
          <cell r="BT180" t="str">
            <v>mFund</v>
          </cell>
        </row>
        <row r="181">
          <cell r="H181">
            <v>44620</v>
          </cell>
          <cell r="O181">
            <v>44620</v>
          </cell>
          <cell r="V181">
            <v>44620</v>
          </cell>
          <cell r="AC181">
            <v>44620</v>
          </cell>
          <cell r="AJ181">
            <v>44620</v>
          </cell>
          <cell r="AQ181">
            <v>44620</v>
          </cell>
          <cell r="AX181">
            <v>44620</v>
          </cell>
          <cell r="BE181">
            <v>44620</v>
          </cell>
          <cell r="BL181">
            <v>44620</v>
          </cell>
          <cell r="BT181" t="str">
            <v>ETC_SP</v>
          </cell>
        </row>
        <row r="182">
          <cell r="H182">
            <v>44651</v>
          </cell>
          <cell r="O182">
            <v>44651</v>
          </cell>
          <cell r="V182">
            <v>44651</v>
          </cell>
          <cell r="AC182">
            <v>44651</v>
          </cell>
          <cell r="AJ182">
            <v>44651</v>
          </cell>
          <cell r="AQ182">
            <v>44651</v>
          </cell>
          <cell r="AX182">
            <v>44651</v>
          </cell>
          <cell r="BE182">
            <v>44651</v>
          </cell>
          <cell r="BL182">
            <v>44651</v>
          </cell>
          <cell r="BT182" t="str">
            <v>Exchange_Transacted_Funds_(ETFs Single Assets)</v>
          </cell>
        </row>
        <row r="183">
          <cell r="H183">
            <v>44680</v>
          </cell>
          <cell r="O183">
            <v>44680</v>
          </cell>
          <cell r="V183">
            <v>44680</v>
          </cell>
          <cell r="AC183">
            <v>44680</v>
          </cell>
          <cell r="AJ183">
            <v>44680</v>
          </cell>
          <cell r="AQ183">
            <v>44680</v>
          </cell>
          <cell r="AX183">
            <v>44680</v>
          </cell>
          <cell r="BE183">
            <v>44680</v>
          </cell>
          <cell r="BL183">
            <v>44680</v>
          </cell>
          <cell r="BT183" t="str">
            <v>Total</v>
          </cell>
        </row>
        <row r="184">
          <cell r="H184">
            <v>44712</v>
          </cell>
          <cell r="O184">
            <v>44712</v>
          </cell>
          <cell r="V184">
            <v>44712</v>
          </cell>
          <cell r="AC184">
            <v>44712</v>
          </cell>
          <cell r="AJ184">
            <v>44712</v>
          </cell>
          <cell r="AQ184">
            <v>44712</v>
          </cell>
          <cell r="AX184">
            <v>44712</v>
          </cell>
          <cell r="BE184">
            <v>44712</v>
          </cell>
          <cell r="BL184">
            <v>44712</v>
          </cell>
          <cell r="BT184" t="str">
            <v>Absolute_Return_Funds</v>
          </cell>
        </row>
        <row r="185">
          <cell r="H185">
            <v>44742</v>
          </cell>
          <cell r="O185">
            <v>44742</v>
          </cell>
          <cell r="V185">
            <v>44742</v>
          </cell>
          <cell r="AC185">
            <v>44742</v>
          </cell>
          <cell r="AJ185">
            <v>44742</v>
          </cell>
          <cell r="AQ185">
            <v>44742</v>
          </cell>
          <cell r="AX185">
            <v>44742</v>
          </cell>
          <cell r="BE185">
            <v>44742</v>
          </cell>
          <cell r="BL185">
            <v>44742</v>
          </cell>
          <cell r="BT185" t="str">
            <v>Exchange_Transacted_Funds_(ETFs)</v>
          </cell>
        </row>
        <row r="186">
          <cell r="H186">
            <v>44771</v>
          </cell>
          <cell r="O186">
            <v>44771</v>
          </cell>
          <cell r="V186">
            <v>44771</v>
          </cell>
          <cell r="AC186">
            <v>44771</v>
          </cell>
          <cell r="AJ186">
            <v>44771</v>
          </cell>
          <cell r="AQ186">
            <v>44771</v>
          </cell>
          <cell r="AX186">
            <v>44771</v>
          </cell>
          <cell r="BE186">
            <v>44771</v>
          </cell>
          <cell r="BL186">
            <v>44771</v>
          </cell>
          <cell r="BT186" t="str">
            <v>Infrastructure_Funds</v>
          </cell>
        </row>
        <row r="187">
          <cell r="H187">
            <v>44804</v>
          </cell>
          <cell r="O187">
            <v>44804</v>
          </cell>
          <cell r="V187">
            <v>44804</v>
          </cell>
          <cell r="AC187">
            <v>44804</v>
          </cell>
          <cell r="AJ187">
            <v>44804</v>
          </cell>
          <cell r="AQ187">
            <v>44804</v>
          </cell>
          <cell r="AX187">
            <v>44804</v>
          </cell>
          <cell r="BE187">
            <v>44804</v>
          </cell>
          <cell r="BL187">
            <v>44804</v>
          </cell>
          <cell r="BT187" t="str">
            <v>Investment_Companies_&amp;_Trusts</v>
          </cell>
        </row>
        <row r="188">
          <cell r="H188">
            <v>44834</v>
          </cell>
          <cell r="O188">
            <v>44834</v>
          </cell>
          <cell r="V188">
            <v>44834</v>
          </cell>
          <cell r="AC188">
            <v>44834</v>
          </cell>
          <cell r="AJ188">
            <v>44834</v>
          </cell>
          <cell r="AQ188">
            <v>44834</v>
          </cell>
          <cell r="AX188">
            <v>44834</v>
          </cell>
          <cell r="BE188">
            <v>44834</v>
          </cell>
          <cell r="BL188">
            <v>44834</v>
          </cell>
          <cell r="BT188" t="str">
            <v>Pooled_Development_Funds_(PDFs)</v>
          </cell>
        </row>
        <row r="189">
          <cell r="H189">
            <v>44865</v>
          </cell>
          <cell r="O189">
            <v>44865</v>
          </cell>
          <cell r="V189">
            <v>44865</v>
          </cell>
          <cell r="AC189">
            <v>44865</v>
          </cell>
          <cell r="AJ189">
            <v>44865</v>
          </cell>
          <cell r="AQ189">
            <v>44865</v>
          </cell>
          <cell r="AX189">
            <v>44865</v>
          </cell>
          <cell r="BE189">
            <v>44865</v>
          </cell>
          <cell r="BL189">
            <v>44865</v>
          </cell>
          <cell r="BT189" t="str">
            <v>Property_Trusts</v>
          </cell>
        </row>
        <row r="190">
          <cell r="H190">
            <v>44895</v>
          </cell>
          <cell r="O190">
            <v>44895</v>
          </cell>
          <cell r="V190">
            <v>44895</v>
          </cell>
          <cell r="AC190">
            <v>44895</v>
          </cell>
          <cell r="AJ190">
            <v>44895</v>
          </cell>
          <cell r="AQ190">
            <v>44895</v>
          </cell>
          <cell r="AX190">
            <v>44895</v>
          </cell>
          <cell r="BE190">
            <v>44895</v>
          </cell>
          <cell r="BL190">
            <v>44895</v>
          </cell>
          <cell r="BT190" t="str">
            <v>mFund</v>
          </cell>
        </row>
        <row r="191">
          <cell r="H191">
            <v>44925</v>
          </cell>
          <cell r="O191">
            <v>44925</v>
          </cell>
          <cell r="V191">
            <v>44925</v>
          </cell>
          <cell r="AC191">
            <v>44925</v>
          </cell>
          <cell r="AJ191">
            <v>44925</v>
          </cell>
          <cell r="AQ191">
            <v>44925</v>
          </cell>
          <cell r="AX191">
            <v>44925</v>
          </cell>
          <cell r="BE191">
            <v>44925</v>
          </cell>
          <cell r="BL191">
            <v>44925</v>
          </cell>
          <cell r="BT191" t="str">
            <v>ETC_SP</v>
          </cell>
        </row>
        <row r="192">
          <cell r="H192">
            <v>44957</v>
          </cell>
          <cell r="O192">
            <v>44957</v>
          </cell>
          <cell r="V192">
            <v>44957</v>
          </cell>
          <cell r="AC192">
            <v>44957</v>
          </cell>
          <cell r="AJ192">
            <v>44957</v>
          </cell>
          <cell r="AQ192">
            <v>44957</v>
          </cell>
          <cell r="AX192">
            <v>44957</v>
          </cell>
          <cell r="BE192">
            <v>44957</v>
          </cell>
          <cell r="BL192">
            <v>44957</v>
          </cell>
          <cell r="BT192" t="str">
            <v>Exchange_Transacted_Funds_(ETFs Single Assets)</v>
          </cell>
        </row>
        <row r="193">
          <cell r="H193">
            <v>44985</v>
          </cell>
          <cell r="O193">
            <v>44985</v>
          </cell>
          <cell r="V193">
            <v>44985</v>
          </cell>
          <cell r="AC193">
            <v>44985</v>
          </cell>
          <cell r="AJ193">
            <v>44985</v>
          </cell>
          <cell r="AQ193">
            <v>44985</v>
          </cell>
          <cell r="AX193">
            <v>44985</v>
          </cell>
          <cell r="BE193">
            <v>44985</v>
          </cell>
          <cell r="BL193">
            <v>44985</v>
          </cell>
          <cell r="BT193" t="str">
            <v>Total</v>
          </cell>
        </row>
        <row r="194">
          <cell r="H194">
            <v>45016</v>
          </cell>
          <cell r="O194">
            <v>45016</v>
          </cell>
          <cell r="V194">
            <v>45016</v>
          </cell>
          <cell r="AC194">
            <v>45016</v>
          </cell>
          <cell r="AJ194">
            <v>45016</v>
          </cell>
          <cell r="AQ194">
            <v>45016</v>
          </cell>
          <cell r="AX194">
            <v>45016</v>
          </cell>
          <cell r="BE194">
            <v>45016</v>
          </cell>
          <cell r="BL194">
            <v>45016</v>
          </cell>
          <cell r="BT194" t="str">
            <v>Absolute_Return_Funds</v>
          </cell>
        </row>
        <row r="195">
          <cell r="H195">
            <v>45044</v>
          </cell>
          <cell r="O195">
            <v>45044</v>
          </cell>
          <cell r="V195">
            <v>45044</v>
          </cell>
          <cell r="AC195">
            <v>45044</v>
          </cell>
          <cell r="AJ195">
            <v>45044</v>
          </cell>
          <cell r="AQ195">
            <v>45044</v>
          </cell>
          <cell r="AX195">
            <v>45044</v>
          </cell>
          <cell r="BE195">
            <v>45044</v>
          </cell>
          <cell r="BL195">
            <v>45044</v>
          </cell>
          <cell r="BT195" t="str">
            <v>Exchange_Transacted_Funds_(ETFs)</v>
          </cell>
        </row>
        <row r="196">
          <cell r="H196">
            <v>45077</v>
          </cell>
          <cell r="O196">
            <v>45077</v>
          </cell>
          <cell r="V196">
            <v>45077</v>
          </cell>
          <cell r="AC196">
            <v>45077</v>
          </cell>
          <cell r="AJ196">
            <v>45077</v>
          </cell>
          <cell r="AQ196">
            <v>45077</v>
          </cell>
          <cell r="AX196">
            <v>45077</v>
          </cell>
          <cell r="BE196">
            <v>45077</v>
          </cell>
          <cell r="BL196">
            <v>45077</v>
          </cell>
          <cell r="BT196" t="str">
            <v>Infrastructure_Funds</v>
          </cell>
        </row>
        <row r="197">
          <cell r="H197">
            <v>45107</v>
          </cell>
          <cell r="O197">
            <v>45107</v>
          </cell>
          <cell r="V197">
            <v>45107</v>
          </cell>
          <cell r="AC197">
            <v>45107</v>
          </cell>
          <cell r="AJ197">
            <v>45107</v>
          </cell>
          <cell r="AQ197">
            <v>45107</v>
          </cell>
          <cell r="AX197">
            <v>45107</v>
          </cell>
          <cell r="BE197">
            <v>45107</v>
          </cell>
          <cell r="BL197">
            <v>45107</v>
          </cell>
          <cell r="BT197" t="str">
            <v>Investment_Companies_&amp;_Trusts</v>
          </cell>
        </row>
        <row r="198">
          <cell r="H198">
            <v>45138</v>
          </cell>
          <cell r="O198">
            <v>45138</v>
          </cell>
          <cell r="V198">
            <v>45138</v>
          </cell>
          <cell r="AC198">
            <v>45138</v>
          </cell>
          <cell r="AJ198">
            <v>45138</v>
          </cell>
          <cell r="AQ198">
            <v>45138</v>
          </cell>
          <cell r="AX198">
            <v>45138</v>
          </cell>
          <cell r="BE198">
            <v>45138</v>
          </cell>
          <cell r="BL198">
            <v>45138</v>
          </cell>
          <cell r="BT198" t="str">
            <v>Pooled_Development_Funds_(PDFs)</v>
          </cell>
        </row>
        <row r="199">
          <cell r="H199">
            <v>45169</v>
          </cell>
          <cell r="O199">
            <v>45169</v>
          </cell>
          <cell r="V199">
            <v>45169</v>
          </cell>
          <cell r="AC199">
            <v>45169</v>
          </cell>
          <cell r="AJ199">
            <v>45169</v>
          </cell>
          <cell r="AQ199">
            <v>45169</v>
          </cell>
          <cell r="AX199">
            <v>45169</v>
          </cell>
          <cell r="BE199">
            <v>45169</v>
          </cell>
          <cell r="BL199">
            <v>45169</v>
          </cell>
          <cell r="BT199" t="str">
            <v>Property_Trusts</v>
          </cell>
        </row>
        <row r="200">
          <cell r="H200">
            <v>45198</v>
          </cell>
          <cell r="O200">
            <v>45198</v>
          </cell>
          <cell r="V200">
            <v>45198</v>
          </cell>
          <cell r="AC200">
            <v>45198</v>
          </cell>
          <cell r="AJ200">
            <v>45198</v>
          </cell>
          <cell r="AQ200">
            <v>45198</v>
          </cell>
          <cell r="AX200">
            <v>45198</v>
          </cell>
          <cell r="BE200">
            <v>45198</v>
          </cell>
          <cell r="BL200">
            <v>45198</v>
          </cell>
          <cell r="BT200" t="str">
            <v>mFund</v>
          </cell>
        </row>
        <row r="201">
          <cell r="H201">
            <v>45230</v>
          </cell>
          <cell r="O201">
            <v>45230</v>
          </cell>
          <cell r="V201">
            <v>45230</v>
          </cell>
          <cell r="AC201">
            <v>45230</v>
          </cell>
          <cell r="AJ201">
            <v>45230</v>
          </cell>
          <cell r="AQ201">
            <v>45230</v>
          </cell>
          <cell r="AX201">
            <v>45230</v>
          </cell>
          <cell r="BE201">
            <v>45230</v>
          </cell>
          <cell r="BL201">
            <v>45230</v>
          </cell>
          <cell r="BT201" t="str">
            <v>ETC_SP</v>
          </cell>
        </row>
        <row r="202">
          <cell r="H202">
            <v>45260</v>
          </cell>
          <cell r="O202">
            <v>45260</v>
          </cell>
          <cell r="V202">
            <v>45260</v>
          </cell>
          <cell r="AC202">
            <v>45260</v>
          </cell>
          <cell r="AJ202">
            <v>45260</v>
          </cell>
          <cell r="AQ202">
            <v>45260</v>
          </cell>
          <cell r="AX202">
            <v>45260</v>
          </cell>
          <cell r="BE202">
            <v>45260</v>
          </cell>
          <cell r="BL202">
            <v>45260</v>
          </cell>
          <cell r="BT202" t="str">
            <v>Exchange_Transacted_Funds_(ETFs Single Assets)</v>
          </cell>
        </row>
        <row r="203">
          <cell r="H203">
            <v>45289</v>
          </cell>
          <cell r="O203">
            <v>45289</v>
          </cell>
          <cell r="V203">
            <v>45289</v>
          </cell>
          <cell r="AC203">
            <v>45289</v>
          </cell>
          <cell r="AJ203">
            <v>45289</v>
          </cell>
          <cell r="AQ203">
            <v>45289</v>
          </cell>
          <cell r="AX203">
            <v>45289</v>
          </cell>
          <cell r="BE203">
            <v>45289</v>
          </cell>
          <cell r="BL203">
            <v>45289</v>
          </cell>
          <cell r="BT203" t="str">
            <v>Total</v>
          </cell>
        </row>
        <row r="204">
          <cell r="H204">
            <v>45322</v>
          </cell>
          <cell r="O204">
            <v>45322</v>
          </cell>
          <cell r="V204">
            <v>45322</v>
          </cell>
          <cell r="AC204">
            <v>45322</v>
          </cell>
          <cell r="AJ204">
            <v>45322</v>
          </cell>
          <cell r="AQ204">
            <v>45322</v>
          </cell>
          <cell r="AX204">
            <v>45322</v>
          </cell>
          <cell r="BE204">
            <v>45322</v>
          </cell>
          <cell r="BL204">
            <v>45322</v>
          </cell>
          <cell r="BT204" t="str">
            <v>Absolute_Return_Funds</v>
          </cell>
        </row>
        <row r="205">
          <cell r="H205">
            <v>45351</v>
          </cell>
          <cell r="O205">
            <v>45351</v>
          </cell>
          <cell r="V205">
            <v>45351</v>
          </cell>
          <cell r="AC205">
            <v>45351</v>
          </cell>
          <cell r="AJ205">
            <v>45351</v>
          </cell>
          <cell r="AQ205">
            <v>45351</v>
          </cell>
          <cell r="AX205">
            <v>45351</v>
          </cell>
          <cell r="BE205">
            <v>45351</v>
          </cell>
          <cell r="BL205">
            <v>45351</v>
          </cell>
          <cell r="BT205" t="str">
            <v>Exchange_Transacted_Funds_(ETFs)</v>
          </cell>
        </row>
        <row r="206">
          <cell r="H206">
            <v>45379</v>
          </cell>
          <cell r="O206">
            <v>45379</v>
          </cell>
          <cell r="V206">
            <v>45379</v>
          </cell>
          <cell r="AC206">
            <v>45379</v>
          </cell>
          <cell r="AJ206">
            <v>45379</v>
          </cell>
          <cell r="AQ206">
            <v>45379</v>
          </cell>
          <cell r="AX206">
            <v>45379</v>
          </cell>
          <cell r="BE206">
            <v>45379</v>
          </cell>
          <cell r="BL206">
            <v>45379</v>
          </cell>
          <cell r="BT206" t="str">
            <v>Infrastructure_Funds</v>
          </cell>
        </row>
        <row r="207">
          <cell r="H207">
            <v>45412</v>
          </cell>
          <cell r="O207">
            <v>45412</v>
          </cell>
          <cell r="V207">
            <v>45412</v>
          </cell>
          <cell r="AC207">
            <v>45412</v>
          </cell>
          <cell r="AJ207">
            <v>45412</v>
          </cell>
          <cell r="AQ207">
            <v>45412</v>
          </cell>
          <cell r="AX207">
            <v>45412</v>
          </cell>
          <cell r="BE207">
            <v>45412</v>
          </cell>
          <cell r="BL207">
            <v>45412</v>
          </cell>
          <cell r="BT207" t="str">
            <v>Investment_Companies_&amp;_Trusts</v>
          </cell>
        </row>
        <row r="208">
          <cell r="H208">
            <v>45443</v>
          </cell>
          <cell r="O208">
            <v>45443</v>
          </cell>
          <cell r="V208">
            <v>45443</v>
          </cell>
          <cell r="AC208">
            <v>45443</v>
          </cell>
          <cell r="AJ208">
            <v>45443</v>
          </cell>
          <cell r="AQ208">
            <v>45443</v>
          </cell>
          <cell r="AX208">
            <v>45443</v>
          </cell>
          <cell r="BE208">
            <v>45443</v>
          </cell>
          <cell r="BL208">
            <v>45443</v>
          </cell>
          <cell r="BT208" t="str">
            <v>Pooled_Development_Funds_(PDFs)</v>
          </cell>
        </row>
        <row r="209">
          <cell r="H209">
            <v>45471</v>
          </cell>
          <cell r="O209">
            <v>45471</v>
          </cell>
          <cell r="V209">
            <v>45471</v>
          </cell>
          <cell r="AC209">
            <v>45471</v>
          </cell>
          <cell r="AJ209">
            <v>45471</v>
          </cell>
          <cell r="AQ209">
            <v>45471</v>
          </cell>
          <cell r="AX209">
            <v>45471</v>
          </cell>
          <cell r="BE209">
            <v>45471</v>
          </cell>
          <cell r="BL209">
            <v>45504</v>
          </cell>
          <cell r="BT209" t="str">
            <v>Property_Trusts</v>
          </cell>
        </row>
        <row r="210">
          <cell r="H210">
            <v>45504</v>
          </cell>
          <cell r="O210">
            <v>45504</v>
          </cell>
          <cell r="V210">
            <v>45504</v>
          </cell>
          <cell r="AC210">
            <v>45504</v>
          </cell>
          <cell r="AJ210">
            <v>45504</v>
          </cell>
          <cell r="AQ210">
            <v>45504</v>
          </cell>
          <cell r="AX210">
            <v>45504</v>
          </cell>
          <cell r="BE210">
            <v>45504</v>
          </cell>
          <cell r="BL210">
            <v>45534</v>
          </cell>
          <cell r="BT210" t="str">
            <v>mFund</v>
          </cell>
        </row>
        <row r="211">
          <cell r="H211">
            <v>45534</v>
          </cell>
          <cell r="O211">
            <v>45534</v>
          </cell>
          <cell r="V211">
            <v>45534</v>
          </cell>
          <cell r="AC211">
            <v>45534</v>
          </cell>
          <cell r="AJ211">
            <v>45534</v>
          </cell>
          <cell r="AQ211">
            <v>45534</v>
          </cell>
          <cell r="AX211">
            <v>45534</v>
          </cell>
          <cell r="BE211">
            <v>45534</v>
          </cell>
          <cell r="BL211">
            <v>45565</v>
          </cell>
          <cell r="BT211" t="str">
            <v>ETC_SP</v>
          </cell>
        </row>
        <row r="212">
          <cell r="H212">
            <v>45565</v>
          </cell>
          <cell r="O212">
            <v>45565</v>
          </cell>
          <cell r="V212">
            <v>45565</v>
          </cell>
          <cell r="AC212">
            <v>45565</v>
          </cell>
          <cell r="AJ212">
            <v>45565</v>
          </cell>
          <cell r="AQ212">
            <v>45565</v>
          </cell>
          <cell r="AX212">
            <v>45565</v>
          </cell>
          <cell r="BE212">
            <v>45565</v>
          </cell>
          <cell r="BL212">
            <v>45596</v>
          </cell>
          <cell r="BT212" t="str">
            <v>Exchange_Transacted_Funds_(ETFs Single Assets)</v>
          </cell>
        </row>
        <row r="213">
          <cell r="H213">
            <v>45596</v>
          </cell>
          <cell r="O213">
            <v>45596</v>
          </cell>
          <cell r="V213">
            <v>45596</v>
          </cell>
          <cell r="AC213">
            <v>45596</v>
          </cell>
          <cell r="AJ213">
            <v>45596</v>
          </cell>
          <cell r="AQ213">
            <v>45596</v>
          </cell>
          <cell r="AX213">
            <v>45596</v>
          </cell>
          <cell r="BE213">
            <v>45596</v>
          </cell>
          <cell r="BL213">
            <v>45625</v>
          </cell>
          <cell r="BT213" t="str">
            <v>Total</v>
          </cell>
        </row>
        <row r="214">
          <cell r="H214">
            <v>45625</v>
          </cell>
          <cell r="O214">
            <v>45625</v>
          </cell>
          <cell r="V214">
            <v>45625</v>
          </cell>
          <cell r="AC214">
            <v>45625</v>
          </cell>
          <cell r="AJ214">
            <v>45625</v>
          </cell>
          <cell r="AQ214">
            <v>45625</v>
          </cell>
          <cell r="AX214">
            <v>45625</v>
          </cell>
          <cell r="BE214">
            <v>45625</v>
          </cell>
          <cell r="BL214">
            <v>45657</v>
          </cell>
          <cell r="BT214" t="str">
            <v>Absolute_Return_Funds</v>
          </cell>
        </row>
        <row r="215">
          <cell r="H215">
            <v>45657</v>
          </cell>
          <cell r="O215">
            <v>45657</v>
          </cell>
          <cell r="V215">
            <v>45657</v>
          </cell>
          <cell r="AC215">
            <v>45657</v>
          </cell>
          <cell r="AJ215">
            <v>45657</v>
          </cell>
          <cell r="AQ215">
            <v>45657</v>
          </cell>
          <cell r="AX215">
            <v>45657</v>
          </cell>
          <cell r="BE215">
            <v>45657</v>
          </cell>
          <cell r="BL215">
            <v>45688</v>
          </cell>
          <cell r="BT215" t="str">
            <v>Exchange_Transacted_Funds_(ETFs)</v>
          </cell>
        </row>
        <row r="216">
          <cell r="H216">
            <v>45688</v>
          </cell>
          <cell r="O216">
            <v>45688</v>
          </cell>
          <cell r="V216">
            <v>45688</v>
          </cell>
          <cell r="AC216">
            <v>45688</v>
          </cell>
          <cell r="AJ216">
            <v>45688</v>
          </cell>
          <cell r="AQ216">
            <v>45688</v>
          </cell>
          <cell r="AX216">
            <v>45688</v>
          </cell>
          <cell r="BE216">
            <v>45688</v>
          </cell>
          <cell r="BL216">
            <v>45716</v>
          </cell>
          <cell r="BT216" t="str">
            <v>Infrastructure_Funds</v>
          </cell>
        </row>
        <row r="217">
          <cell r="H217">
            <v>45716</v>
          </cell>
          <cell r="O217">
            <v>45716</v>
          </cell>
          <cell r="V217">
            <v>45716</v>
          </cell>
          <cell r="AC217">
            <v>45716</v>
          </cell>
          <cell r="AJ217">
            <v>45716</v>
          </cell>
          <cell r="AQ217">
            <v>45716</v>
          </cell>
          <cell r="AX217">
            <v>45716</v>
          </cell>
          <cell r="BE217">
            <v>45716</v>
          </cell>
          <cell r="BL217">
            <v>45747</v>
          </cell>
          <cell r="BT217" t="str">
            <v>Investment_Companies_&amp;_Trusts</v>
          </cell>
        </row>
        <row r="218">
          <cell r="H218">
            <v>45747</v>
          </cell>
          <cell r="O218">
            <v>45747</v>
          </cell>
          <cell r="V218">
            <v>45747</v>
          </cell>
          <cell r="AC218">
            <v>45747</v>
          </cell>
          <cell r="AJ218">
            <v>45747</v>
          </cell>
          <cell r="AQ218">
            <v>45747</v>
          </cell>
          <cell r="AX218">
            <v>45747</v>
          </cell>
          <cell r="BE218">
            <v>45747</v>
          </cell>
          <cell r="BL218">
            <v>45777</v>
          </cell>
          <cell r="BT218" t="str">
            <v>Pooled_Development_Funds_(PDFs)</v>
          </cell>
        </row>
        <row r="219">
          <cell r="H219">
            <v>45777</v>
          </cell>
          <cell r="O219">
            <v>45777</v>
          </cell>
          <cell r="V219">
            <v>45777</v>
          </cell>
          <cell r="AC219">
            <v>45777</v>
          </cell>
          <cell r="AJ219">
            <v>45777</v>
          </cell>
          <cell r="AQ219">
            <v>45777</v>
          </cell>
          <cell r="AX219">
            <v>45777</v>
          </cell>
          <cell r="BE219">
            <v>45777</v>
          </cell>
          <cell r="BL219">
            <v>45807</v>
          </cell>
          <cell r="BT219" t="str">
            <v>Property_Trusts</v>
          </cell>
        </row>
        <row r="220">
          <cell r="H220">
            <v>45807</v>
          </cell>
          <cell r="O220">
            <v>45807</v>
          </cell>
          <cell r="V220">
            <v>45807</v>
          </cell>
          <cell r="AC220">
            <v>45807</v>
          </cell>
          <cell r="AJ220">
            <v>45807</v>
          </cell>
          <cell r="AQ220">
            <v>45807</v>
          </cell>
          <cell r="AX220">
            <v>45807</v>
          </cell>
          <cell r="BE220">
            <v>45807</v>
          </cell>
          <cell r="BL220">
            <v>45838</v>
          </cell>
          <cell r="BT220" t="str">
            <v>mFund</v>
          </cell>
        </row>
        <row r="221">
          <cell r="H221">
            <v>45838</v>
          </cell>
          <cell r="O221">
            <v>45838</v>
          </cell>
          <cell r="V221">
            <v>45838</v>
          </cell>
          <cell r="AC221">
            <v>45838</v>
          </cell>
          <cell r="AJ221">
            <v>45838</v>
          </cell>
          <cell r="AQ221">
            <v>45838</v>
          </cell>
          <cell r="AX221">
            <v>45838</v>
          </cell>
          <cell r="BE221">
            <v>45838</v>
          </cell>
          <cell r="BL221">
            <v>45869</v>
          </cell>
          <cell r="BT221" t="str">
            <v>ETC_SP</v>
          </cell>
        </row>
        <row r="222">
          <cell r="H222">
            <v>45869</v>
          </cell>
          <cell r="O222">
            <v>45869</v>
          </cell>
          <cell r="V222">
            <v>45869</v>
          </cell>
          <cell r="AC222">
            <v>45869</v>
          </cell>
          <cell r="AJ222">
            <v>45869</v>
          </cell>
          <cell r="AQ222">
            <v>45869</v>
          </cell>
          <cell r="AX222">
            <v>45869</v>
          </cell>
          <cell r="BE222">
            <v>45869</v>
          </cell>
          <cell r="BL222">
            <v>45898</v>
          </cell>
          <cell r="BT222" t="str">
            <v>Exchange_Transacted_Funds_(ETFs Single Assets)</v>
          </cell>
        </row>
        <row r="223">
          <cell r="H223">
            <v>45898</v>
          </cell>
          <cell r="O223">
            <v>45898</v>
          </cell>
          <cell r="V223">
            <v>45898</v>
          </cell>
          <cell r="AC223">
            <v>45898</v>
          </cell>
          <cell r="AJ223">
            <v>45898</v>
          </cell>
          <cell r="AQ223">
            <v>45898</v>
          </cell>
          <cell r="AX223">
            <v>45898</v>
          </cell>
          <cell r="BE223">
            <v>45898</v>
          </cell>
          <cell r="BL223">
            <v>45930</v>
          </cell>
          <cell r="BT223" t="str">
            <v>Total</v>
          </cell>
        </row>
        <row r="224">
          <cell r="H224">
            <v>45930</v>
          </cell>
          <cell r="O224">
            <v>45930</v>
          </cell>
          <cell r="V224">
            <v>45930</v>
          </cell>
          <cell r="AC224">
            <v>45930</v>
          </cell>
          <cell r="AJ224">
            <v>45930</v>
          </cell>
          <cell r="AQ224">
            <v>45930</v>
          </cell>
          <cell r="AX224">
            <v>45930</v>
          </cell>
          <cell r="BE224">
            <v>45930</v>
          </cell>
          <cell r="BL224">
            <v>45961</v>
          </cell>
          <cell r="BT224" t="str">
            <v>Absolute_Return_Funds</v>
          </cell>
        </row>
        <row r="225">
          <cell r="H225">
            <v>45961</v>
          </cell>
          <cell r="O225">
            <v>45961</v>
          </cell>
          <cell r="V225">
            <v>45961</v>
          </cell>
          <cell r="AC225">
            <v>45961</v>
          </cell>
          <cell r="AJ225">
            <v>45961</v>
          </cell>
          <cell r="AQ225">
            <v>45961</v>
          </cell>
          <cell r="AX225">
            <v>45961</v>
          </cell>
          <cell r="BE225">
            <v>45961</v>
          </cell>
          <cell r="BL225">
            <v>45989</v>
          </cell>
          <cell r="BT225" t="str">
            <v>Exchange_Transacted_Funds_(ETFs)</v>
          </cell>
        </row>
        <row r="226">
          <cell r="H226">
            <v>45989</v>
          </cell>
          <cell r="O226">
            <v>45989</v>
          </cell>
          <cell r="V226">
            <v>45989</v>
          </cell>
          <cell r="AC226">
            <v>45989</v>
          </cell>
          <cell r="AJ226">
            <v>45989</v>
          </cell>
          <cell r="AQ226">
            <v>45989</v>
          </cell>
          <cell r="AX226">
            <v>45989</v>
          </cell>
          <cell r="BE226">
            <v>45989</v>
          </cell>
          <cell r="BL226">
            <v>46022</v>
          </cell>
          <cell r="BT226" t="str">
            <v>Infrastructure_Funds</v>
          </cell>
        </row>
        <row r="227">
          <cell r="H227">
            <v>46022</v>
          </cell>
          <cell r="O227">
            <v>46022</v>
          </cell>
          <cell r="V227">
            <v>46022</v>
          </cell>
          <cell r="AC227">
            <v>46022</v>
          </cell>
          <cell r="AJ227">
            <v>46022</v>
          </cell>
          <cell r="AQ227">
            <v>46022</v>
          </cell>
          <cell r="AX227">
            <v>46022</v>
          </cell>
          <cell r="BE227">
            <v>46022</v>
          </cell>
          <cell r="BL227">
            <v>46052</v>
          </cell>
          <cell r="BT227" t="str">
            <v>Investment_Companies_&amp;_Trusts</v>
          </cell>
        </row>
        <row r="228">
          <cell r="H228">
            <v>46052</v>
          </cell>
          <cell r="O228">
            <v>46052</v>
          </cell>
          <cell r="V228">
            <v>46052</v>
          </cell>
          <cell r="AC228">
            <v>46052</v>
          </cell>
          <cell r="AJ228">
            <v>46052</v>
          </cell>
          <cell r="AQ228">
            <v>46052</v>
          </cell>
          <cell r="AX228">
            <v>46052</v>
          </cell>
          <cell r="BE228">
            <v>46052</v>
          </cell>
          <cell r="BL228">
            <v>46080</v>
          </cell>
          <cell r="BT228" t="str">
            <v>Pooled_Development_Funds_(PDFs)</v>
          </cell>
        </row>
        <row r="229">
          <cell r="H229">
            <v>46080</v>
          </cell>
          <cell r="O229">
            <v>46080</v>
          </cell>
          <cell r="V229">
            <v>46080</v>
          </cell>
          <cell r="AC229">
            <v>46080</v>
          </cell>
          <cell r="AJ229">
            <v>46080</v>
          </cell>
          <cell r="AQ229">
            <v>46080</v>
          </cell>
          <cell r="AX229">
            <v>46080</v>
          </cell>
          <cell r="BE229">
            <v>46080</v>
          </cell>
          <cell r="BL229">
            <v>46112</v>
          </cell>
          <cell r="BT229" t="str">
            <v>Property_Trusts</v>
          </cell>
        </row>
        <row r="230">
          <cell r="H230">
            <v>46112</v>
          </cell>
          <cell r="O230">
            <v>46112</v>
          </cell>
          <cell r="V230">
            <v>46112</v>
          </cell>
          <cell r="AC230">
            <v>46112</v>
          </cell>
          <cell r="AJ230">
            <v>46112</v>
          </cell>
          <cell r="AQ230">
            <v>46112</v>
          </cell>
          <cell r="AX230">
            <v>46112</v>
          </cell>
          <cell r="BE230">
            <v>46112</v>
          </cell>
          <cell r="BL230">
            <v>46142</v>
          </cell>
          <cell r="BT230" t="str">
            <v>mFund</v>
          </cell>
        </row>
        <row r="231">
          <cell r="H231">
            <v>46142</v>
          </cell>
          <cell r="O231">
            <v>46142</v>
          </cell>
          <cell r="V231">
            <v>46142</v>
          </cell>
          <cell r="AC231">
            <v>46142</v>
          </cell>
          <cell r="AJ231">
            <v>46142</v>
          </cell>
          <cell r="AQ231">
            <v>46142</v>
          </cell>
          <cell r="AX231">
            <v>46142</v>
          </cell>
          <cell r="BE231">
            <v>46142</v>
          </cell>
          <cell r="BL231">
            <v>46171</v>
          </cell>
          <cell r="BT231" t="str">
            <v>ETC_SP</v>
          </cell>
        </row>
        <row r="232">
          <cell r="H232">
            <v>46171</v>
          </cell>
          <cell r="O232">
            <v>46171</v>
          </cell>
          <cell r="V232">
            <v>46171</v>
          </cell>
          <cell r="AC232">
            <v>46171</v>
          </cell>
          <cell r="AJ232">
            <v>46171</v>
          </cell>
          <cell r="AQ232">
            <v>46171</v>
          </cell>
          <cell r="AX232">
            <v>46171</v>
          </cell>
          <cell r="BE232">
            <v>46171</v>
          </cell>
          <cell r="BL232">
            <v>46203</v>
          </cell>
          <cell r="BT232" t="str">
            <v>Exchange_Transacted_Funds_(ETFs Single Assets)</v>
          </cell>
        </row>
        <row r="233">
          <cell r="H233">
            <v>46203</v>
          </cell>
          <cell r="O233">
            <v>46203</v>
          </cell>
          <cell r="V233">
            <v>46203</v>
          </cell>
          <cell r="AC233">
            <v>46203</v>
          </cell>
          <cell r="AJ233">
            <v>46203</v>
          </cell>
          <cell r="AQ233">
            <v>46203</v>
          </cell>
          <cell r="AX233">
            <v>46203</v>
          </cell>
          <cell r="BE233">
            <v>46203</v>
          </cell>
          <cell r="BL233">
            <v>46234</v>
          </cell>
          <cell r="BT233" t="str">
            <v>Total</v>
          </cell>
        </row>
        <row r="234">
          <cell r="H234">
            <v>46234</v>
          </cell>
          <cell r="O234">
            <v>46234</v>
          </cell>
          <cell r="V234">
            <v>46234</v>
          </cell>
          <cell r="AC234">
            <v>46234</v>
          </cell>
          <cell r="AJ234">
            <v>46234</v>
          </cell>
          <cell r="AQ234">
            <v>46234</v>
          </cell>
          <cell r="AX234">
            <v>46234</v>
          </cell>
          <cell r="BE234">
            <v>46234</v>
          </cell>
          <cell r="BT234" t="str">
            <v>Absolute_Return_Funds</v>
          </cell>
        </row>
        <row r="235">
          <cell r="BT235" t="str">
            <v>Exchange_Transacted_Funds_(ETFs)</v>
          </cell>
        </row>
        <row r="236">
          <cell r="BT236" t="str">
            <v>Infrastructure_Funds</v>
          </cell>
        </row>
        <row r="237">
          <cell r="BT237" t="str">
            <v>Investment_Companies_&amp;_Trusts</v>
          </cell>
        </row>
        <row r="238">
          <cell r="BT238" t="str">
            <v>Pooled_Development_Funds_(PDFs)</v>
          </cell>
        </row>
        <row r="239">
          <cell r="BT239" t="str">
            <v>Property_Trusts</v>
          </cell>
        </row>
        <row r="240">
          <cell r="BT240" t="str">
            <v>Total</v>
          </cell>
        </row>
        <row r="241">
          <cell r="BT241" t="str">
            <v>mFund</v>
          </cell>
        </row>
        <row r="242">
          <cell r="BT242" t="str">
            <v>ETC_SP</v>
          </cell>
        </row>
        <row r="243">
          <cell r="BT243" t="str">
            <v>Exchange_Transacted_Funds_(ETFs Single Assets)</v>
          </cell>
        </row>
        <row r="244">
          <cell r="BT244" t="str">
            <v>Absolute_Return_Funds</v>
          </cell>
        </row>
        <row r="245">
          <cell r="BT245" t="str">
            <v>Exchange_Transacted_Funds_(ETFs)</v>
          </cell>
        </row>
        <row r="246">
          <cell r="BT246" t="str">
            <v>Infrastructure_Funds</v>
          </cell>
        </row>
        <row r="247">
          <cell r="BT247" t="str">
            <v>Investment_Companies_&amp;_Trusts</v>
          </cell>
        </row>
        <row r="248">
          <cell r="BT248" t="str">
            <v>Pooled_Development_Funds_(PDFs)</v>
          </cell>
        </row>
        <row r="249">
          <cell r="BT249" t="str">
            <v>Property_Trusts</v>
          </cell>
        </row>
        <row r="250">
          <cell r="BT250" t="str">
            <v>mFund</v>
          </cell>
        </row>
        <row r="251">
          <cell r="BT251" t="str">
            <v>ETC_SP</v>
          </cell>
        </row>
        <row r="252">
          <cell r="BT252" t="str">
            <v>Exchange_Transacted_Funds_(ETFs Single Assets)</v>
          </cell>
        </row>
        <row r="253">
          <cell r="BT253" t="str">
            <v>Total</v>
          </cell>
        </row>
        <row r="254">
          <cell r="BT254" t="str">
            <v>Absolute_Return_Funds</v>
          </cell>
        </row>
        <row r="255">
          <cell r="BT255" t="str">
            <v>Exchange_Transacted_Funds_(ETFs)</v>
          </cell>
        </row>
        <row r="256">
          <cell r="BT256" t="str">
            <v>Infrastructure_Funds</v>
          </cell>
        </row>
        <row r="257">
          <cell r="BT257" t="str">
            <v>Investment_Companies_&amp;_Trusts</v>
          </cell>
        </row>
        <row r="258">
          <cell r="BT258" t="str">
            <v>Pooled_Development_Funds_(PDFs)</v>
          </cell>
        </row>
        <row r="259">
          <cell r="BT259" t="str">
            <v>Property_Trusts</v>
          </cell>
        </row>
        <row r="260">
          <cell r="BT260" t="str">
            <v>mFund</v>
          </cell>
        </row>
        <row r="261">
          <cell r="BT261" t="str">
            <v>ETC_SP</v>
          </cell>
        </row>
        <row r="262">
          <cell r="BT262" t="str">
            <v>Exchange_Transacted_Funds_(ETFs Single Assets)</v>
          </cell>
        </row>
        <row r="263">
          <cell r="BT263" t="str">
            <v>Total</v>
          </cell>
        </row>
        <row r="264">
          <cell r="BT264" t="str">
            <v>Absolute_Return_Funds</v>
          </cell>
        </row>
        <row r="265">
          <cell r="BT265" t="str">
            <v>Exchange_Transacted_Funds_(ETFs)</v>
          </cell>
        </row>
        <row r="266">
          <cell r="BT266" t="str">
            <v>Infrastructure_Funds</v>
          </cell>
        </row>
        <row r="267">
          <cell r="BT267" t="str">
            <v>Investment_Companies_&amp;_Trusts</v>
          </cell>
        </row>
        <row r="268">
          <cell r="BT268" t="str">
            <v>Pooled_Development_Funds_(PDFs)</v>
          </cell>
        </row>
        <row r="269">
          <cell r="BT269" t="str">
            <v>Property_Trusts</v>
          </cell>
        </row>
        <row r="270">
          <cell r="BT270" t="str">
            <v>mFund</v>
          </cell>
        </row>
        <row r="271">
          <cell r="BT271" t="str">
            <v>ETC_SP</v>
          </cell>
        </row>
        <row r="272">
          <cell r="BT272" t="str">
            <v>Exchange_Transacted_Funds_(ETFs Single Assets)</v>
          </cell>
        </row>
        <row r="273">
          <cell r="BT273" t="str">
            <v>Total</v>
          </cell>
        </row>
        <row r="274">
          <cell r="BT274" t="str">
            <v>Absolute_Return_Funds</v>
          </cell>
        </row>
        <row r="275">
          <cell r="BT275" t="str">
            <v>Exchange_Transacted_Funds_(ETFs)</v>
          </cell>
        </row>
        <row r="276">
          <cell r="BT276" t="str">
            <v>Infrastructure_Funds</v>
          </cell>
        </row>
        <row r="277">
          <cell r="BT277" t="str">
            <v>Investment_Companies_&amp;_Trusts</v>
          </cell>
        </row>
        <row r="278">
          <cell r="BT278" t="str">
            <v>Pooled_Development_Funds_(PDFs)</v>
          </cell>
        </row>
        <row r="279">
          <cell r="BT279" t="str">
            <v>Property_Trusts</v>
          </cell>
        </row>
        <row r="280">
          <cell r="BT280" t="str">
            <v>mFund</v>
          </cell>
        </row>
        <row r="281">
          <cell r="BT281" t="str">
            <v>ETC_SP</v>
          </cell>
        </row>
        <row r="282">
          <cell r="BT282" t="str">
            <v>Exchange_Transacted_Funds_(ETFs Single Assets)</v>
          </cell>
        </row>
        <row r="283">
          <cell r="BT283" t="str">
            <v>Total</v>
          </cell>
        </row>
        <row r="284">
          <cell r="BT284" t="str">
            <v>Absolute_Return_Funds</v>
          </cell>
        </row>
        <row r="285">
          <cell r="BT285" t="str">
            <v>Exchange_Transacted_Funds_(ETFs)</v>
          </cell>
        </row>
        <row r="286">
          <cell r="BT286" t="str">
            <v>Infrastructure_Funds</v>
          </cell>
        </row>
        <row r="287">
          <cell r="BT287" t="str">
            <v>Investment_Companies_&amp;_Trusts</v>
          </cell>
        </row>
        <row r="288">
          <cell r="BT288" t="str">
            <v>Pooled_Development_Funds_(PDFs)</v>
          </cell>
        </row>
        <row r="289">
          <cell r="BT289" t="str">
            <v>Property_Trusts</v>
          </cell>
        </row>
        <row r="290">
          <cell r="BT290" t="str">
            <v>mFund</v>
          </cell>
        </row>
        <row r="291">
          <cell r="BT291" t="str">
            <v>ETC_SP</v>
          </cell>
        </row>
        <row r="292">
          <cell r="BT292" t="str">
            <v>Exchange_Transacted_Funds_(ETFs Single Assets)</v>
          </cell>
        </row>
        <row r="293">
          <cell r="BT293" t="str">
            <v>Total</v>
          </cell>
        </row>
        <row r="294">
          <cell r="BT294" t="str">
            <v>Absolute_Return_Funds</v>
          </cell>
        </row>
        <row r="295">
          <cell r="BT295" t="str">
            <v>Exchange_Transacted_Funds_(ETFs)</v>
          </cell>
        </row>
        <row r="296">
          <cell r="BT296" t="str">
            <v>Infrastructure_Funds</v>
          </cell>
        </row>
        <row r="297">
          <cell r="BT297" t="str">
            <v>Investment_Companies_&amp;_Trusts</v>
          </cell>
        </row>
        <row r="298">
          <cell r="BT298" t="str">
            <v>Pooled_Development_Funds_(PDFs)</v>
          </cell>
        </row>
        <row r="299">
          <cell r="BT299" t="str">
            <v>Property_Trusts</v>
          </cell>
        </row>
        <row r="300">
          <cell r="BT300" t="str">
            <v>mFund</v>
          </cell>
        </row>
        <row r="301">
          <cell r="BT301" t="str">
            <v>ETC_SP</v>
          </cell>
        </row>
        <row r="302">
          <cell r="BT302" t="str">
            <v>Exchange_Transacted_Funds_(ETFs Single Assets)</v>
          </cell>
        </row>
        <row r="303">
          <cell r="BT303" t="str">
            <v>Total</v>
          </cell>
        </row>
        <row r="304">
          <cell r="BT304" t="str">
            <v>Absolute_Return_Funds</v>
          </cell>
        </row>
        <row r="305">
          <cell r="BT305" t="str">
            <v>Exchange_Transacted_Funds_(ETFs)</v>
          </cell>
        </row>
        <row r="306">
          <cell r="BT306" t="str">
            <v>Infrastructure_Funds</v>
          </cell>
        </row>
        <row r="307">
          <cell r="BT307" t="str">
            <v>Investment_Companies_&amp;_Trusts</v>
          </cell>
        </row>
        <row r="308">
          <cell r="BT308" t="str">
            <v>Pooled_Development_Funds_(PDFs)</v>
          </cell>
        </row>
        <row r="309">
          <cell r="BT309" t="str">
            <v>Property_Trusts</v>
          </cell>
        </row>
        <row r="310">
          <cell r="BT310" t="str">
            <v>mFund</v>
          </cell>
        </row>
        <row r="311">
          <cell r="BT311" t="str">
            <v>ETC_SP</v>
          </cell>
        </row>
        <row r="312">
          <cell r="BT312" t="str">
            <v>Exchange_Transacted_Funds_(ETFs Single Assets)</v>
          </cell>
        </row>
        <row r="313">
          <cell r="BT313" t="str">
            <v>Total</v>
          </cell>
        </row>
        <row r="314">
          <cell r="BT314" t="str">
            <v>Absolute_Return_Funds</v>
          </cell>
        </row>
        <row r="315">
          <cell r="BT315" t="str">
            <v>Exchange_Transacted_Funds_(ETFs)</v>
          </cell>
        </row>
        <row r="316">
          <cell r="BT316" t="str">
            <v>Infrastructure_Funds</v>
          </cell>
        </row>
        <row r="317">
          <cell r="BT317" t="str">
            <v>Investment_Companies_&amp;_Trusts</v>
          </cell>
        </row>
        <row r="318">
          <cell r="BT318" t="str">
            <v>Pooled_Development_Funds_(PDFs)</v>
          </cell>
        </row>
        <row r="319">
          <cell r="BT319" t="str">
            <v>Property_Trusts</v>
          </cell>
        </row>
        <row r="320">
          <cell r="BT320" t="str">
            <v>mFund</v>
          </cell>
        </row>
        <row r="321">
          <cell r="BT321" t="str">
            <v>ETC_SP</v>
          </cell>
        </row>
        <row r="322">
          <cell r="BT322" t="str">
            <v>Exchange_Transacted_Funds_(ETFs Single Assets)</v>
          </cell>
        </row>
        <row r="323">
          <cell r="BT323" t="str">
            <v>Total</v>
          </cell>
        </row>
        <row r="324">
          <cell r="BT324" t="str">
            <v>Absolute_Return_Funds</v>
          </cell>
        </row>
        <row r="325">
          <cell r="BT325" t="str">
            <v>Exchange_Transacted_Funds_(ETFs)</v>
          </cell>
        </row>
        <row r="326">
          <cell r="BT326" t="str">
            <v>Infrastructure_Funds</v>
          </cell>
        </row>
        <row r="327">
          <cell r="BT327" t="str">
            <v>Investment_Companies_&amp;_Trusts</v>
          </cell>
        </row>
        <row r="328">
          <cell r="BT328" t="str">
            <v>Pooled_Development_Funds_(PDFs)</v>
          </cell>
        </row>
        <row r="329">
          <cell r="BT329" t="str">
            <v>Property_Trusts</v>
          </cell>
        </row>
        <row r="330">
          <cell r="BT330" t="str">
            <v>mFund</v>
          </cell>
        </row>
        <row r="331">
          <cell r="BT331" t="str">
            <v>ETC_SP</v>
          </cell>
        </row>
        <row r="332">
          <cell r="BT332" t="str">
            <v>Exchange_Transacted_Funds_(ETFs Single Assets)</v>
          </cell>
        </row>
        <row r="333">
          <cell r="BT333" t="str">
            <v>Total</v>
          </cell>
        </row>
        <row r="334">
          <cell r="BT334" t="str">
            <v>Absolute_Return_Funds</v>
          </cell>
        </row>
        <row r="335">
          <cell r="BT335" t="str">
            <v>Exchange_Transacted_Funds_(ETFs)</v>
          </cell>
        </row>
        <row r="336">
          <cell r="BT336" t="str">
            <v>Infrastructure_Funds</v>
          </cell>
        </row>
        <row r="337">
          <cell r="BT337" t="str">
            <v>Investment_Companies_&amp;_Trusts</v>
          </cell>
        </row>
        <row r="338">
          <cell r="BT338" t="str">
            <v>Pooled_Development_Funds_(PDFs)</v>
          </cell>
        </row>
        <row r="339">
          <cell r="BT339" t="str">
            <v>Property_Trusts</v>
          </cell>
        </row>
        <row r="340">
          <cell r="BT340" t="str">
            <v>mFund</v>
          </cell>
        </row>
        <row r="341">
          <cell r="BT341" t="str">
            <v>ETC_SP</v>
          </cell>
        </row>
        <row r="342">
          <cell r="BT342" t="str">
            <v>Exchange_Transacted_Funds_(ETFs Single Assets)</v>
          </cell>
        </row>
        <row r="343">
          <cell r="BT343" t="str">
            <v>Total</v>
          </cell>
        </row>
        <row r="344">
          <cell r="BT344" t="str">
            <v>Absolute_Return_Funds</v>
          </cell>
        </row>
        <row r="345">
          <cell r="BT345" t="str">
            <v>Exchange_Transacted_Funds_(ETFs)</v>
          </cell>
        </row>
        <row r="346">
          <cell r="BT346" t="str">
            <v>Infrastructure_Funds</v>
          </cell>
        </row>
        <row r="347">
          <cell r="BT347" t="str">
            <v>Investment_Companies_&amp;_Trusts</v>
          </cell>
        </row>
        <row r="348">
          <cell r="BT348" t="str">
            <v>Pooled_Development_Funds_(PDFs)</v>
          </cell>
        </row>
        <row r="349">
          <cell r="BT349" t="str">
            <v>Property_Trusts</v>
          </cell>
        </row>
        <row r="350">
          <cell r="BT350" t="str">
            <v>mFund</v>
          </cell>
        </row>
        <row r="351">
          <cell r="BT351" t="str">
            <v>ETC_SP</v>
          </cell>
        </row>
        <row r="352">
          <cell r="BT352" t="str">
            <v>Exchange_Transacted_Funds_(ETFs Single Assets)</v>
          </cell>
        </row>
        <row r="353">
          <cell r="BT353" t="str">
            <v>Total</v>
          </cell>
        </row>
        <row r="354">
          <cell r="BT354" t="str">
            <v>Absolute_Return_Funds</v>
          </cell>
        </row>
        <row r="355">
          <cell r="BT355" t="str">
            <v>Exchange_Transacted_Funds_(ETFs)</v>
          </cell>
        </row>
        <row r="356">
          <cell r="BT356" t="str">
            <v>Infrastructure_Funds</v>
          </cell>
        </row>
        <row r="357">
          <cell r="BT357" t="str">
            <v>Investment_Companies_&amp;_Trusts</v>
          </cell>
        </row>
        <row r="358">
          <cell r="BT358" t="str">
            <v>Pooled_Development_Funds_(PDFs)</v>
          </cell>
        </row>
        <row r="359">
          <cell r="BT359" t="str">
            <v>Property_Trusts</v>
          </cell>
        </row>
        <row r="360">
          <cell r="BT360" t="str">
            <v>mFund</v>
          </cell>
        </row>
        <row r="361">
          <cell r="BT361" t="str">
            <v>ETC_SP</v>
          </cell>
        </row>
        <row r="362">
          <cell r="BT362" t="str">
            <v>Exchange_Transacted_Funds_(ETFs Single Assets)</v>
          </cell>
        </row>
        <row r="363">
          <cell r="BT363" t="str">
            <v>Total</v>
          </cell>
        </row>
        <row r="364">
          <cell r="BT364" t="str">
            <v>Absolute_Return_Funds</v>
          </cell>
        </row>
        <row r="365">
          <cell r="BT365" t="str">
            <v>Exchange_Transacted_Funds_(ETFs)</v>
          </cell>
        </row>
        <row r="366">
          <cell r="BT366" t="str">
            <v>Infrastructure_Funds</v>
          </cell>
        </row>
        <row r="367">
          <cell r="BT367" t="str">
            <v>Investment_Companies_&amp;_Trusts</v>
          </cell>
        </row>
        <row r="368">
          <cell r="BT368" t="str">
            <v>Pooled_Development_Funds_(PDFs)</v>
          </cell>
        </row>
        <row r="369">
          <cell r="BT369" t="str">
            <v>Property_Trusts</v>
          </cell>
        </row>
        <row r="370">
          <cell r="BT370" t="str">
            <v>mFund</v>
          </cell>
        </row>
        <row r="371">
          <cell r="BT371" t="str">
            <v>ETC_SP</v>
          </cell>
        </row>
        <row r="372">
          <cell r="BT372" t="str">
            <v>Exchange_Transacted_Funds_(ETFs Single Assets)</v>
          </cell>
        </row>
        <row r="373">
          <cell r="BT373" t="str">
            <v>Total</v>
          </cell>
        </row>
        <row r="374">
          <cell r="BT374" t="str">
            <v>Absolute_Return_Funds</v>
          </cell>
        </row>
        <row r="375">
          <cell r="BT375" t="str">
            <v>Exchange_Transacted_Funds_(ETFs)</v>
          </cell>
        </row>
        <row r="376">
          <cell r="BT376" t="str">
            <v>Infrastructure_Funds</v>
          </cell>
        </row>
        <row r="377">
          <cell r="BT377" t="str">
            <v>Investment_Companies_&amp;_Trusts</v>
          </cell>
        </row>
        <row r="378">
          <cell r="BT378" t="str">
            <v>Pooled_Development_Funds_(PDFs)</v>
          </cell>
        </row>
        <row r="379">
          <cell r="BT379" t="str">
            <v>Property_Trusts</v>
          </cell>
        </row>
        <row r="380">
          <cell r="BT380" t="str">
            <v>mFund</v>
          </cell>
        </row>
        <row r="381">
          <cell r="BT381" t="str">
            <v>ETC_SP</v>
          </cell>
        </row>
        <row r="382">
          <cell r="BT382" t="str">
            <v>Exchange_Transacted_Funds_(ETFs Single Assets)</v>
          </cell>
        </row>
        <row r="383">
          <cell r="BT383" t="str">
            <v>Total</v>
          </cell>
        </row>
        <row r="384">
          <cell r="BT384" t="str">
            <v>Absolute_Return_Funds</v>
          </cell>
        </row>
        <row r="385">
          <cell r="BT385" t="str">
            <v>Exchange_Transacted_Funds_(ETFs)</v>
          </cell>
        </row>
        <row r="386">
          <cell r="BT386" t="str">
            <v>Infrastructure_Funds</v>
          </cell>
        </row>
        <row r="387">
          <cell r="BT387" t="str">
            <v>Investment_Companies_&amp;_Trusts</v>
          </cell>
        </row>
        <row r="388">
          <cell r="BT388" t="str">
            <v>Pooled_Development_Funds_(PDFs)</v>
          </cell>
        </row>
        <row r="389">
          <cell r="BT389" t="str">
            <v>Property_Trusts</v>
          </cell>
        </row>
        <row r="390">
          <cell r="BT390" t="str">
            <v>mFund</v>
          </cell>
        </row>
        <row r="391">
          <cell r="BT391" t="str">
            <v>ETC_SP</v>
          </cell>
        </row>
        <row r="392">
          <cell r="BT392" t="str">
            <v>Exchange_Transacted_Funds_(ETFs Single Assets)</v>
          </cell>
        </row>
        <row r="393">
          <cell r="BT393" t="str">
            <v>Total</v>
          </cell>
        </row>
        <row r="394">
          <cell r="BT394" t="str">
            <v>Absolute_Return_Funds</v>
          </cell>
        </row>
        <row r="395">
          <cell r="BT395" t="str">
            <v>Exchange_Transacted_Funds_(ETFs)</v>
          </cell>
        </row>
        <row r="396">
          <cell r="BT396" t="str">
            <v>Infrastructure_Funds</v>
          </cell>
        </row>
        <row r="397">
          <cell r="BT397" t="str">
            <v>Investment_Companies_&amp;_Trusts</v>
          </cell>
        </row>
        <row r="398">
          <cell r="BT398" t="str">
            <v>Pooled_Development_Funds_(PDFs)</v>
          </cell>
        </row>
        <row r="399">
          <cell r="BT399" t="str">
            <v>Property_Trusts</v>
          </cell>
        </row>
        <row r="400">
          <cell r="BT400" t="str">
            <v>mFund</v>
          </cell>
        </row>
        <row r="401">
          <cell r="BT401" t="str">
            <v>ETC_SP</v>
          </cell>
        </row>
        <row r="402">
          <cell r="BT402" t="str">
            <v>Exchange_Transacted_Funds_(ETFs Single Assets)</v>
          </cell>
        </row>
        <row r="403">
          <cell r="BT403" t="str">
            <v>Total</v>
          </cell>
        </row>
        <row r="404">
          <cell r="BT404" t="str">
            <v>Absolute_Return_Funds</v>
          </cell>
        </row>
        <row r="405">
          <cell r="BT405" t="str">
            <v>Exchange_Transacted_Funds_(ETFs)</v>
          </cell>
        </row>
        <row r="406">
          <cell r="BT406" t="str">
            <v>Infrastructure_Funds</v>
          </cell>
        </row>
        <row r="407">
          <cell r="BT407" t="str">
            <v>Investment_Companies_&amp;_Trusts</v>
          </cell>
        </row>
        <row r="408">
          <cell r="BT408" t="str">
            <v>Pooled_Development_Funds_(PDFs)</v>
          </cell>
        </row>
        <row r="409">
          <cell r="BT409" t="str">
            <v>Property_Trusts</v>
          </cell>
        </row>
        <row r="410">
          <cell r="BT410" t="str">
            <v>mFund</v>
          </cell>
        </row>
        <row r="411">
          <cell r="BT411" t="str">
            <v>ETC_SP</v>
          </cell>
        </row>
        <row r="412">
          <cell r="BT412" t="str">
            <v>Exchange_Transacted_Funds_(ETFs Single Assets)</v>
          </cell>
        </row>
        <row r="413">
          <cell r="BT413" t="str">
            <v>Total</v>
          </cell>
        </row>
        <row r="414">
          <cell r="BT414" t="str">
            <v>Absolute_Return_Funds</v>
          </cell>
        </row>
        <row r="415">
          <cell r="BT415" t="str">
            <v>Exchange_Transacted_Funds_(ETFs)</v>
          </cell>
        </row>
        <row r="416">
          <cell r="BT416" t="str">
            <v>Infrastructure_Funds</v>
          </cell>
        </row>
        <row r="417">
          <cell r="BT417" t="str">
            <v>Investment_Companies_&amp;_Trusts</v>
          </cell>
        </row>
        <row r="418">
          <cell r="BT418" t="str">
            <v>Pooled_Development_Funds_(PDFs)</v>
          </cell>
        </row>
        <row r="419">
          <cell r="BT419" t="str">
            <v>Property_Trusts</v>
          </cell>
        </row>
        <row r="420">
          <cell r="BT420" t="str">
            <v>mFund</v>
          </cell>
        </row>
        <row r="421">
          <cell r="BT421" t="str">
            <v>ETC_SP</v>
          </cell>
        </row>
        <row r="422">
          <cell r="BT422" t="str">
            <v>Exchange_Transacted_Funds_(ETFs Single Assets)</v>
          </cell>
        </row>
        <row r="423">
          <cell r="BT423" t="str">
            <v>Total</v>
          </cell>
        </row>
        <row r="424">
          <cell r="BT424" t="str">
            <v>Absolute_Return_Funds</v>
          </cell>
        </row>
        <row r="425">
          <cell r="BT425" t="str">
            <v>Exchange_Transacted_Funds_(ETFs)</v>
          </cell>
        </row>
        <row r="426">
          <cell r="BT426" t="str">
            <v>Infrastructure_Funds</v>
          </cell>
        </row>
        <row r="427">
          <cell r="BT427" t="str">
            <v>Investment_Companies_&amp;_Trusts</v>
          </cell>
        </row>
        <row r="428">
          <cell r="BT428" t="str">
            <v>Pooled_Development_Funds_(PDFs)</v>
          </cell>
        </row>
        <row r="429">
          <cell r="BT429" t="str">
            <v>Property_Trusts</v>
          </cell>
        </row>
        <row r="430">
          <cell r="BT430" t="str">
            <v>mFund</v>
          </cell>
        </row>
        <row r="431">
          <cell r="BT431" t="str">
            <v>ETC_SP</v>
          </cell>
        </row>
        <row r="432">
          <cell r="BT432" t="str">
            <v>Exchange_Transacted_Funds_(ETFs Single Assets)</v>
          </cell>
        </row>
        <row r="433">
          <cell r="BT433" t="str">
            <v>Total</v>
          </cell>
        </row>
        <row r="434">
          <cell r="BT434" t="str">
            <v>Absolute_Return_Funds</v>
          </cell>
        </row>
        <row r="435">
          <cell r="BT435" t="str">
            <v>Exchange_Transacted_Funds_(ETFs)</v>
          </cell>
        </row>
        <row r="436">
          <cell r="BT436" t="str">
            <v>Infrastructure_Funds</v>
          </cell>
        </row>
        <row r="437">
          <cell r="BT437" t="str">
            <v>Investment_Companies_&amp;_Trusts</v>
          </cell>
        </row>
        <row r="438">
          <cell r="BT438" t="str">
            <v>Pooled_Development_Funds_(PDFs)</v>
          </cell>
        </row>
        <row r="439">
          <cell r="BT439" t="str">
            <v>Property_Trusts</v>
          </cell>
        </row>
        <row r="440">
          <cell r="BT440" t="str">
            <v>mFund</v>
          </cell>
        </row>
        <row r="441">
          <cell r="BT441" t="str">
            <v>ETC_SP</v>
          </cell>
        </row>
        <row r="442">
          <cell r="BT442" t="str">
            <v>Exchange_Transacted_Funds_(ETFs Single Assets)</v>
          </cell>
        </row>
        <row r="443">
          <cell r="BT443" t="str">
            <v>Total</v>
          </cell>
        </row>
        <row r="444">
          <cell r="BT444" t="str">
            <v>Absolute_Return_Funds</v>
          </cell>
        </row>
        <row r="445">
          <cell r="BT445" t="str">
            <v>Exchange_Transacted_Funds_(ETFs)</v>
          </cell>
        </row>
        <row r="446">
          <cell r="BT446" t="str">
            <v>Infrastructure_Funds</v>
          </cell>
        </row>
        <row r="447">
          <cell r="BT447" t="str">
            <v>Investment_Companies_&amp;_Trusts</v>
          </cell>
        </row>
        <row r="448">
          <cell r="BT448" t="str">
            <v>Pooled_Development_Funds_(PDFs)</v>
          </cell>
        </row>
        <row r="449">
          <cell r="BT449" t="str">
            <v>Property_Trusts</v>
          </cell>
        </row>
        <row r="450">
          <cell r="BT450" t="str">
            <v>mFund</v>
          </cell>
        </row>
        <row r="451">
          <cell r="BT451" t="str">
            <v>ETC_SP</v>
          </cell>
        </row>
        <row r="452">
          <cell r="BT452" t="str">
            <v>Exchange_Transacted_Funds_(ETFs Single Assets)</v>
          </cell>
        </row>
        <row r="453">
          <cell r="BT453" t="str">
            <v>Total</v>
          </cell>
        </row>
        <row r="454">
          <cell r="BT454" t="str">
            <v>Absolute_Return_Funds</v>
          </cell>
        </row>
        <row r="455">
          <cell r="BT455" t="str">
            <v>Exchange_Transacted_Funds_(ETFs)</v>
          </cell>
        </row>
        <row r="456">
          <cell r="BT456" t="str">
            <v>Infrastructure_Funds</v>
          </cell>
        </row>
        <row r="457">
          <cell r="BT457" t="str">
            <v>Investment_Companies_&amp;_Trusts</v>
          </cell>
        </row>
        <row r="458">
          <cell r="BT458" t="str">
            <v>Pooled_Development_Funds_(PDFs)</v>
          </cell>
        </row>
        <row r="459">
          <cell r="BT459" t="str">
            <v>Property_Trusts</v>
          </cell>
        </row>
        <row r="460">
          <cell r="BT460" t="str">
            <v>mFund</v>
          </cell>
        </row>
        <row r="461">
          <cell r="BT461" t="str">
            <v>ETC_SP</v>
          </cell>
        </row>
        <row r="462">
          <cell r="BT462" t="str">
            <v>Exchange_Transacted_Funds_(ETFs Single Assets)</v>
          </cell>
        </row>
        <row r="463">
          <cell r="BT463" t="str">
            <v>Total</v>
          </cell>
        </row>
        <row r="464">
          <cell r="BT464" t="str">
            <v>Absolute_Return_Funds</v>
          </cell>
        </row>
        <row r="465">
          <cell r="BT465" t="str">
            <v>Exchange_Transacted_Funds_(ETFs)</v>
          </cell>
        </row>
        <row r="466">
          <cell r="BT466" t="str">
            <v>Infrastructure_Funds</v>
          </cell>
        </row>
        <row r="467">
          <cell r="BT467" t="str">
            <v>Investment_Companies_&amp;_Trusts</v>
          </cell>
        </row>
        <row r="468">
          <cell r="BT468" t="str">
            <v>Pooled_Development_Funds_(PDFs)</v>
          </cell>
        </row>
        <row r="469">
          <cell r="BT469" t="str">
            <v>Property_Trusts</v>
          </cell>
        </row>
        <row r="470">
          <cell r="BT470" t="str">
            <v>mFund</v>
          </cell>
        </row>
        <row r="471">
          <cell r="BT471" t="str">
            <v>ETC_SP</v>
          </cell>
        </row>
        <row r="472">
          <cell r="BT472" t="str">
            <v>Exchange_Transacted_Funds_(ETFs Single Assets)</v>
          </cell>
        </row>
        <row r="473">
          <cell r="BT473" t="str">
            <v>Total</v>
          </cell>
        </row>
        <row r="474">
          <cell r="BT474" t="str">
            <v>Absolute_Return_Funds</v>
          </cell>
        </row>
        <row r="475">
          <cell r="BT475" t="str">
            <v>Exchange_Transacted_Funds_(ETFs)</v>
          </cell>
        </row>
        <row r="476">
          <cell r="BT476" t="str">
            <v>Infrastructure_Funds</v>
          </cell>
        </row>
        <row r="477">
          <cell r="BT477" t="str">
            <v>Investment_Companies_&amp;_Trusts</v>
          </cell>
        </row>
        <row r="478">
          <cell r="BT478" t="str">
            <v>Pooled_Development_Funds_(PDFs)</v>
          </cell>
        </row>
        <row r="479">
          <cell r="BT479" t="str">
            <v>Property_Trusts</v>
          </cell>
        </row>
        <row r="480">
          <cell r="BT480" t="str">
            <v>mFund</v>
          </cell>
        </row>
        <row r="481">
          <cell r="BT481" t="str">
            <v>ETC_SP</v>
          </cell>
        </row>
        <row r="482">
          <cell r="BT482" t="str">
            <v>Exchange_Transacted_Funds_(ETFs Single Assets)</v>
          </cell>
        </row>
        <row r="483">
          <cell r="BT483" t="str">
            <v>Total</v>
          </cell>
        </row>
        <row r="484">
          <cell r="BT484" t="str">
            <v>Absolute_Return_Funds</v>
          </cell>
        </row>
        <row r="485">
          <cell r="BT485" t="str">
            <v>Exchange_Transacted_Funds_(ETFs)</v>
          </cell>
        </row>
        <row r="486">
          <cell r="BT486" t="str">
            <v>Infrastructure_Funds</v>
          </cell>
        </row>
        <row r="487">
          <cell r="BT487" t="str">
            <v>Investment_Companies_&amp;_Trusts</v>
          </cell>
        </row>
        <row r="488">
          <cell r="BT488" t="str">
            <v>Pooled_Development_Funds_(PDFs)</v>
          </cell>
        </row>
        <row r="489">
          <cell r="BT489" t="str">
            <v>Property_Trusts</v>
          </cell>
        </row>
        <row r="490">
          <cell r="BT490" t="str">
            <v>mFund</v>
          </cell>
        </row>
        <row r="491">
          <cell r="BT491" t="str">
            <v>ETC_SP</v>
          </cell>
        </row>
        <row r="492">
          <cell r="BT492" t="str">
            <v>Exchange_Transacted_Funds_(ETFs Single Assets)</v>
          </cell>
        </row>
        <row r="493">
          <cell r="BT493" t="str">
            <v>Total</v>
          </cell>
        </row>
        <row r="494">
          <cell r="BT494" t="str">
            <v>Absolute_Return_Funds</v>
          </cell>
        </row>
        <row r="495">
          <cell r="BT495" t="str">
            <v>Exchange_Transacted_Funds_(ETFs)</v>
          </cell>
        </row>
        <row r="496">
          <cell r="BT496" t="str">
            <v>Infrastructure_Funds</v>
          </cell>
        </row>
        <row r="497">
          <cell r="BT497" t="str">
            <v>Investment_Companies_&amp;_Trusts</v>
          </cell>
        </row>
        <row r="498">
          <cell r="BT498" t="str">
            <v>Pooled_Development_Funds_(PDFs)</v>
          </cell>
        </row>
        <row r="499">
          <cell r="BT499" t="str">
            <v>Property_Trusts</v>
          </cell>
        </row>
        <row r="500">
          <cell r="BT500" t="str">
            <v>mFund</v>
          </cell>
        </row>
        <row r="501">
          <cell r="BT501" t="str">
            <v>ETC_SP</v>
          </cell>
        </row>
        <row r="502">
          <cell r="BT502" t="str">
            <v>Exchange_Transacted_Funds_(ETFs Single Assets)</v>
          </cell>
        </row>
        <row r="503">
          <cell r="BT503" t="str">
            <v>Total</v>
          </cell>
        </row>
        <row r="504">
          <cell r="BT504" t="str">
            <v>Absolute_Return_Funds</v>
          </cell>
        </row>
        <row r="505">
          <cell r="BT505" t="str">
            <v>Exchange_Transacted_Funds_(ETFs)</v>
          </cell>
        </row>
        <row r="506">
          <cell r="BT506" t="str">
            <v>Infrastructure_Funds</v>
          </cell>
        </row>
        <row r="507">
          <cell r="BT507" t="str">
            <v>Investment_Companies_&amp;_Trusts</v>
          </cell>
        </row>
        <row r="508">
          <cell r="BT508" t="str">
            <v>Pooled_Development_Funds_(PDFs)</v>
          </cell>
        </row>
        <row r="509">
          <cell r="BT509" t="str">
            <v>Property_Trusts</v>
          </cell>
        </row>
        <row r="510">
          <cell r="BT510" t="str">
            <v>mFund</v>
          </cell>
        </row>
        <row r="511">
          <cell r="BT511" t="str">
            <v>ETC_SP</v>
          </cell>
        </row>
        <row r="512">
          <cell r="BT512" t="str">
            <v>Exchange_Transacted_Funds_(ETFs Single Assets)</v>
          </cell>
        </row>
        <row r="513">
          <cell r="BT513" t="str">
            <v>Total</v>
          </cell>
        </row>
        <row r="514">
          <cell r="BT514" t="str">
            <v>Absolute_Return_Funds</v>
          </cell>
        </row>
        <row r="515">
          <cell r="BT515" t="str">
            <v>Exchange_Transacted_Funds_(ETFs)</v>
          </cell>
        </row>
        <row r="516">
          <cell r="BT516" t="str">
            <v>Infrastructure_Funds</v>
          </cell>
        </row>
        <row r="517">
          <cell r="BT517" t="str">
            <v>Investment_Companies_&amp;_Trusts</v>
          </cell>
        </row>
        <row r="518">
          <cell r="BT518" t="str">
            <v>Pooled_Development_Funds_(PDFs)</v>
          </cell>
        </row>
        <row r="519">
          <cell r="BT519" t="str">
            <v>Property_Trusts</v>
          </cell>
        </row>
        <row r="520">
          <cell r="BT520" t="str">
            <v>mFund</v>
          </cell>
        </row>
        <row r="521">
          <cell r="BT521" t="str">
            <v>ETC_SP</v>
          </cell>
        </row>
        <row r="522">
          <cell r="BT522" t="str">
            <v>Exchange_Transacted_Funds_(ETFs Single Assets)</v>
          </cell>
        </row>
        <row r="523">
          <cell r="BT523" t="str">
            <v>Total</v>
          </cell>
        </row>
        <row r="524">
          <cell r="BT524" t="str">
            <v>Absolute_Return_Funds</v>
          </cell>
        </row>
        <row r="525">
          <cell r="BT525" t="str">
            <v>Exchange_Transacted_Funds_(ETFs)</v>
          </cell>
        </row>
        <row r="526">
          <cell r="BT526" t="str">
            <v>Infrastructure_Funds</v>
          </cell>
        </row>
        <row r="527">
          <cell r="BT527" t="str">
            <v>Investment_Companies_&amp;_Trusts</v>
          </cell>
        </row>
        <row r="528">
          <cell r="BT528" t="str">
            <v>Pooled_Development_Funds_(PDFs)</v>
          </cell>
        </row>
        <row r="529">
          <cell r="BT529" t="str">
            <v>Property_Trusts</v>
          </cell>
        </row>
        <row r="530">
          <cell r="BT530" t="str">
            <v>mFund</v>
          </cell>
        </row>
        <row r="531">
          <cell r="BT531" t="str">
            <v>ETC_SP</v>
          </cell>
        </row>
        <row r="532">
          <cell r="BT532" t="str">
            <v>Exchange_Transacted_Funds_(ETFs Single Assets)</v>
          </cell>
        </row>
        <row r="533">
          <cell r="BT533" t="str">
            <v>Total</v>
          </cell>
        </row>
        <row r="534">
          <cell r="BT534" t="str">
            <v>Absolute_Return_Funds</v>
          </cell>
        </row>
        <row r="535">
          <cell r="BT535" t="str">
            <v>Exchange_Transacted_Funds_(ETFs)</v>
          </cell>
        </row>
        <row r="536">
          <cell r="BT536" t="str">
            <v>Infrastructure_Funds</v>
          </cell>
        </row>
        <row r="537">
          <cell r="BT537" t="str">
            <v>Investment_Companies_&amp;_Trusts</v>
          </cell>
        </row>
        <row r="538">
          <cell r="BT538" t="str">
            <v>Pooled_Development_Funds_(PDFs)</v>
          </cell>
        </row>
        <row r="539">
          <cell r="BT539" t="str">
            <v>Property_Trusts</v>
          </cell>
        </row>
        <row r="540">
          <cell r="BT540" t="str">
            <v>mFund</v>
          </cell>
        </row>
        <row r="541">
          <cell r="BT541" t="str">
            <v>ETC_SP</v>
          </cell>
        </row>
        <row r="542">
          <cell r="BT542" t="str">
            <v>Exchange_Transacted_Funds_(ETFs Single Assets)</v>
          </cell>
        </row>
        <row r="543">
          <cell r="BT543" t="str">
            <v>Total</v>
          </cell>
        </row>
        <row r="544">
          <cell r="BT544" t="str">
            <v>Absolute_Return_Funds</v>
          </cell>
        </row>
        <row r="545">
          <cell r="BT545" t="str">
            <v>Exchange_Transacted_Funds_(ETFs)</v>
          </cell>
        </row>
        <row r="546">
          <cell r="BT546" t="str">
            <v>Infrastructure_Funds</v>
          </cell>
        </row>
        <row r="547">
          <cell r="BT547" t="str">
            <v>Investment_Companies_&amp;_Trusts</v>
          </cell>
        </row>
        <row r="548">
          <cell r="BT548" t="str">
            <v>Pooled_Development_Funds_(PDFs)</v>
          </cell>
        </row>
        <row r="549">
          <cell r="BT549" t="str">
            <v>Property_Trusts</v>
          </cell>
        </row>
        <row r="550">
          <cell r="BT550" t="str">
            <v>mFund</v>
          </cell>
        </row>
        <row r="551">
          <cell r="BT551" t="str">
            <v>ETC_SP</v>
          </cell>
        </row>
        <row r="552">
          <cell r="BT552" t="str">
            <v>Exchange_Transacted_Funds_(ETFs Single Assets)</v>
          </cell>
        </row>
        <row r="553">
          <cell r="BT553" t="str">
            <v>Total</v>
          </cell>
        </row>
        <row r="554">
          <cell r="BT554" t="str">
            <v>Absolute_Return_Funds</v>
          </cell>
        </row>
        <row r="555">
          <cell r="BT555" t="str">
            <v>Exchange_Transacted_Funds_(ETFs)</v>
          </cell>
        </row>
        <row r="556">
          <cell r="BT556" t="str">
            <v>Infrastructure_Funds</v>
          </cell>
        </row>
        <row r="557">
          <cell r="BT557" t="str">
            <v>Investment_Companies_&amp;_Trusts</v>
          </cell>
        </row>
        <row r="558">
          <cell r="BT558" t="str">
            <v>Pooled_Development_Funds_(PDFs)</v>
          </cell>
        </row>
        <row r="559">
          <cell r="BT559" t="str">
            <v>Property_Trusts</v>
          </cell>
        </row>
        <row r="560">
          <cell r="BT560" t="str">
            <v>mFund</v>
          </cell>
        </row>
        <row r="561">
          <cell r="BT561" t="str">
            <v>ETC_SP</v>
          </cell>
        </row>
        <row r="562">
          <cell r="BT562" t="str">
            <v>Exchange_Transacted_Funds_(ETFs Single Assets)</v>
          </cell>
        </row>
        <row r="563">
          <cell r="BT563" t="str">
            <v>Total</v>
          </cell>
        </row>
        <row r="564">
          <cell r="BT564" t="str">
            <v>Absolute_Return_Funds</v>
          </cell>
        </row>
        <row r="565">
          <cell r="BT565" t="str">
            <v>Exchange_Transacted_Funds_(ETFs)</v>
          </cell>
        </row>
        <row r="566">
          <cell r="BT566" t="str">
            <v>Infrastructure_Funds</v>
          </cell>
        </row>
        <row r="567">
          <cell r="BT567" t="str">
            <v>Investment_Companies_&amp;_Trusts</v>
          </cell>
        </row>
        <row r="568">
          <cell r="BT568" t="str">
            <v>Pooled_Development_Funds_(PDFs)</v>
          </cell>
        </row>
        <row r="569">
          <cell r="BT569" t="str">
            <v>Property_Trusts</v>
          </cell>
        </row>
        <row r="570">
          <cell r="BT570" t="str">
            <v>mFund</v>
          </cell>
        </row>
        <row r="571">
          <cell r="BT571" t="str">
            <v>ETC_SP</v>
          </cell>
        </row>
        <row r="572">
          <cell r="BT572" t="str">
            <v>Exchange_Transacted_Funds_(ETFs Single Assets)</v>
          </cell>
        </row>
        <row r="573">
          <cell r="BT573" t="str">
            <v>Total</v>
          </cell>
        </row>
        <row r="574">
          <cell r="BT574" t="str">
            <v>Absolute_Return_Funds</v>
          </cell>
        </row>
        <row r="575">
          <cell r="BT575" t="str">
            <v>Exchange_Transacted_Funds_(ETFs)</v>
          </cell>
        </row>
        <row r="576">
          <cell r="BT576" t="str">
            <v>Infrastructure_Funds</v>
          </cell>
        </row>
        <row r="577">
          <cell r="BT577" t="str">
            <v>Investment_Companies_&amp;_Trusts</v>
          </cell>
        </row>
        <row r="578">
          <cell r="BT578" t="str">
            <v>Pooled_Development_Funds_(PDFs)</v>
          </cell>
        </row>
        <row r="579">
          <cell r="BT579" t="str">
            <v>Property_Trusts</v>
          </cell>
        </row>
        <row r="580">
          <cell r="BT580" t="str">
            <v>mFund</v>
          </cell>
        </row>
        <row r="581">
          <cell r="BT581" t="str">
            <v>ETC_SP</v>
          </cell>
        </row>
        <row r="582">
          <cell r="BT582" t="str">
            <v>Exchange_Transacted_Funds_(ETFs Single Assets)</v>
          </cell>
        </row>
        <row r="583">
          <cell r="BT583" t="str">
            <v>Total</v>
          </cell>
        </row>
        <row r="584">
          <cell r="BT584" t="str">
            <v>Absolute_Return_Funds</v>
          </cell>
        </row>
        <row r="585">
          <cell r="BT585" t="str">
            <v>Exchange_Transacted_Funds_(ETFs)</v>
          </cell>
        </row>
        <row r="586">
          <cell r="BT586" t="str">
            <v>Infrastructure_Funds</v>
          </cell>
        </row>
        <row r="587">
          <cell r="BT587" t="str">
            <v>Investment_Companies_&amp;_Trusts</v>
          </cell>
        </row>
        <row r="588">
          <cell r="BT588" t="str">
            <v>Pooled_Development_Funds_(PDFs)</v>
          </cell>
        </row>
        <row r="589">
          <cell r="BT589" t="str">
            <v>Property_Trusts</v>
          </cell>
        </row>
        <row r="590">
          <cell r="BT590" t="str">
            <v>mFund</v>
          </cell>
        </row>
        <row r="591">
          <cell r="BT591" t="str">
            <v>ETC_SP</v>
          </cell>
        </row>
        <row r="592">
          <cell r="BT592" t="str">
            <v>Exchange_Transacted_Funds_(ETFs Single Assets)</v>
          </cell>
        </row>
        <row r="593">
          <cell r="BT593" t="str">
            <v>Total</v>
          </cell>
        </row>
        <row r="594">
          <cell r="BT594" t="str">
            <v>Absolute_Return_Funds</v>
          </cell>
        </row>
        <row r="595">
          <cell r="BT595" t="str">
            <v>Exchange_Transacted_Funds_(ETFs)</v>
          </cell>
        </row>
        <row r="596">
          <cell r="BT596" t="str">
            <v>Infrastructure_Funds</v>
          </cell>
        </row>
        <row r="597">
          <cell r="BT597" t="str">
            <v>Investment_Companies_&amp;_Trusts</v>
          </cell>
        </row>
        <row r="598">
          <cell r="BT598" t="str">
            <v>Pooled_Development_Funds_(PDFs)</v>
          </cell>
        </row>
        <row r="599">
          <cell r="BT599" t="str">
            <v>Property_Trusts</v>
          </cell>
        </row>
        <row r="600">
          <cell r="BT600" t="str">
            <v>mFund</v>
          </cell>
        </row>
        <row r="601">
          <cell r="BT601" t="str">
            <v>ETC_SP</v>
          </cell>
        </row>
        <row r="602">
          <cell r="BT602" t="str">
            <v>Exchange_Transacted_Funds_(ETFs Single Assets)</v>
          </cell>
        </row>
        <row r="603">
          <cell r="BT603" t="str">
            <v>Total</v>
          </cell>
        </row>
        <row r="604">
          <cell r="BT604" t="str">
            <v>Absolute_Return_Funds</v>
          </cell>
        </row>
        <row r="605">
          <cell r="BT605" t="str">
            <v>Exchange_Transacted_Funds_(ETFs)</v>
          </cell>
        </row>
        <row r="606">
          <cell r="BT606" t="str">
            <v>Infrastructure_Funds</v>
          </cell>
        </row>
        <row r="607">
          <cell r="BT607" t="str">
            <v>Investment_Companies_&amp;_Trusts</v>
          </cell>
        </row>
        <row r="608">
          <cell r="BT608" t="str">
            <v>Pooled_Development_Funds_(PDFs)</v>
          </cell>
        </row>
        <row r="609">
          <cell r="BT609" t="str">
            <v>Property_Trusts</v>
          </cell>
        </row>
        <row r="610">
          <cell r="BT610" t="str">
            <v>mFund</v>
          </cell>
        </row>
        <row r="611">
          <cell r="BT611" t="str">
            <v>ETC_SP</v>
          </cell>
        </row>
        <row r="612">
          <cell r="BT612" t="str">
            <v>Exchange_Transacted_Funds_(ETFs Single Assets)</v>
          </cell>
        </row>
        <row r="613">
          <cell r="BT613" t="str">
            <v>Total</v>
          </cell>
        </row>
        <row r="614">
          <cell r="BT614" t="str">
            <v>Absolute_Return_Funds</v>
          </cell>
        </row>
        <row r="615">
          <cell r="BT615" t="str">
            <v>Exchange_Transacted_Funds_(ETFs)</v>
          </cell>
        </row>
        <row r="616">
          <cell r="BT616" t="str">
            <v>Infrastructure_Funds</v>
          </cell>
        </row>
        <row r="617">
          <cell r="BT617" t="str">
            <v>Investment_Companies_&amp;_Trusts</v>
          </cell>
        </row>
        <row r="618">
          <cell r="BT618" t="str">
            <v>Pooled_Development_Funds_(PDFs)</v>
          </cell>
        </row>
        <row r="619">
          <cell r="BT619" t="str">
            <v>Property_Trusts</v>
          </cell>
        </row>
        <row r="620">
          <cell r="BT620" t="str">
            <v>mFund</v>
          </cell>
        </row>
        <row r="621">
          <cell r="BT621" t="str">
            <v>ETC_SP</v>
          </cell>
        </row>
        <row r="622">
          <cell r="BT622" t="str">
            <v>Exchange_Transacted_Funds_(ETFs Single Assets)</v>
          </cell>
        </row>
        <row r="623">
          <cell r="BT623" t="str">
            <v>Total</v>
          </cell>
        </row>
        <row r="624">
          <cell r="BT624" t="str">
            <v>Absolute_Return_Funds</v>
          </cell>
        </row>
        <row r="625">
          <cell r="BT625" t="str">
            <v>Exchange_Transacted_Funds_(ETFs)</v>
          </cell>
        </row>
        <row r="626">
          <cell r="BT626" t="str">
            <v>Infrastructure_Funds</v>
          </cell>
        </row>
        <row r="627">
          <cell r="BT627" t="str">
            <v>Investment_Companies_&amp;_Trusts</v>
          </cell>
        </row>
        <row r="628">
          <cell r="BT628" t="str">
            <v>Pooled_Development_Funds_(PDFs)</v>
          </cell>
        </row>
        <row r="629">
          <cell r="BT629" t="str">
            <v>Property_Trusts</v>
          </cell>
        </row>
        <row r="630">
          <cell r="BT630" t="str">
            <v>mFund</v>
          </cell>
        </row>
        <row r="631">
          <cell r="BT631" t="str">
            <v>ETC_SP</v>
          </cell>
        </row>
        <row r="632">
          <cell r="BT632" t="str">
            <v>Exchange_Transacted_Funds_(ETFs Single Assets)</v>
          </cell>
        </row>
        <row r="633">
          <cell r="BT633" t="str">
            <v>Total</v>
          </cell>
        </row>
        <row r="634">
          <cell r="BT634" t="str">
            <v>Absolute_Return_Funds</v>
          </cell>
        </row>
        <row r="635">
          <cell r="BT635" t="str">
            <v>Exchange_Transacted_Funds_(ETFs)</v>
          </cell>
        </row>
        <row r="636">
          <cell r="BT636" t="str">
            <v>Infrastructure_Funds</v>
          </cell>
        </row>
        <row r="637">
          <cell r="BT637" t="str">
            <v>Investment_Companies_&amp;_Trusts</v>
          </cell>
        </row>
        <row r="638">
          <cell r="BT638" t="str">
            <v>Pooled_Development_Funds_(PDFs)</v>
          </cell>
        </row>
        <row r="639">
          <cell r="BT639" t="str">
            <v>Property_Trusts</v>
          </cell>
        </row>
        <row r="640">
          <cell r="BT640" t="str">
            <v>mFund</v>
          </cell>
        </row>
        <row r="641">
          <cell r="BT641" t="str">
            <v>ETC_SP</v>
          </cell>
        </row>
        <row r="642">
          <cell r="BT642" t="str">
            <v>Exchange_Transacted_Funds_(ETFs Single Assets)</v>
          </cell>
        </row>
        <row r="643">
          <cell r="BT643" t="str">
            <v>Total</v>
          </cell>
        </row>
        <row r="644">
          <cell r="BT644" t="str">
            <v>Absolute_Return_Funds</v>
          </cell>
        </row>
        <row r="645">
          <cell r="BT645" t="str">
            <v>Exchange_Transacted_Funds_(ETFs)</v>
          </cell>
        </row>
        <row r="646">
          <cell r="BT646" t="str">
            <v>Infrastructure_Funds</v>
          </cell>
        </row>
        <row r="647">
          <cell r="BT647" t="str">
            <v>Investment_Companies_&amp;_Trusts</v>
          </cell>
        </row>
        <row r="648">
          <cell r="BT648" t="str">
            <v>Pooled_Development_Funds_(PDFs)</v>
          </cell>
        </row>
        <row r="649">
          <cell r="BT649" t="str">
            <v>Property_Trusts</v>
          </cell>
        </row>
        <row r="650">
          <cell r="BT650" t="str">
            <v>mFund</v>
          </cell>
        </row>
        <row r="651">
          <cell r="BT651" t="str">
            <v>ETC_SP</v>
          </cell>
        </row>
        <row r="652">
          <cell r="BT652" t="str">
            <v>Exchange_Transacted_Funds_(ETFs Single Assets)</v>
          </cell>
        </row>
        <row r="653">
          <cell r="BT653" t="str">
            <v>Total</v>
          </cell>
        </row>
        <row r="654">
          <cell r="BT654" t="str">
            <v>Absolute_Return_Funds</v>
          </cell>
        </row>
        <row r="655">
          <cell r="BT655" t="str">
            <v>Exchange_Transacted_Funds_(ETFs)</v>
          </cell>
        </row>
        <row r="656">
          <cell r="BT656" t="str">
            <v>Infrastructure_Funds</v>
          </cell>
        </row>
        <row r="657">
          <cell r="BT657" t="str">
            <v>Investment_Companies_&amp;_Trusts</v>
          </cell>
        </row>
        <row r="658">
          <cell r="BT658" t="str">
            <v>Pooled_Development_Funds_(PDFs)</v>
          </cell>
        </row>
        <row r="659">
          <cell r="BT659" t="str">
            <v>Property_Trusts</v>
          </cell>
        </row>
        <row r="660">
          <cell r="BT660" t="str">
            <v>mFund</v>
          </cell>
        </row>
        <row r="661">
          <cell r="BT661" t="str">
            <v>ETC_SP</v>
          </cell>
        </row>
        <row r="662">
          <cell r="BT662" t="str">
            <v>Exchange_Transacted_Funds_(ETFs Single Assets)</v>
          </cell>
        </row>
        <row r="663">
          <cell r="BT663" t="str">
            <v>Total</v>
          </cell>
        </row>
        <row r="664">
          <cell r="BT664" t="str">
            <v>Absolute_Return_Funds</v>
          </cell>
        </row>
        <row r="665">
          <cell r="BT665" t="str">
            <v>Exchange_Transacted_Funds_(ETFs)</v>
          </cell>
        </row>
        <row r="666">
          <cell r="BT666" t="str">
            <v>Infrastructure_Funds</v>
          </cell>
        </row>
        <row r="667">
          <cell r="BT667" t="str">
            <v>Investment_Companies_&amp;_Trusts</v>
          </cell>
        </row>
        <row r="668">
          <cell r="BT668" t="str">
            <v>Pooled_Development_Funds_(PDFs)</v>
          </cell>
        </row>
        <row r="669">
          <cell r="BT669" t="str">
            <v>Property_Trusts</v>
          </cell>
        </row>
        <row r="670">
          <cell r="BT670" t="str">
            <v>mFund</v>
          </cell>
        </row>
        <row r="671">
          <cell r="BT671" t="str">
            <v>ETC_SP</v>
          </cell>
        </row>
        <row r="672">
          <cell r="BT672" t="str">
            <v>Exchange_Transacted_Funds_(ETFs Single Assets)</v>
          </cell>
        </row>
        <row r="673">
          <cell r="BT673" t="str">
            <v>Total</v>
          </cell>
        </row>
        <row r="674">
          <cell r="BT674" t="str">
            <v>Absolute_Return_Funds</v>
          </cell>
        </row>
        <row r="675">
          <cell r="BT675" t="str">
            <v>Exchange_Transacted_Funds_(ETFs)</v>
          </cell>
        </row>
        <row r="676">
          <cell r="BT676" t="str">
            <v>Infrastructure_Funds</v>
          </cell>
        </row>
        <row r="677">
          <cell r="BT677" t="str">
            <v>Investment_Companies_&amp;_Trusts</v>
          </cell>
        </row>
        <row r="678">
          <cell r="BT678" t="str">
            <v>Pooled_Development_Funds_(PDFs)</v>
          </cell>
        </row>
        <row r="679">
          <cell r="BT679" t="str">
            <v>Property_Trusts</v>
          </cell>
        </row>
        <row r="680">
          <cell r="BT680" t="str">
            <v>mFund</v>
          </cell>
        </row>
        <row r="681">
          <cell r="BT681" t="str">
            <v>ETC_SP</v>
          </cell>
        </row>
        <row r="682">
          <cell r="BT682" t="str">
            <v>Exchange_Transacted_Funds_(ETFs Single Assets)</v>
          </cell>
        </row>
        <row r="683">
          <cell r="BT683" t="str">
            <v>Total</v>
          </cell>
        </row>
        <row r="684">
          <cell r="BT684" t="str">
            <v>Absolute_Return_Funds</v>
          </cell>
        </row>
        <row r="685">
          <cell r="BT685" t="str">
            <v>Exchange_Transacted_Funds_(ETFs)</v>
          </cell>
        </row>
        <row r="686">
          <cell r="BT686" t="str">
            <v>Infrastructure_Funds</v>
          </cell>
        </row>
        <row r="687">
          <cell r="BT687" t="str">
            <v>Investment_Companies_&amp;_Trusts</v>
          </cell>
        </row>
        <row r="688">
          <cell r="BT688" t="str">
            <v>Pooled_Development_Funds_(PDFs)</v>
          </cell>
        </row>
        <row r="689">
          <cell r="BT689" t="str">
            <v>Property_Trusts</v>
          </cell>
        </row>
        <row r="690">
          <cell r="BT690" t="str">
            <v>mFund</v>
          </cell>
        </row>
        <row r="691">
          <cell r="BT691" t="str">
            <v>ETC_SP</v>
          </cell>
        </row>
        <row r="692">
          <cell r="BT692" t="str">
            <v>Exchange_Transacted_Funds_(ETFs Single Assets)</v>
          </cell>
        </row>
        <row r="693">
          <cell r="BT693" t="str">
            <v>Total</v>
          </cell>
        </row>
        <row r="694">
          <cell r="BT694" t="str">
            <v>Absolute_Return_Funds</v>
          </cell>
        </row>
        <row r="695">
          <cell r="BT695" t="str">
            <v>Exchange_Transacted_Funds_(ETFs)</v>
          </cell>
        </row>
        <row r="696">
          <cell r="BT696" t="str">
            <v>Infrastructure_Funds</v>
          </cell>
        </row>
        <row r="697">
          <cell r="BT697" t="str">
            <v>Investment_Companies_&amp;_Trusts</v>
          </cell>
        </row>
        <row r="698">
          <cell r="BT698" t="str">
            <v>Pooled_Development_Funds_(PDFs)</v>
          </cell>
        </row>
        <row r="699">
          <cell r="BT699" t="str">
            <v>Property_Trusts</v>
          </cell>
        </row>
        <row r="700">
          <cell r="BT700" t="str">
            <v>mFund</v>
          </cell>
        </row>
        <row r="701">
          <cell r="BT701" t="str">
            <v>ETC_SP</v>
          </cell>
        </row>
        <row r="702">
          <cell r="BT702" t="str">
            <v>Exchange_Transacted_Funds_(ETFs Single Assets)</v>
          </cell>
        </row>
        <row r="703">
          <cell r="BT703" t="str">
            <v>Total</v>
          </cell>
        </row>
        <row r="704">
          <cell r="BT704" t="str">
            <v>Absolute_Return_Funds</v>
          </cell>
        </row>
        <row r="705">
          <cell r="BT705" t="str">
            <v>Exchange_Transacted_Funds_(ETFs)</v>
          </cell>
        </row>
        <row r="706">
          <cell r="BT706" t="str">
            <v>Infrastructure_Funds</v>
          </cell>
        </row>
        <row r="707">
          <cell r="BT707" t="str">
            <v>Investment_Companies_&amp;_Trusts</v>
          </cell>
        </row>
        <row r="708">
          <cell r="BT708" t="str">
            <v>Pooled_Development_Funds_(PDFs)</v>
          </cell>
        </row>
        <row r="709">
          <cell r="BT709" t="str">
            <v>Property_Trusts</v>
          </cell>
        </row>
        <row r="710">
          <cell r="BT710" t="str">
            <v>mFund</v>
          </cell>
        </row>
        <row r="711">
          <cell r="BT711" t="str">
            <v>ETC_SP</v>
          </cell>
        </row>
        <row r="712">
          <cell r="BT712" t="str">
            <v>Exchange_Transacted_Funds_(ETFs Single Assets)</v>
          </cell>
        </row>
        <row r="713">
          <cell r="BT713" t="str">
            <v>Total</v>
          </cell>
        </row>
        <row r="714">
          <cell r="BT714" t="str">
            <v>Absolute_Return_Funds</v>
          </cell>
        </row>
        <row r="715">
          <cell r="BT715" t="str">
            <v>Exchange_Transacted_Funds_(ETFs)</v>
          </cell>
        </row>
        <row r="716">
          <cell r="BT716" t="str">
            <v>Infrastructure_Funds</v>
          </cell>
        </row>
        <row r="717">
          <cell r="BT717" t="str">
            <v>Investment_Companies_&amp;_Trusts</v>
          </cell>
        </row>
        <row r="718">
          <cell r="BT718" t="str">
            <v>Pooled_Development_Funds_(PDFs)</v>
          </cell>
        </row>
        <row r="719">
          <cell r="BT719" t="str">
            <v>Property_Trusts</v>
          </cell>
        </row>
        <row r="720">
          <cell r="BT720" t="str">
            <v>mFund</v>
          </cell>
        </row>
        <row r="721">
          <cell r="BT721" t="str">
            <v>ETC_SP</v>
          </cell>
        </row>
        <row r="722">
          <cell r="BT722" t="str">
            <v>Exchange_Transacted_Funds_(ETFs Single Assets)</v>
          </cell>
        </row>
        <row r="723">
          <cell r="BT723" t="str">
            <v>Total</v>
          </cell>
        </row>
        <row r="724">
          <cell r="BT724" t="str">
            <v>Absolute_Return_Funds</v>
          </cell>
        </row>
        <row r="725">
          <cell r="BT725" t="str">
            <v>Exchange_Transacted_Funds_(ETFs)</v>
          </cell>
        </row>
        <row r="726">
          <cell r="BT726" t="str">
            <v>Infrastructure_Funds</v>
          </cell>
        </row>
        <row r="727">
          <cell r="BT727" t="str">
            <v>Investment_Companies_&amp;_Trusts</v>
          </cell>
        </row>
        <row r="728">
          <cell r="BT728" t="str">
            <v>Pooled_Development_Funds_(PDFs)</v>
          </cell>
        </row>
        <row r="729">
          <cell r="BT729" t="str">
            <v>Property_Trusts</v>
          </cell>
        </row>
        <row r="730">
          <cell r="BT730" t="str">
            <v>mFund</v>
          </cell>
        </row>
        <row r="731">
          <cell r="BT731" t="str">
            <v>ETC_SP</v>
          </cell>
        </row>
        <row r="732">
          <cell r="BT732" t="str">
            <v>Exchange_Transacted_Funds_(ETFs Single Assets)</v>
          </cell>
        </row>
        <row r="733">
          <cell r="BT733" t="str">
            <v>Total</v>
          </cell>
        </row>
        <row r="734">
          <cell r="BT734" t="str">
            <v>Absolute_Return_Funds</v>
          </cell>
        </row>
        <row r="735">
          <cell r="BT735" t="str">
            <v>Exchange_Transacted_Funds_(ETFs)</v>
          </cell>
        </row>
        <row r="736">
          <cell r="BT736" t="str">
            <v>Infrastructure_Funds</v>
          </cell>
        </row>
        <row r="737">
          <cell r="BT737" t="str">
            <v>Investment_Companies_&amp;_Trusts</v>
          </cell>
        </row>
        <row r="738">
          <cell r="BT738" t="str">
            <v>Pooled_Development_Funds_(PDFs)</v>
          </cell>
        </row>
        <row r="739">
          <cell r="BT739" t="str">
            <v>Property_Trusts</v>
          </cell>
        </row>
        <row r="740">
          <cell r="BT740" t="str">
            <v>mFund</v>
          </cell>
        </row>
        <row r="741">
          <cell r="BT741" t="str">
            <v>ETC_SP</v>
          </cell>
        </row>
        <row r="742">
          <cell r="BT742" t="str">
            <v>Exchange_Transacted_Funds_(ETFs Single Assets)</v>
          </cell>
        </row>
        <row r="743">
          <cell r="BT743" t="str">
            <v>Total</v>
          </cell>
        </row>
        <row r="744">
          <cell r="BT744" t="str">
            <v>Absolute_Return_Funds</v>
          </cell>
        </row>
        <row r="745">
          <cell r="BT745" t="str">
            <v>Exchange_Transacted_Funds_(ETFs)</v>
          </cell>
        </row>
        <row r="746">
          <cell r="BT746" t="str">
            <v>Infrastructure_Funds</v>
          </cell>
        </row>
        <row r="747">
          <cell r="BT747" t="str">
            <v>Investment_Companies_&amp;_Trusts</v>
          </cell>
        </row>
        <row r="748">
          <cell r="BT748" t="str">
            <v>Pooled_Development_Funds_(PDFs)</v>
          </cell>
        </row>
        <row r="749">
          <cell r="BT749" t="str">
            <v>Property_Trusts</v>
          </cell>
        </row>
        <row r="750">
          <cell r="BT750" t="str">
            <v>mFund</v>
          </cell>
        </row>
        <row r="751">
          <cell r="BT751" t="str">
            <v>ETC_SP</v>
          </cell>
        </row>
        <row r="752">
          <cell r="BT752" t="str">
            <v>Exchange_Transacted_Funds_(ETFs Single Assets)</v>
          </cell>
        </row>
        <row r="753">
          <cell r="BT753" t="str">
            <v>Total</v>
          </cell>
        </row>
        <row r="754">
          <cell r="BT754" t="str">
            <v>Absolute_Return_Funds</v>
          </cell>
        </row>
        <row r="755">
          <cell r="BT755" t="str">
            <v>Exchange_Transacted_Funds_(ETFs)</v>
          </cell>
        </row>
        <row r="756">
          <cell r="BT756" t="str">
            <v>Infrastructure_Funds</v>
          </cell>
        </row>
        <row r="757">
          <cell r="BT757" t="str">
            <v>Investment_Companies_&amp;_Trusts</v>
          </cell>
        </row>
        <row r="758">
          <cell r="BT758" t="str">
            <v>Pooled_Development_Funds_(PDFs)</v>
          </cell>
        </row>
        <row r="759">
          <cell r="BT759" t="str">
            <v>Property_Trusts</v>
          </cell>
        </row>
        <row r="760">
          <cell r="BT760" t="str">
            <v>mFund</v>
          </cell>
        </row>
        <row r="761">
          <cell r="BT761" t="str">
            <v>ETC_SP</v>
          </cell>
        </row>
        <row r="762">
          <cell r="BT762" t="str">
            <v>Exchange_Transacted_Funds_(ETFs Single Assets)</v>
          </cell>
        </row>
        <row r="763">
          <cell r="BT763" t="str">
            <v>Total</v>
          </cell>
        </row>
        <row r="764">
          <cell r="BT764" t="str">
            <v>Absolute_Return_Funds</v>
          </cell>
        </row>
        <row r="765">
          <cell r="BT765" t="str">
            <v>Exchange_Transacted_Funds_(ETFs)</v>
          </cell>
        </row>
        <row r="766">
          <cell r="BT766" t="str">
            <v>Infrastructure_Funds</v>
          </cell>
        </row>
        <row r="767">
          <cell r="BT767" t="str">
            <v>Investment_Companies_&amp;_Trusts</v>
          </cell>
        </row>
        <row r="768">
          <cell r="BT768" t="str">
            <v>Pooled_Development_Funds_(PDFs)</v>
          </cell>
        </row>
        <row r="769">
          <cell r="BT769" t="str">
            <v>Property_Trusts</v>
          </cell>
        </row>
        <row r="770">
          <cell r="BT770" t="str">
            <v>mFund</v>
          </cell>
        </row>
        <row r="771">
          <cell r="BT771" t="str">
            <v>ETC_SP</v>
          </cell>
        </row>
        <row r="772">
          <cell r="BT772" t="str">
            <v>Exchange_Transacted_Funds_(ETFs Single Assets)</v>
          </cell>
        </row>
        <row r="773">
          <cell r="BT773" t="str">
            <v>Total</v>
          </cell>
        </row>
        <row r="774">
          <cell r="BT774" t="str">
            <v>Absolute_Return_Funds</v>
          </cell>
        </row>
        <row r="775">
          <cell r="BT775" t="str">
            <v>Exchange_Transacted_Funds_(ETFs)</v>
          </cell>
        </row>
        <row r="776">
          <cell r="BT776" t="str">
            <v>Infrastructure_Funds</v>
          </cell>
        </row>
        <row r="777">
          <cell r="BT777" t="str">
            <v>Investment_Companies_&amp;_Trusts</v>
          </cell>
        </row>
        <row r="778">
          <cell r="BT778" t="str">
            <v>Pooled_Development_Funds_(PDFs)</v>
          </cell>
        </row>
        <row r="779">
          <cell r="BT779" t="str">
            <v>Property_Trusts</v>
          </cell>
        </row>
        <row r="780">
          <cell r="BT780" t="str">
            <v>mFund</v>
          </cell>
        </row>
        <row r="781">
          <cell r="BT781" t="str">
            <v>ETC_SP</v>
          </cell>
        </row>
        <row r="782">
          <cell r="BT782" t="str">
            <v>Exchange_Transacted_Funds_(ETFs Single Assets)</v>
          </cell>
        </row>
        <row r="783">
          <cell r="BT783" t="str">
            <v>Total</v>
          </cell>
        </row>
        <row r="784">
          <cell r="BT784" t="str">
            <v>Absolute_Return_Funds</v>
          </cell>
        </row>
        <row r="785">
          <cell r="BT785" t="str">
            <v>Exchange_Transacted_Funds_(ETFs)</v>
          </cell>
        </row>
        <row r="786">
          <cell r="BT786" t="str">
            <v>Infrastructure_Funds</v>
          </cell>
        </row>
        <row r="787">
          <cell r="BT787" t="str">
            <v>Investment_Companies_&amp;_Trusts</v>
          </cell>
        </row>
        <row r="788">
          <cell r="BT788" t="str">
            <v>Pooled_Development_Funds_(PDFs)</v>
          </cell>
        </row>
        <row r="789">
          <cell r="BT789" t="str">
            <v>Property_Trusts</v>
          </cell>
        </row>
        <row r="790">
          <cell r="BT790" t="str">
            <v>mFund</v>
          </cell>
        </row>
        <row r="791">
          <cell r="BT791" t="str">
            <v>ETC_SP</v>
          </cell>
        </row>
        <row r="792">
          <cell r="BT792" t="str">
            <v>Exchange_Transacted_Funds_(ETFs Single Assets)</v>
          </cell>
        </row>
        <row r="793">
          <cell r="BT793" t="str">
            <v>Total</v>
          </cell>
        </row>
        <row r="794">
          <cell r="BT794" t="str">
            <v>Absolute_Return_Funds</v>
          </cell>
        </row>
        <row r="795">
          <cell r="BT795" t="str">
            <v>Exchange_Transacted_Funds_(ETFs)</v>
          </cell>
        </row>
        <row r="796">
          <cell r="BT796" t="str">
            <v>Infrastructure_Funds</v>
          </cell>
        </row>
        <row r="797">
          <cell r="BT797" t="str">
            <v>Investment_Companies_&amp;_Trusts</v>
          </cell>
        </row>
        <row r="798">
          <cell r="BT798" t="str">
            <v>Pooled_Development_Funds_(PDFs)</v>
          </cell>
        </row>
        <row r="799">
          <cell r="BT799" t="str">
            <v>Property_Trusts</v>
          </cell>
        </row>
        <row r="800">
          <cell r="BT800" t="str">
            <v>mFund</v>
          </cell>
        </row>
        <row r="801">
          <cell r="BT801" t="str">
            <v>ETC_SP</v>
          </cell>
        </row>
        <row r="802">
          <cell r="BT802" t="str">
            <v>Exchange_Transacted_Funds_(ETFs Single Assets)</v>
          </cell>
        </row>
        <row r="803">
          <cell r="BT803" t="str">
            <v>Total</v>
          </cell>
        </row>
        <row r="804">
          <cell r="BT804" t="str">
            <v>Absolute_Return_Funds</v>
          </cell>
        </row>
        <row r="805">
          <cell r="BT805" t="str">
            <v>Exchange_Transacted_Funds_(ETFs)</v>
          </cell>
        </row>
        <row r="806">
          <cell r="BT806" t="str">
            <v>Infrastructure_Funds</v>
          </cell>
        </row>
        <row r="807">
          <cell r="BT807" t="str">
            <v>Investment_Companies_&amp;_Trusts</v>
          </cell>
        </row>
        <row r="808">
          <cell r="BT808" t="str">
            <v>Pooled_Development_Funds_(PDFs)</v>
          </cell>
        </row>
        <row r="809">
          <cell r="BT809" t="str">
            <v>Property_Trusts</v>
          </cell>
        </row>
        <row r="810">
          <cell r="BT810" t="str">
            <v>mFund</v>
          </cell>
        </row>
        <row r="811">
          <cell r="BT811" t="str">
            <v>ETC_SP</v>
          </cell>
        </row>
        <row r="812">
          <cell r="BT812" t="str">
            <v>Exchange_Transacted_Funds_(ETFs Single Assets)</v>
          </cell>
        </row>
        <row r="813">
          <cell r="BT813" t="str">
            <v>Total</v>
          </cell>
        </row>
        <row r="814">
          <cell r="BT814" t="str">
            <v>Absolute_Return_Funds</v>
          </cell>
        </row>
        <row r="815">
          <cell r="BT815" t="str">
            <v>Exchange_Transacted_Funds_(ETFs)</v>
          </cell>
        </row>
        <row r="816">
          <cell r="BT816" t="str">
            <v>Infrastructure_Funds</v>
          </cell>
        </row>
        <row r="817">
          <cell r="BT817" t="str">
            <v>Investment_Companies_&amp;_Trusts</v>
          </cell>
        </row>
        <row r="818">
          <cell r="BT818" t="str">
            <v>Pooled_Development_Funds_(PDFs)</v>
          </cell>
        </row>
        <row r="819">
          <cell r="BT819" t="str">
            <v>Property_Trusts</v>
          </cell>
        </row>
        <row r="820">
          <cell r="BT820" t="str">
            <v>mFund</v>
          </cell>
        </row>
        <row r="821">
          <cell r="BT821" t="str">
            <v>ETC_SP</v>
          </cell>
        </row>
        <row r="822">
          <cell r="BT822" t="str">
            <v>Exchange_Transacted_Funds_(ETFs Single Assets)</v>
          </cell>
        </row>
        <row r="823">
          <cell r="BT823" t="str">
            <v>Total</v>
          </cell>
        </row>
        <row r="824">
          <cell r="BT824" t="str">
            <v>Absolute_Return_Funds</v>
          </cell>
        </row>
        <row r="825">
          <cell r="BT825" t="str">
            <v>Exchange_Transacted_Funds_(ETFs)</v>
          </cell>
        </row>
        <row r="826">
          <cell r="BT826" t="str">
            <v>Infrastructure_Funds</v>
          </cell>
        </row>
        <row r="827">
          <cell r="BT827" t="str">
            <v>Investment_Companies_&amp;_Trusts</v>
          </cell>
        </row>
        <row r="828">
          <cell r="BT828" t="str">
            <v>Pooled_Development_Funds_(PDFs)</v>
          </cell>
        </row>
        <row r="829">
          <cell r="BT829" t="str">
            <v>Property_Trusts</v>
          </cell>
        </row>
        <row r="830">
          <cell r="BT830" t="str">
            <v>mFund</v>
          </cell>
        </row>
        <row r="831">
          <cell r="BT831" t="str">
            <v>ETC_SP</v>
          </cell>
        </row>
        <row r="832">
          <cell r="BT832" t="str">
            <v>Exchange_Transacted_Funds_(ETFs Single Assets)</v>
          </cell>
        </row>
        <row r="833">
          <cell r="BT833" t="str">
            <v>Total</v>
          </cell>
        </row>
        <row r="834">
          <cell r="BT834" t="str">
            <v>Absolute_Return_Funds</v>
          </cell>
        </row>
        <row r="835">
          <cell r="BT835" t="str">
            <v>Exchange_Transacted_Funds_(ETFs)</v>
          </cell>
        </row>
        <row r="836">
          <cell r="BT836" t="str">
            <v>Infrastructure_Funds</v>
          </cell>
        </row>
        <row r="837">
          <cell r="BT837" t="str">
            <v>Investment_Companies_&amp;_Trusts</v>
          </cell>
        </row>
        <row r="838">
          <cell r="BT838" t="str">
            <v>Pooled_Development_Funds_(PDFs)</v>
          </cell>
        </row>
        <row r="839">
          <cell r="BT839" t="str">
            <v>Property_Trusts</v>
          </cell>
        </row>
        <row r="840">
          <cell r="BT840" t="str">
            <v>mFund</v>
          </cell>
        </row>
        <row r="841">
          <cell r="BT841" t="str">
            <v>ETC_SP</v>
          </cell>
        </row>
        <row r="842">
          <cell r="BT842" t="str">
            <v>Exchange_Transacted_Funds_(ETFs Single Assets)</v>
          </cell>
        </row>
        <row r="843">
          <cell r="BT843" t="str">
            <v>Total</v>
          </cell>
        </row>
        <row r="844">
          <cell r="BT844" t="str">
            <v>Absolute_Return_Funds</v>
          </cell>
        </row>
        <row r="845">
          <cell r="BT845" t="str">
            <v>Exchange_Transacted_Funds_(ETFs)</v>
          </cell>
        </row>
        <row r="846">
          <cell r="BT846" t="str">
            <v>Infrastructure_Funds</v>
          </cell>
        </row>
        <row r="847">
          <cell r="BT847" t="str">
            <v>Investment_Companies_&amp;_Trusts</v>
          </cell>
        </row>
        <row r="848">
          <cell r="BT848" t="str">
            <v>Pooled_Development_Funds_(PDFs)</v>
          </cell>
        </row>
        <row r="849">
          <cell r="BT849" t="str">
            <v>Property_Trusts</v>
          </cell>
        </row>
        <row r="850">
          <cell r="BT850" t="str">
            <v>mFund</v>
          </cell>
        </row>
        <row r="851">
          <cell r="BT851" t="str">
            <v>ETC_SP</v>
          </cell>
        </row>
        <row r="852">
          <cell r="BT852" t="str">
            <v>Exchange_Transacted_Funds_(ETFs Single Assets)</v>
          </cell>
        </row>
        <row r="853">
          <cell r="BT853" t="str">
            <v>Total</v>
          </cell>
        </row>
        <row r="854">
          <cell r="BT854" t="str">
            <v>Absolute_Return_Funds</v>
          </cell>
        </row>
        <row r="855">
          <cell r="BT855" t="str">
            <v>Exchange_Transacted_Funds_(ETFs)</v>
          </cell>
        </row>
        <row r="856">
          <cell r="BT856" t="str">
            <v>Infrastructure_Funds</v>
          </cell>
        </row>
        <row r="857">
          <cell r="BT857" t="str">
            <v>Investment_Companies_&amp;_Trusts</v>
          </cell>
        </row>
        <row r="858">
          <cell r="BT858" t="str">
            <v>Pooled_Development_Funds_(PDFs)</v>
          </cell>
        </row>
        <row r="859">
          <cell r="BT859" t="str">
            <v>Property_Trusts</v>
          </cell>
        </row>
        <row r="860">
          <cell r="BT860" t="str">
            <v>mFund</v>
          </cell>
        </row>
        <row r="861">
          <cell r="BT861" t="str">
            <v>ETC_SP</v>
          </cell>
        </row>
        <row r="862">
          <cell r="BT862" t="str">
            <v>Exchange_Transacted_Funds_(ETFs Single Assets)</v>
          </cell>
        </row>
        <row r="863">
          <cell r="BT863" t="str">
            <v>Total</v>
          </cell>
        </row>
        <row r="864">
          <cell r="BT864" t="str">
            <v>Absolute_Return_Funds</v>
          </cell>
        </row>
        <row r="865">
          <cell r="BT865" t="str">
            <v>Exchange_Transacted_Funds_(ETFs)</v>
          </cell>
        </row>
        <row r="866">
          <cell r="BT866" t="str">
            <v>Infrastructure_Funds</v>
          </cell>
        </row>
        <row r="867">
          <cell r="BT867" t="str">
            <v>Investment_Companies_&amp;_Trusts</v>
          </cell>
        </row>
        <row r="868">
          <cell r="BT868" t="str">
            <v>Pooled_Development_Funds_(PDFs)</v>
          </cell>
        </row>
        <row r="869">
          <cell r="BT869" t="str">
            <v>Property_Trusts</v>
          </cell>
        </row>
        <row r="870">
          <cell r="BT870" t="str">
            <v>mFund</v>
          </cell>
        </row>
        <row r="871">
          <cell r="BT871" t="str">
            <v>ETC_SP</v>
          </cell>
        </row>
        <row r="872">
          <cell r="BT872" t="str">
            <v>Exchange_Transacted_Funds_(ETFs Single Assets)</v>
          </cell>
        </row>
        <row r="873">
          <cell r="BT873" t="str">
            <v>Total</v>
          </cell>
        </row>
        <row r="874">
          <cell r="BT874" t="str">
            <v>Absolute_Return_Funds</v>
          </cell>
        </row>
        <row r="875">
          <cell r="BT875" t="str">
            <v>Exchange_Transacted_Funds_(ETFs)</v>
          </cell>
        </row>
        <row r="876">
          <cell r="BT876" t="str">
            <v>Infrastructure_Funds</v>
          </cell>
        </row>
        <row r="877">
          <cell r="BT877" t="str">
            <v>Investment_Companies_&amp;_Trusts</v>
          </cell>
        </row>
        <row r="878">
          <cell r="BT878" t="str">
            <v>Pooled_Development_Funds_(PDFs)</v>
          </cell>
        </row>
        <row r="879">
          <cell r="BT879" t="str">
            <v>Property_Trusts</v>
          </cell>
        </row>
        <row r="880">
          <cell r="BT880" t="str">
            <v>mFund</v>
          </cell>
        </row>
        <row r="881">
          <cell r="BT881" t="str">
            <v>ETC_SP</v>
          </cell>
        </row>
        <row r="882">
          <cell r="BT882" t="str">
            <v>Exchange_Transacted_Funds_(ETFs Single Assets)</v>
          </cell>
        </row>
        <row r="883">
          <cell r="BT883" t="str">
            <v>Total</v>
          </cell>
        </row>
        <row r="884">
          <cell r="BT884" t="str">
            <v>Absolute_Return_Funds</v>
          </cell>
        </row>
        <row r="885">
          <cell r="BT885" t="str">
            <v>Exchange_Transacted_Funds_(ETFs)</v>
          </cell>
        </row>
        <row r="886">
          <cell r="BT886" t="str">
            <v>Infrastructure_Funds</v>
          </cell>
        </row>
        <row r="887">
          <cell r="BT887" t="str">
            <v>Investment_Companies_&amp;_Trusts</v>
          </cell>
        </row>
        <row r="888">
          <cell r="BT888" t="str">
            <v>Pooled_Development_Funds_(PDFs)</v>
          </cell>
        </row>
        <row r="889">
          <cell r="BT889" t="str">
            <v>Property_Trusts</v>
          </cell>
        </row>
        <row r="890">
          <cell r="BT890" t="str">
            <v>mFund</v>
          </cell>
        </row>
        <row r="891">
          <cell r="BT891" t="str">
            <v>ETC_SP</v>
          </cell>
        </row>
        <row r="892">
          <cell r="BT892" t="str">
            <v>Exchange_Transacted_Funds_(ETFs Single Assets)</v>
          </cell>
        </row>
        <row r="893">
          <cell r="BT893" t="str">
            <v>Total</v>
          </cell>
        </row>
        <row r="894">
          <cell r="BT894" t="str">
            <v>Absolute_Return_Funds</v>
          </cell>
        </row>
        <row r="895">
          <cell r="BT895" t="str">
            <v>Exchange_Transacted_Funds_(ETFs)</v>
          </cell>
        </row>
        <row r="896">
          <cell r="BT896" t="str">
            <v>Infrastructure_Funds</v>
          </cell>
        </row>
        <row r="897">
          <cell r="BT897" t="str">
            <v>Investment_Companies_&amp;_Trusts</v>
          </cell>
        </row>
        <row r="898">
          <cell r="BT898" t="str">
            <v>Pooled_Development_Funds_(PDFs)</v>
          </cell>
        </row>
        <row r="899">
          <cell r="BT899" t="str">
            <v>Property_Trusts</v>
          </cell>
        </row>
        <row r="900">
          <cell r="BT900" t="str">
            <v>mFund</v>
          </cell>
        </row>
        <row r="901">
          <cell r="BT901" t="str">
            <v>ETC_SP</v>
          </cell>
        </row>
        <row r="902">
          <cell r="BT902" t="str">
            <v>Exchange_Transacted_Funds_(ETFs Single Assets)</v>
          </cell>
        </row>
        <row r="903">
          <cell r="BT903" t="str">
            <v>Total</v>
          </cell>
        </row>
        <row r="904">
          <cell r="BT904" t="str">
            <v>Absolute_Return_Funds</v>
          </cell>
        </row>
        <row r="905">
          <cell r="BT905" t="str">
            <v>Exchange_Transacted_Funds_(ETFs)</v>
          </cell>
        </row>
        <row r="906">
          <cell r="BT906" t="str">
            <v>Infrastructure_Funds</v>
          </cell>
        </row>
        <row r="907">
          <cell r="BT907" t="str">
            <v>Investment_Companies_&amp;_Trusts</v>
          </cell>
        </row>
        <row r="908">
          <cell r="BT908" t="str">
            <v>Pooled_Development_Funds_(PDFs)</v>
          </cell>
        </row>
        <row r="909">
          <cell r="BT909" t="str">
            <v>Property_Trusts</v>
          </cell>
        </row>
        <row r="910">
          <cell r="BT910" t="str">
            <v>mFund</v>
          </cell>
        </row>
        <row r="911">
          <cell r="BT911" t="str">
            <v>ETC_SP</v>
          </cell>
        </row>
        <row r="912">
          <cell r="BT912" t="str">
            <v>Exchange_Transacted_Funds_(ETFs Single Assets)</v>
          </cell>
        </row>
        <row r="913">
          <cell r="BT913" t="str">
            <v>Total</v>
          </cell>
        </row>
        <row r="914">
          <cell r="BT914" t="str">
            <v>Absolute_Return_Funds</v>
          </cell>
        </row>
        <row r="915">
          <cell r="BT915" t="str">
            <v>Exchange_Transacted_Funds_(ETFs)</v>
          </cell>
        </row>
        <row r="916">
          <cell r="BT916" t="str">
            <v>Infrastructure_Funds</v>
          </cell>
        </row>
        <row r="917">
          <cell r="BT917" t="str">
            <v>Investment_Companies_&amp;_Trusts</v>
          </cell>
        </row>
        <row r="918">
          <cell r="BT918" t="str">
            <v>Pooled_Development_Funds_(PDFs)</v>
          </cell>
        </row>
        <row r="919">
          <cell r="BT919" t="str">
            <v>Property_Trusts</v>
          </cell>
        </row>
        <row r="920">
          <cell r="BT920" t="str">
            <v>mFund</v>
          </cell>
        </row>
        <row r="921">
          <cell r="BT921" t="str">
            <v>ETC_SP</v>
          </cell>
        </row>
        <row r="922">
          <cell r="BT922" t="str">
            <v>Exchange_Transacted_Funds_(ETFs Single Assets)</v>
          </cell>
        </row>
        <row r="923">
          <cell r="BT923" t="str">
            <v>Total</v>
          </cell>
        </row>
        <row r="924">
          <cell r="BT924" t="str">
            <v>Absolute_Return_Funds</v>
          </cell>
        </row>
        <row r="925">
          <cell r="BT925" t="str">
            <v>Exchange_Transacted_Funds_(ETFs)</v>
          </cell>
        </row>
        <row r="926">
          <cell r="BT926" t="str">
            <v>Infrastructure_Funds</v>
          </cell>
        </row>
        <row r="927">
          <cell r="BT927" t="str">
            <v>Investment_Companies_&amp;_Trusts</v>
          </cell>
        </row>
        <row r="928">
          <cell r="BT928" t="str">
            <v>Pooled_Development_Funds_(PDFs)</v>
          </cell>
        </row>
        <row r="929">
          <cell r="BT929" t="str">
            <v>Property_Trusts</v>
          </cell>
        </row>
        <row r="930">
          <cell r="BT930" t="str">
            <v>mFund</v>
          </cell>
        </row>
        <row r="931">
          <cell r="BT931" t="str">
            <v>ETC_SP</v>
          </cell>
        </row>
        <row r="932">
          <cell r="BT932" t="str">
            <v>Exchange_Transacted_Funds_(ETFs Single Assets)</v>
          </cell>
        </row>
        <row r="933">
          <cell r="BT933" t="str">
            <v>Total</v>
          </cell>
        </row>
        <row r="934">
          <cell r="BT934" t="str">
            <v>Absolute_Return_Funds</v>
          </cell>
        </row>
        <row r="935">
          <cell r="BT935" t="str">
            <v>Exchange_Transacted_Funds_(ETFs)</v>
          </cell>
        </row>
        <row r="936">
          <cell r="BT936" t="str">
            <v>Infrastructure_Funds</v>
          </cell>
        </row>
        <row r="937">
          <cell r="BT937" t="str">
            <v>Investment_Companies_&amp;_Trusts</v>
          </cell>
        </row>
        <row r="938">
          <cell r="BT938" t="str">
            <v>Pooled_Development_Funds_(PDFs)</v>
          </cell>
        </row>
        <row r="939">
          <cell r="BT939" t="str">
            <v>Property_Trusts</v>
          </cell>
        </row>
        <row r="940">
          <cell r="BT940" t="str">
            <v>mFund</v>
          </cell>
        </row>
        <row r="941">
          <cell r="BT941" t="str">
            <v>ETC_SP</v>
          </cell>
        </row>
        <row r="942">
          <cell r="BT942" t="str">
            <v>Exchange_Transacted_Funds_(ETFs Single Assets)</v>
          </cell>
        </row>
        <row r="943">
          <cell r="BT943" t="str">
            <v>Total</v>
          </cell>
        </row>
        <row r="944">
          <cell r="BT944" t="str">
            <v>Absolute_Return_Funds</v>
          </cell>
        </row>
        <row r="945">
          <cell r="BT945" t="str">
            <v>Exchange_Transacted_Funds_(ETFs)</v>
          </cell>
        </row>
        <row r="946">
          <cell r="BT946" t="str">
            <v>Infrastructure_Funds</v>
          </cell>
        </row>
        <row r="947">
          <cell r="BT947" t="str">
            <v>Investment_Companies_&amp;_Trusts</v>
          </cell>
        </row>
        <row r="948">
          <cell r="BT948" t="str">
            <v>Pooled_Development_Funds_(PDFs)</v>
          </cell>
        </row>
        <row r="949">
          <cell r="BT949" t="str">
            <v>Property_Trusts</v>
          </cell>
        </row>
        <row r="950">
          <cell r="BT950" t="str">
            <v>mFund</v>
          </cell>
        </row>
        <row r="951">
          <cell r="BT951" t="str">
            <v>ETC_SP</v>
          </cell>
        </row>
        <row r="952">
          <cell r="BT952" t="str">
            <v>Exchange_Transacted_Funds_(ETFs Single Assets)</v>
          </cell>
        </row>
        <row r="953">
          <cell r="BT953" t="str">
            <v>Total</v>
          </cell>
        </row>
        <row r="954">
          <cell r="BT954" t="str">
            <v>Absolute_Return_Funds</v>
          </cell>
        </row>
        <row r="955">
          <cell r="BT955" t="str">
            <v>Exchange_Transacted_Funds_(ETFs)</v>
          </cell>
        </row>
        <row r="956">
          <cell r="BT956" t="str">
            <v>Infrastructure_Funds</v>
          </cell>
        </row>
        <row r="957">
          <cell r="BT957" t="str">
            <v>Investment_Companies_&amp;_Trusts</v>
          </cell>
        </row>
        <row r="958">
          <cell r="BT958" t="str">
            <v>Pooled_Development_Funds_(PDFs)</v>
          </cell>
        </row>
        <row r="959">
          <cell r="BT959" t="str">
            <v>Property_Trusts</v>
          </cell>
        </row>
        <row r="960">
          <cell r="BT960" t="str">
            <v>mFund</v>
          </cell>
        </row>
        <row r="961">
          <cell r="BT961" t="str">
            <v>ETC_SP</v>
          </cell>
        </row>
        <row r="962">
          <cell r="BT962" t="str">
            <v>Exchange_Transacted_Funds_(ETFs Single Assets)</v>
          </cell>
        </row>
        <row r="963">
          <cell r="BT963" t="str">
            <v>Total</v>
          </cell>
        </row>
        <row r="964">
          <cell r="BT964" t="str">
            <v>Absolute_Return_Funds</v>
          </cell>
        </row>
        <row r="965">
          <cell r="BT965" t="str">
            <v>Exchange_Transacted_Funds_(ETFs)</v>
          </cell>
        </row>
        <row r="966">
          <cell r="BT966" t="str">
            <v>Infrastructure_Funds</v>
          </cell>
        </row>
        <row r="967">
          <cell r="BT967" t="str">
            <v>Investment_Companies_&amp;_Trusts</v>
          </cell>
        </row>
        <row r="968">
          <cell r="BT968" t="str">
            <v>Pooled_Development_Funds_(PDFs)</v>
          </cell>
        </row>
        <row r="969">
          <cell r="BT969" t="str">
            <v>Property_Trusts</v>
          </cell>
        </row>
        <row r="970">
          <cell r="BT970" t="str">
            <v>mFund</v>
          </cell>
        </row>
        <row r="971">
          <cell r="BT971" t="str">
            <v>ETC_SP</v>
          </cell>
        </row>
        <row r="972">
          <cell r="BT972" t="str">
            <v>Exchange_Transacted_Funds_(ETFs Single Assets)</v>
          </cell>
        </row>
        <row r="973">
          <cell r="BT973" t="str">
            <v>Total</v>
          </cell>
        </row>
        <row r="974">
          <cell r="BT974" t="str">
            <v>Absolute_Return_Funds</v>
          </cell>
        </row>
        <row r="975">
          <cell r="BT975" t="str">
            <v>Exchange_Transacted_Funds_(ETFs)</v>
          </cell>
        </row>
        <row r="976">
          <cell r="BT976" t="str">
            <v>Infrastructure_Funds</v>
          </cell>
        </row>
        <row r="977">
          <cell r="BT977" t="str">
            <v>Investment_Companies_&amp;_Trusts</v>
          </cell>
        </row>
        <row r="978">
          <cell r="BT978" t="str">
            <v>Pooled_Development_Funds_(PDFs)</v>
          </cell>
        </row>
        <row r="979">
          <cell r="BT979" t="str">
            <v>Property_Trusts</v>
          </cell>
        </row>
        <row r="980">
          <cell r="BT980" t="str">
            <v>mFund</v>
          </cell>
        </row>
        <row r="981">
          <cell r="BT981" t="str">
            <v>ETC_SP</v>
          </cell>
        </row>
        <row r="982">
          <cell r="BT982" t="str">
            <v>Exchange_Transacted_Funds_(ETFs Single Assets)</v>
          </cell>
        </row>
        <row r="983">
          <cell r="BT983" t="str">
            <v>Total</v>
          </cell>
        </row>
        <row r="984">
          <cell r="BT984" t="str">
            <v>Absolute_Return_Funds</v>
          </cell>
        </row>
        <row r="985">
          <cell r="BT985" t="str">
            <v>Exchange_Transacted_Funds_(ETFs)</v>
          </cell>
        </row>
        <row r="986">
          <cell r="BT986" t="str">
            <v>Infrastructure_Funds</v>
          </cell>
        </row>
        <row r="987">
          <cell r="BT987" t="str">
            <v>Investment_Companies_&amp;_Trusts</v>
          </cell>
        </row>
        <row r="988">
          <cell r="BT988" t="str">
            <v>Pooled_Development_Funds_(PDFs)</v>
          </cell>
        </row>
        <row r="989">
          <cell r="BT989" t="str">
            <v>Property_Trusts</v>
          </cell>
        </row>
        <row r="990">
          <cell r="BT990" t="str">
            <v>mFund</v>
          </cell>
        </row>
        <row r="991">
          <cell r="BT991" t="str">
            <v>ETC_SP</v>
          </cell>
        </row>
        <row r="992">
          <cell r="BT992" t="str">
            <v>Exchange_Transacted_Funds_(ETFs Single Assets)</v>
          </cell>
        </row>
        <row r="993">
          <cell r="BT993" t="str">
            <v>Total</v>
          </cell>
        </row>
        <row r="994">
          <cell r="BT994" t="str">
            <v>Absolute_Return_Funds</v>
          </cell>
        </row>
        <row r="995">
          <cell r="BT995" t="str">
            <v>Exchange_Transacted_Funds_(ETFs)</v>
          </cell>
        </row>
        <row r="996">
          <cell r="BT996" t="str">
            <v>Infrastructure_Funds</v>
          </cell>
        </row>
        <row r="997">
          <cell r="BT997" t="str">
            <v>Investment_Companies_&amp;_Trusts</v>
          </cell>
        </row>
        <row r="998">
          <cell r="BT998" t="str">
            <v>Pooled_Development_Funds_(PDFs)</v>
          </cell>
        </row>
        <row r="999">
          <cell r="BT999" t="str">
            <v>Property_Trusts</v>
          </cell>
        </row>
        <row r="1000">
          <cell r="BT1000" t="str">
            <v>mFund</v>
          </cell>
        </row>
        <row r="1001">
          <cell r="BT1001" t="str">
            <v>ETC_SP</v>
          </cell>
        </row>
        <row r="1002">
          <cell r="BT1002" t="str">
            <v>Exchange_Transacted_Funds_(ETFs Single Assets)</v>
          </cell>
        </row>
        <row r="1003">
          <cell r="BT1003" t="str">
            <v>Total</v>
          </cell>
        </row>
        <row r="1004">
          <cell r="BT1004" t="str">
            <v>Absolute_Return_Funds</v>
          </cell>
        </row>
        <row r="1005">
          <cell r="BT1005" t="str">
            <v>Exchange_Transacted_Funds_(ETFs)</v>
          </cell>
        </row>
        <row r="1006">
          <cell r="BT1006" t="str">
            <v>Infrastructure_Funds</v>
          </cell>
        </row>
        <row r="1007">
          <cell r="BT1007" t="str">
            <v>Investment_Companies_&amp;_Trusts</v>
          </cell>
        </row>
        <row r="1008">
          <cell r="BT1008" t="str">
            <v>Pooled_Development_Funds_(PDFs)</v>
          </cell>
        </row>
        <row r="1009">
          <cell r="BT1009" t="str">
            <v>Property_Trusts</v>
          </cell>
        </row>
        <row r="1010">
          <cell r="BT1010" t="str">
            <v>mFund</v>
          </cell>
        </row>
        <row r="1011">
          <cell r="BT1011" t="str">
            <v>ETC_SP</v>
          </cell>
        </row>
        <row r="1012">
          <cell r="BT1012" t="str">
            <v>Exchange_Transacted_Funds_(ETFs Single Assets)</v>
          </cell>
        </row>
        <row r="1013">
          <cell r="BT1013" t="str">
            <v>Total</v>
          </cell>
        </row>
        <row r="1014">
          <cell r="BT1014" t="str">
            <v>Absolute_Return_Funds</v>
          </cell>
        </row>
        <row r="1015">
          <cell r="BT1015" t="str">
            <v>Exchange_Transacted_Funds_(ETFs)</v>
          </cell>
        </row>
        <row r="1016">
          <cell r="BT1016" t="str">
            <v>Infrastructure_Funds</v>
          </cell>
        </row>
        <row r="1017">
          <cell r="BT1017" t="str">
            <v>Investment_Companies_&amp;_Trusts</v>
          </cell>
        </row>
        <row r="1018">
          <cell r="BT1018" t="str">
            <v>Pooled_Development_Funds_(PDFs)</v>
          </cell>
        </row>
        <row r="1019">
          <cell r="BT1019" t="str">
            <v>Property_Trusts</v>
          </cell>
        </row>
        <row r="1020">
          <cell r="BT1020" t="str">
            <v>mFund</v>
          </cell>
        </row>
        <row r="1021">
          <cell r="BT1021" t="str">
            <v>ETC_SP</v>
          </cell>
        </row>
        <row r="1022">
          <cell r="BT1022" t="str">
            <v>Exchange_Transacted_Funds_(ETFs Single Assets)</v>
          </cell>
        </row>
        <row r="1023">
          <cell r="BT1023" t="str">
            <v>Total</v>
          </cell>
        </row>
        <row r="1024">
          <cell r="BT1024" t="str">
            <v>Absolute_Return_Funds</v>
          </cell>
        </row>
        <row r="1025">
          <cell r="BT1025" t="str">
            <v>Exchange_Transacted_Funds_(ETFs)</v>
          </cell>
        </row>
        <row r="1026">
          <cell r="BT1026" t="str">
            <v>Infrastructure_Funds</v>
          </cell>
        </row>
        <row r="1027">
          <cell r="BT1027" t="str">
            <v>Investment_Companies_&amp;_Trusts</v>
          </cell>
        </row>
        <row r="1028">
          <cell r="BT1028" t="str">
            <v>Pooled_Development_Funds_(PDFs)</v>
          </cell>
        </row>
        <row r="1029">
          <cell r="BT1029" t="str">
            <v>Property_Trusts</v>
          </cell>
        </row>
        <row r="1030">
          <cell r="BT1030" t="str">
            <v>mFund</v>
          </cell>
        </row>
        <row r="1031">
          <cell r="BT1031" t="str">
            <v>ETC_SP</v>
          </cell>
        </row>
        <row r="1032">
          <cell r="BT1032" t="str">
            <v>Exchange_Transacted_Funds_(ETFs Single Assets)</v>
          </cell>
        </row>
        <row r="1033">
          <cell r="BT1033" t="str">
            <v>Total</v>
          </cell>
        </row>
        <row r="1034">
          <cell r="BT1034" t="str">
            <v>Absolute_Return_Funds</v>
          </cell>
        </row>
        <row r="1035">
          <cell r="BT1035" t="str">
            <v>Exchange_Transacted_Funds_(ETFs)</v>
          </cell>
        </row>
        <row r="1036">
          <cell r="BT1036" t="str">
            <v>Infrastructure_Funds</v>
          </cell>
        </row>
        <row r="1037">
          <cell r="BT1037" t="str">
            <v>Investment_Companies_&amp;_Trusts</v>
          </cell>
        </row>
        <row r="1038">
          <cell r="BT1038" t="str">
            <v>Pooled_Development_Funds_(PDFs)</v>
          </cell>
        </row>
        <row r="1039">
          <cell r="BT1039" t="str">
            <v>Property_Trusts</v>
          </cell>
        </row>
        <row r="1040">
          <cell r="BT1040" t="str">
            <v>mFund</v>
          </cell>
        </row>
        <row r="1041">
          <cell r="BT1041" t="str">
            <v>ETC_SP</v>
          </cell>
        </row>
        <row r="1042">
          <cell r="BT1042" t="str">
            <v>Exchange_Transacted_Funds_(ETFs Single Assets)</v>
          </cell>
        </row>
        <row r="1043">
          <cell r="BT1043" t="str">
            <v>Total</v>
          </cell>
        </row>
        <row r="1044">
          <cell r="BT1044" t="str">
            <v>Absolute_Return_Funds</v>
          </cell>
        </row>
        <row r="1045">
          <cell r="BT1045" t="str">
            <v>Exchange_Transacted_Funds_(ETFs)</v>
          </cell>
        </row>
        <row r="1046">
          <cell r="BT1046" t="str">
            <v>Infrastructure_Funds</v>
          </cell>
        </row>
        <row r="1047">
          <cell r="BT1047" t="str">
            <v>Investment_Companies_&amp;_Trusts</v>
          </cell>
        </row>
        <row r="1048">
          <cell r="BT1048" t="str">
            <v>Pooled_Development_Funds_(PDFs)</v>
          </cell>
        </row>
        <row r="1049">
          <cell r="BT1049" t="str">
            <v>Property_Trusts</v>
          </cell>
        </row>
        <row r="1050">
          <cell r="BT1050" t="str">
            <v>mFund</v>
          </cell>
        </row>
        <row r="1051">
          <cell r="BT1051" t="str">
            <v>ETC_SP</v>
          </cell>
        </row>
        <row r="1052">
          <cell r="BT1052" t="str">
            <v>Exchange_Transacted_Funds_(ETFs Single Assets)</v>
          </cell>
        </row>
        <row r="1053">
          <cell r="BT1053" t="str">
            <v>Total</v>
          </cell>
        </row>
        <row r="1054">
          <cell r="BT1054" t="str">
            <v>Absolute_Return_Funds</v>
          </cell>
        </row>
        <row r="1055">
          <cell r="BT1055" t="str">
            <v>Exchange_Transacted_Funds_(ETFs)</v>
          </cell>
        </row>
        <row r="1056">
          <cell r="BT1056" t="str">
            <v>Infrastructure_Funds</v>
          </cell>
        </row>
        <row r="1057">
          <cell r="BT1057" t="str">
            <v>Investment_Companies_&amp;_Trusts</v>
          </cell>
        </row>
        <row r="1058">
          <cell r="BT1058" t="str">
            <v>Pooled_Development_Funds_(PDFs)</v>
          </cell>
        </row>
        <row r="1059">
          <cell r="BT1059" t="str">
            <v>Property_Trusts</v>
          </cell>
        </row>
        <row r="1060">
          <cell r="BT1060" t="str">
            <v>mFund</v>
          </cell>
        </row>
        <row r="1061">
          <cell r="BT1061" t="str">
            <v>ETC_SP</v>
          </cell>
        </row>
        <row r="1062">
          <cell r="BT1062" t="str">
            <v>Exchange_Transacted_Funds_(ETFs Single Assets)</v>
          </cell>
        </row>
        <row r="1063">
          <cell r="BT1063" t="str">
            <v>Total</v>
          </cell>
        </row>
        <row r="1064">
          <cell r="BT1064" t="str">
            <v>Absolute_Return_Funds</v>
          </cell>
        </row>
        <row r="1065">
          <cell r="BT1065" t="str">
            <v>Exchange_Transacted_Funds_(ETFs)</v>
          </cell>
        </row>
        <row r="1066">
          <cell r="BT1066" t="str">
            <v>Infrastructure_Funds</v>
          </cell>
        </row>
        <row r="1067">
          <cell r="BT1067" t="str">
            <v>Investment_Companies_&amp;_Trusts</v>
          </cell>
        </row>
        <row r="1068">
          <cell r="BT1068" t="str">
            <v>Pooled_Development_Funds_(PDFs)</v>
          </cell>
        </row>
        <row r="1069">
          <cell r="BT1069" t="str">
            <v>Property_Trusts</v>
          </cell>
        </row>
        <row r="1070">
          <cell r="BT1070" t="str">
            <v>mFund</v>
          </cell>
        </row>
        <row r="1071">
          <cell r="BT1071" t="str">
            <v>ETC_SP</v>
          </cell>
        </row>
        <row r="1072">
          <cell r="BT1072" t="str">
            <v>Exchange_Transacted_Funds_(ETFs Single Assets)</v>
          </cell>
        </row>
        <row r="1073">
          <cell r="BT1073" t="str">
            <v>Total</v>
          </cell>
        </row>
        <row r="1074">
          <cell r="BT1074" t="str">
            <v>Absolute_Return_Funds</v>
          </cell>
        </row>
        <row r="1075">
          <cell r="BT1075" t="str">
            <v>Exchange_Transacted_Funds_(ETFs)</v>
          </cell>
        </row>
        <row r="1076">
          <cell r="BT1076" t="str">
            <v>Infrastructure_Funds</v>
          </cell>
        </row>
        <row r="1077">
          <cell r="BT1077" t="str">
            <v>Investment_Companies_&amp;_Trusts</v>
          </cell>
        </row>
        <row r="1078">
          <cell r="BT1078" t="str">
            <v>Pooled_Development_Funds_(PDFs)</v>
          </cell>
        </row>
        <row r="1079">
          <cell r="BT1079" t="str">
            <v>Property_Trusts</v>
          </cell>
        </row>
        <row r="1080">
          <cell r="BT1080" t="str">
            <v>mFund</v>
          </cell>
        </row>
        <row r="1081">
          <cell r="BT1081" t="str">
            <v>ETC_SP</v>
          </cell>
        </row>
        <row r="1082">
          <cell r="BT1082" t="str">
            <v>Exchange_Transacted_Funds_(ETFs Single Assets)</v>
          </cell>
        </row>
        <row r="1083">
          <cell r="BT1083" t="str">
            <v>Total</v>
          </cell>
        </row>
        <row r="1084">
          <cell r="BT1084" t="str">
            <v>Absolute_Return_Funds</v>
          </cell>
        </row>
        <row r="1085">
          <cell r="BT1085" t="str">
            <v>Exchange_Transacted_Funds_(ETFs)</v>
          </cell>
        </row>
        <row r="1086">
          <cell r="BT1086" t="str">
            <v>Infrastructure_Funds</v>
          </cell>
        </row>
        <row r="1087">
          <cell r="BT1087" t="str">
            <v>Investment_Companies_&amp;_Trusts</v>
          </cell>
        </row>
        <row r="1088">
          <cell r="BT1088" t="str">
            <v>Pooled_Development_Funds_(PDFs)</v>
          </cell>
        </row>
        <row r="1089">
          <cell r="BT1089" t="str">
            <v>Property_Trusts</v>
          </cell>
        </row>
        <row r="1090">
          <cell r="BT1090" t="str">
            <v>mFund</v>
          </cell>
        </row>
        <row r="1091">
          <cell r="BT1091" t="str">
            <v>ETC_SP</v>
          </cell>
        </row>
        <row r="1092">
          <cell r="BT1092" t="str">
            <v>Exchange_Transacted_Funds_(ETFs Single Assets)</v>
          </cell>
        </row>
        <row r="1093">
          <cell r="BT1093" t="str">
            <v>Total</v>
          </cell>
        </row>
        <row r="1094">
          <cell r="BT1094" t="str">
            <v>Absolute_Return_Funds</v>
          </cell>
        </row>
        <row r="1095">
          <cell r="BT1095" t="str">
            <v>Exchange_Transacted_Funds_(ETFs)</v>
          </cell>
        </row>
        <row r="1096">
          <cell r="BT1096" t="str">
            <v>Infrastructure_Funds</v>
          </cell>
        </row>
        <row r="1097">
          <cell r="BT1097" t="str">
            <v>Investment_Companies_&amp;_Trusts</v>
          </cell>
        </row>
        <row r="1098">
          <cell r="BT1098" t="str">
            <v>Pooled_Development_Funds_(PDFs)</v>
          </cell>
        </row>
        <row r="1099">
          <cell r="BT1099" t="str">
            <v>Property_Trusts</v>
          </cell>
        </row>
        <row r="1100">
          <cell r="BT1100" t="str">
            <v>mFund</v>
          </cell>
        </row>
        <row r="1101">
          <cell r="BT1101" t="str">
            <v>ETC_SP</v>
          </cell>
        </row>
        <row r="1102">
          <cell r="BT1102" t="str">
            <v>Exchange_Transacted_Funds_(ETFs Single Assets)</v>
          </cell>
        </row>
        <row r="1103">
          <cell r="BT1103" t="str">
            <v>Total</v>
          </cell>
        </row>
        <row r="1104">
          <cell r="BT1104" t="str">
            <v>Absolute_Return_Funds</v>
          </cell>
        </row>
        <row r="1105">
          <cell r="BT1105" t="str">
            <v>Exchange_Transacted_Funds_(ETFs)</v>
          </cell>
        </row>
        <row r="1106">
          <cell r="BT1106" t="str">
            <v>Infrastructure_Funds</v>
          </cell>
        </row>
        <row r="1107">
          <cell r="BT1107" t="str">
            <v>Investment_Companies_&amp;_Trusts</v>
          </cell>
        </row>
        <row r="1108">
          <cell r="BT1108" t="str">
            <v>Pooled_Development_Funds_(PDFs)</v>
          </cell>
        </row>
        <row r="1109">
          <cell r="BT1109" t="str">
            <v>Property_Trusts</v>
          </cell>
        </row>
        <row r="1110">
          <cell r="BT1110" t="str">
            <v>mFund</v>
          </cell>
        </row>
        <row r="1111">
          <cell r="BT1111" t="str">
            <v>ETC_SP</v>
          </cell>
        </row>
        <row r="1112">
          <cell r="BT1112" t="str">
            <v>Exchange_Transacted_Funds_(ETFs Single Assets)</v>
          </cell>
        </row>
        <row r="1113">
          <cell r="BT1113" t="str">
            <v>Total</v>
          </cell>
        </row>
        <row r="1114">
          <cell r="BT1114" t="str">
            <v>Absolute_Return_Funds</v>
          </cell>
        </row>
        <row r="1115">
          <cell r="BT1115" t="str">
            <v>Exchange_Transacted_Funds_(ETFs)</v>
          </cell>
        </row>
        <row r="1116">
          <cell r="BT1116" t="str">
            <v>Infrastructure_Funds</v>
          </cell>
        </row>
        <row r="1117">
          <cell r="BT1117" t="str">
            <v>Investment_Companies_&amp;_Trusts</v>
          </cell>
        </row>
        <row r="1118">
          <cell r="BT1118" t="str">
            <v>Pooled_Development_Funds_(PDFs)</v>
          </cell>
        </row>
        <row r="1119">
          <cell r="BT1119" t="str">
            <v>Property_Trusts</v>
          </cell>
        </row>
        <row r="1120">
          <cell r="BT1120" t="str">
            <v>mFund</v>
          </cell>
        </row>
        <row r="1121">
          <cell r="BT1121" t="str">
            <v>ETC_SP</v>
          </cell>
        </row>
        <row r="1122">
          <cell r="BT1122" t="str">
            <v>Exchange_Transacted_Funds_(ETFs Single Assets)</v>
          </cell>
        </row>
        <row r="1123">
          <cell r="BT1123" t="str">
            <v>Total</v>
          </cell>
        </row>
        <row r="1124">
          <cell r="BT1124" t="str">
            <v>Absolute_Return_Funds</v>
          </cell>
        </row>
        <row r="1125">
          <cell r="BT1125" t="str">
            <v>Exchange_Transacted_Funds_(ETFs)</v>
          </cell>
        </row>
        <row r="1126">
          <cell r="BT1126" t="str">
            <v>Infrastructure_Funds</v>
          </cell>
        </row>
        <row r="1127">
          <cell r="BT1127" t="str">
            <v>Investment_Companies_&amp;_Trusts</v>
          </cell>
        </row>
        <row r="1128">
          <cell r="BT1128" t="str">
            <v>Pooled_Development_Funds_(PDFs)</v>
          </cell>
        </row>
        <row r="1129">
          <cell r="BT1129" t="str">
            <v>Property_Trusts</v>
          </cell>
        </row>
        <row r="1130">
          <cell r="BT1130" t="str">
            <v>mFund</v>
          </cell>
        </row>
        <row r="1131">
          <cell r="BT1131" t="str">
            <v>ETC_SP</v>
          </cell>
        </row>
        <row r="1132">
          <cell r="BT1132" t="str">
            <v>Exchange_Transacted_Funds_(ETFs Single Assets)</v>
          </cell>
        </row>
        <row r="1133">
          <cell r="BT1133" t="str">
            <v>Total</v>
          </cell>
        </row>
        <row r="1134">
          <cell r="BT1134" t="str">
            <v>Absolute_Return_Funds</v>
          </cell>
        </row>
        <row r="1135">
          <cell r="BT1135" t="str">
            <v>Exchange_Transacted_Funds_(ETFs)</v>
          </cell>
        </row>
        <row r="1136">
          <cell r="BT1136" t="str">
            <v>Infrastructure_Funds</v>
          </cell>
        </row>
        <row r="1137">
          <cell r="BT1137" t="str">
            <v>Investment_Companies_&amp;_Trusts</v>
          </cell>
        </row>
        <row r="1138">
          <cell r="BT1138" t="str">
            <v>Pooled_Development_Funds_(PDFs)</v>
          </cell>
        </row>
        <row r="1139">
          <cell r="BT1139" t="str">
            <v>Property_Trusts</v>
          </cell>
        </row>
        <row r="1140">
          <cell r="BT1140" t="str">
            <v>mFund</v>
          </cell>
        </row>
        <row r="1141">
          <cell r="BT1141" t="str">
            <v>ETC_SP</v>
          </cell>
        </row>
        <row r="1142">
          <cell r="BT1142" t="str">
            <v>Exchange_Transacted_Funds_(ETFs Single Assets)</v>
          </cell>
        </row>
        <row r="1143">
          <cell r="BT1143" t="str">
            <v>Total</v>
          </cell>
        </row>
        <row r="1144">
          <cell r="BT1144" t="str">
            <v>Absolute_Return_Funds</v>
          </cell>
        </row>
        <row r="1145">
          <cell r="BT1145" t="str">
            <v>Exchange_Transacted_Funds_(ETFs)</v>
          </cell>
        </row>
        <row r="1146">
          <cell r="BT1146" t="str">
            <v>Infrastructure_Funds</v>
          </cell>
        </row>
        <row r="1147">
          <cell r="BT1147" t="str">
            <v>Investment_Companies_&amp;_Trusts</v>
          </cell>
        </row>
        <row r="1148">
          <cell r="BT1148" t="str">
            <v>Pooled_Development_Funds_(PDFs)</v>
          </cell>
        </row>
        <row r="1149">
          <cell r="BT1149" t="str">
            <v>Property_Trusts</v>
          </cell>
        </row>
        <row r="1150">
          <cell r="BT1150" t="str">
            <v>mFund</v>
          </cell>
        </row>
        <row r="1151">
          <cell r="BT1151" t="str">
            <v>ETC_SP</v>
          </cell>
        </row>
        <row r="1152">
          <cell r="BT1152" t="str">
            <v>Exchange_Transacted_Funds_(ETFs Single Assets)</v>
          </cell>
        </row>
        <row r="1153">
          <cell r="BT1153" t="str">
            <v>Total</v>
          </cell>
        </row>
        <row r="1154">
          <cell r="BT1154" t="str">
            <v>Absolute_Return_Funds</v>
          </cell>
        </row>
        <row r="1155">
          <cell r="BT1155" t="str">
            <v>Exchange_Transacted_Funds_(ETFs)</v>
          </cell>
        </row>
        <row r="1156">
          <cell r="BT1156" t="str">
            <v>Infrastructure_Funds</v>
          </cell>
        </row>
        <row r="1157">
          <cell r="BT1157" t="str">
            <v>Investment_Companies_&amp;_Trusts</v>
          </cell>
        </row>
        <row r="1158">
          <cell r="BT1158" t="str">
            <v>Pooled_Development_Funds_(PDFs)</v>
          </cell>
        </row>
        <row r="1159">
          <cell r="BT1159" t="str">
            <v>Property_Trusts</v>
          </cell>
        </row>
        <row r="1160">
          <cell r="BT1160" t="str">
            <v>mFund</v>
          </cell>
        </row>
        <row r="1161">
          <cell r="BT1161" t="str">
            <v>ETC_SP</v>
          </cell>
        </row>
        <row r="1162">
          <cell r="BT1162" t="str">
            <v>Exchange_Transacted_Funds_(ETFs Single Assets)</v>
          </cell>
        </row>
        <row r="1163">
          <cell r="BT1163" t="str">
            <v>Total</v>
          </cell>
        </row>
        <row r="1164">
          <cell r="BT1164" t="str">
            <v>Absolute_Return_Funds</v>
          </cell>
        </row>
        <row r="1165">
          <cell r="BT1165" t="str">
            <v>Exchange_Transacted_Funds_(ETFs)</v>
          </cell>
        </row>
        <row r="1166">
          <cell r="BT1166" t="str">
            <v>Infrastructure_Funds</v>
          </cell>
        </row>
        <row r="1167">
          <cell r="BT1167" t="str">
            <v>Investment_Companies_&amp;_Trusts</v>
          </cell>
        </row>
        <row r="1168">
          <cell r="BT1168" t="str">
            <v>Pooled_Development_Funds_(PDFs)</v>
          </cell>
        </row>
        <row r="1169">
          <cell r="BT1169" t="str">
            <v>Property_Trusts</v>
          </cell>
        </row>
        <row r="1170">
          <cell r="BT1170" t="str">
            <v>mFund</v>
          </cell>
        </row>
        <row r="1171">
          <cell r="BT1171" t="str">
            <v>ETC_SP</v>
          </cell>
        </row>
        <row r="1172">
          <cell r="BT1172" t="str">
            <v>Exchange_Transacted_Funds_(ETFs Single Assets)</v>
          </cell>
        </row>
        <row r="1173">
          <cell r="BT1173" t="str">
            <v>Total</v>
          </cell>
        </row>
        <row r="1174">
          <cell r="BT1174" t="str">
            <v>Absolute_Return_Funds</v>
          </cell>
        </row>
        <row r="1175">
          <cell r="BT1175" t="str">
            <v>Exchange_Transacted_Funds_(ETFs)</v>
          </cell>
        </row>
        <row r="1176">
          <cell r="BT1176" t="str">
            <v>Infrastructure_Funds</v>
          </cell>
        </row>
        <row r="1177">
          <cell r="BT1177" t="str">
            <v>Investment_Companies_&amp;_Trusts</v>
          </cell>
        </row>
        <row r="1178">
          <cell r="BT1178" t="str">
            <v>Pooled_Development_Funds_(PDFs)</v>
          </cell>
        </row>
        <row r="1179">
          <cell r="BT1179" t="str">
            <v>Property_Trusts</v>
          </cell>
        </row>
        <row r="1180">
          <cell r="BT1180" t="str">
            <v>mFund</v>
          </cell>
        </row>
        <row r="1181">
          <cell r="BT1181" t="str">
            <v>ETC_SP</v>
          </cell>
        </row>
        <row r="1182">
          <cell r="BT1182" t="str">
            <v>Exchange_Transacted_Funds_(ETFs Single Assets)</v>
          </cell>
        </row>
        <row r="1183">
          <cell r="BT1183" t="str">
            <v>Total</v>
          </cell>
        </row>
        <row r="1184">
          <cell r="BT1184" t="str">
            <v>Absolute_Return_Funds</v>
          </cell>
        </row>
        <row r="1185">
          <cell r="BT1185" t="str">
            <v>Exchange_Transacted_Funds_(ETFs)</v>
          </cell>
        </row>
        <row r="1186">
          <cell r="BT1186" t="str">
            <v>Infrastructure_Funds</v>
          </cell>
        </row>
        <row r="1187">
          <cell r="BT1187" t="str">
            <v>Investment_Companies_&amp;_Trusts</v>
          </cell>
        </row>
        <row r="1188">
          <cell r="BT1188" t="str">
            <v>Pooled_Development_Funds_(PDFs)</v>
          </cell>
        </row>
        <row r="1189">
          <cell r="BT1189" t="str">
            <v>Property_Trusts</v>
          </cell>
        </row>
        <row r="1190">
          <cell r="BT1190" t="str">
            <v>mFund</v>
          </cell>
        </row>
        <row r="1191">
          <cell r="BT1191" t="str">
            <v>ETC_SP</v>
          </cell>
        </row>
        <row r="1192">
          <cell r="BT1192" t="str">
            <v>Exchange_Transacted_Funds_(ETFs Single Assets)</v>
          </cell>
        </row>
        <row r="1193">
          <cell r="BT1193" t="str">
            <v>Total</v>
          </cell>
        </row>
        <row r="1194">
          <cell r="BT1194" t="str">
            <v>Absolute_Return_Funds</v>
          </cell>
        </row>
        <row r="1195">
          <cell r="BT1195" t="str">
            <v>Exchange_Transacted_Funds_(ETFs)</v>
          </cell>
        </row>
        <row r="1196">
          <cell r="BT1196" t="str">
            <v>Infrastructure_Funds</v>
          </cell>
        </row>
        <row r="1197">
          <cell r="BT1197" t="str">
            <v>Investment_Companies_&amp;_Trusts</v>
          </cell>
        </row>
        <row r="1198">
          <cell r="BT1198" t="str">
            <v>Pooled_Development_Funds_(PDFs)</v>
          </cell>
        </row>
        <row r="1199">
          <cell r="BT1199" t="str">
            <v>Property_Trusts</v>
          </cell>
        </row>
        <row r="1200">
          <cell r="BT1200" t="str">
            <v>mFund</v>
          </cell>
        </row>
        <row r="1201">
          <cell r="BT1201" t="str">
            <v>ETC_SP</v>
          </cell>
        </row>
        <row r="1202">
          <cell r="BT1202" t="str">
            <v>Exchange_Transacted_Funds_(ETFs Single Assets)</v>
          </cell>
        </row>
        <row r="1203">
          <cell r="BT1203" t="str">
            <v>Total</v>
          </cell>
        </row>
        <row r="1204">
          <cell r="BT1204" t="str">
            <v>Absolute_Return_Funds</v>
          </cell>
        </row>
        <row r="1205">
          <cell r="BT1205" t="str">
            <v>Exchange_Transacted_Funds_(ETFs)</v>
          </cell>
        </row>
        <row r="1206">
          <cell r="BT1206" t="str">
            <v>Infrastructure_Funds</v>
          </cell>
        </row>
        <row r="1207">
          <cell r="BT1207" t="str">
            <v>Investment_Companies_&amp;_Trusts</v>
          </cell>
        </row>
        <row r="1208">
          <cell r="BT1208" t="str">
            <v>Pooled_Development_Funds_(PDFs)</v>
          </cell>
        </row>
        <row r="1209">
          <cell r="BT1209" t="str">
            <v>Property_Trusts</v>
          </cell>
        </row>
        <row r="1210">
          <cell r="BT1210" t="str">
            <v>mFund</v>
          </cell>
        </row>
        <row r="1211">
          <cell r="BT1211" t="str">
            <v>ETC_SP</v>
          </cell>
        </row>
        <row r="1212">
          <cell r="BT1212" t="str">
            <v>Exchange_Transacted_Funds_(ETFs Single Assets)</v>
          </cell>
        </row>
        <row r="1213">
          <cell r="BT1213" t="str">
            <v>Total</v>
          </cell>
        </row>
        <row r="1214">
          <cell r="BT1214" t="str">
            <v>Absolute_Return_Funds</v>
          </cell>
        </row>
        <row r="1215">
          <cell r="BT1215" t="str">
            <v>Exchange_Transacted_Funds_(ETFs)</v>
          </cell>
        </row>
        <row r="1216">
          <cell r="BT1216" t="str">
            <v>Infrastructure_Funds</v>
          </cell>
        </row>
        <row r="1217">
          <cell r="BT1217" t="str">
            <v>Investment_Companies_&amp;_Trusts</v>
          </cell>
        </row>
        <row r="1218">
          <cell r="BT1218" t="str">
            <v>Pooled_Development_Funds_(PDFs)</v>
          </cell>
        </row>
        <row r="1219">
          <cell r="BT1219" t="str">
            <v>Property_Trusts</v>
          </cell>
        </row>
        <row r="1220">
          <cell r="BT1220" t="str">
            <v>mFund</v>
          </cell>
        </row>
        <row r="1221">
          <cell r="BT1221" t="str">
            <v>ETC_SP</v>
          </cell>
        </row>
        <row r="1222">
          <cell r="BT1222" t="str">
            <v>Exchange_Transacted_Funds_(ETFs Single Assets)</v>
          </cell>
        </row>
        <row r="1223">
          <cell r="BT1223" t="str">
            <v>Total</v>
          </cell>
        </row>
        <row r="1224">
          <cell r="BT1224" t="str">
            <v>Absolute_Return_Funds</v>
          </cell>
        </row>
        <row r="1225">
          <cell r="BT1225" t="str">
            <v>Exchange_Transacted_Funds_(ETFs)</v>
          </cell>
        </row>
        <row r="1226">
          <cell r="BT1226" t="str">
            <v>Infrastructure_Funds</v>
          </cell>
        </row>
        <row r="1227">
          <cell r="BT1227" t="str">
            <v>Investment_Companies_&amp;_Trusts</v>
          </cell>
        </row>
        <row r="1228">
          <cell r="BT1228" t="str">
            <v>Pooled_Development_Funds_(PDFs)</v>
          </cell>
        </row>
        <row r="1229">
          <cell r="BT1229" t="str">
            <v>Property_Trusts</v>
          </cell>
        </row>
        <row r="1230">
          <cell r="BT1230" t="str">
            <v>mFund</v>
          </cell>
        </row>
        <row r="1231">
          <cell r="BT1231" t="str">
            <v>ETC_SP</v>
          </cell>
        </row>
        <row r="1232">
          <cell r="BT1232" t="str">
            <v>Exchange_Transacted_Funds_(ETFs Single Assets)</v>
          </cell>
        </row>
        <row r="1233">
          <cell r="BT1233" t="str">
            <v>Total</v>
          </cell>
        </row>
        <row r="1234">
          <cell r="BT1234" t="str">
            <v>Absolute_Return_Funds</v>
          </cell>
        </row>
        <row r="1235">
          <cell r="BT1235" t="str">
            <v>Exchange_Transacted_Funds_(ETFs)</v>
          </cell>
        </row>
        <row r="1236">
          <cell r="BT1236" t="str">
            <v>Infrastructure_Funds</v>
          </cell>
        </row>
        <row r="1237">
          <cell r="BT1237" t="str">
            <v>Investment_Companies_&amp;_Trusts</v>
          </cell>
        </row>
        <row r="1238">
          <cell r="BT1238" t="str">
            <v>Pooled_Development_Funds_(PDFs)</v>
          </cell>
        </row>
        <row r="1239">
          <cell r="BT1239" t="str">
            <v>Property_Trusts</v>
          </cell>
        </row>
        <row r="1240">
          <cell r="BT1240" t="str">
            <v>mFund</v>
          </cell>
        </row>
        <row r="1241">
          <cell r="BT1241" t="str">
            <v>ETC_SP</v>
          </cell>
        </row>
        <row r="1242">
          <cell r="BT1242" t="str">
            <v>Exchange_Transacted_Funds_(ETFs Single Assets)</v>
          </cell>
        </row>
        <row r="1243">
          <cell r="BT1243" t="str">
            <v>Total</v>
          </cell>
        </row>
        <row r="1244">
          <cell r="BT1244" t="str">
            <v>Absolute_Return_Funds</v>
          </cell>
        </row>
        <row r="1245">
          <cell r="BT1245" t="str">
            <v>Exchange_Transacted_Funds_(ETFs)</v>
          </cell>
        </row>
        <row r="1246">
          <cell r="BT1246" t="str">
            <v>Infrastructure_Funds</v>
          </cell>
        </row>
        <row r="1247">
          <cell r="BT1247" t="str">
            <v>Investment_Companies_&amp;_Trusts</v>
          </cell>
        </row>
        <row r="1248">
          <cell r="BT1248" t="str">
            <v>Pooled_Development_Funds_(PDFs)</v>
          </cell>
        </row>
        <row r="1249">
          <cell r="BT1249" t="str">
            <v>Property_Trusts</v>
          </cell>
        </row>
        <row r="1250">
          <cell r="BT1250" t="str">
            <v>mFund</v>
          </cell>
        </row>
        <row r="1251">
          <cell r="BT1251" t="str">
            <v>ETC_SP</v>
          </cell>
        </row>
        <row r="1252">
          <cell r="BT1252" t="str">
            <v>Exchange_Transacted_Funds_(ETFs Single Assets)</v>
          </cell>
        </row>
        <row r="1253">
          <cell r="BT1253" t="str">
            <v>Total</v>
          </cell>
        </row>
        <row r="1254">
          <cell r="BT1254" t="str">
            <v>Absolute_Return_Funds</v>
          </cell>
        </row>
        <row r="1255">
          <cell r="BT1255" t="str">
            <v>Exchange_Transacted_Funds_(ETFs)</v>
          </cell>
        </row>
        <row r="1256">
          <cell r="BT1256" t="str">
            <v>Infrastructure_Funds</v>
          </cell>
        </row>
        <row r="1257">
          <cell r="BT1257" t="str">
            <v>Investment_Companies_&amp;_Trusts</v>
          </cell>
        </row>
        <row r="1258">
          <cell r="BT1258" t="str">
            <v>Pooled_Development_Funds_(PDFs)</v>
          </cell>
        </row>
        <row r="1259">
          <cell r="BT1259" t="str">
            <v>Property_Trusts</v>
          </cell>
        </row>
        <row r="1260">
          <cell r="BT1260" t="str">
            <v>mFund</v>
          </cell>
        </row>
        <row r="1261">
          <cell r="BT1261" t="str">
            <v>ETC_SP</v>
          </cell>
        </row>
        <row r="1262">
          <cell r="BT1262" t="str">
            <v>Exchange_Transacted_Funds_(ETFs Single Assets)</v>
          </cell>
        </row>
        <row r="1263">
          <cell r="BT1263" t="str">
            <v>Total</v>
          </cell>
        </row>
        <row r="1264">
          <cell r="BT1264" t="str">
            <v>Absolute_Return_Funds</v>
          </cell>
        </row>
        <row r="1265">
          <cell r="BT1265" t="str">
            <v>Exchange_Transacted_Funds_(ETFs)</v>
          </cell>
        </row>
        <row r="1266">
          <cell r="BT1266" t="str">
            <v>Infrastructure_Funds</v>
          </cell>
        </row>
        <row r="1267">
          <cell r="BT1267" t="str">
            <v>Investment_Companies_&amp;_Trusts</v>
          </cell>
        </row>
        <row r="1268">
          <cell r="BT1268" t="str">
            <v>Pooled_Development_Funds_(PDFs)</v>
          </cell>
        </row>
        <row r="1269">
          <cell r="BT1269" t="str">
            <v>Property_Trusts</v>
          </cell>
        </row>
        <row r="1270">
          <cell r="BT1270" t="str">
            <v>mFund</v>
          </cell>
        </row>
        <row r="1271">
          <cell r="BT1271" t="str">
            <v>ETC_SP</v>
          </cell>
        </row>
        <row r="1272">
          <cell r="BT1272" t="str">
            <v>Exchange_Transacted_Funds_(ETFs Single Assets)</v>
          </cell>
        </row>
        <row r="1273">
          <cell r="BT1273" t="str">
            <v>Total</v>
          </cell>
        </row>
        <row r="1274">
          <cell r="BT1274" t="str">
            <v>Absolute_Return_Funds</v>
          </cell>
        </row>
        <row r="1275">
          <cell r="BT1275" t="str">
            <v>Exchange_Transacted_Funds_(ETFs)</v>
          </cell>
        </row>
        <row r="1276">
          <cell r="BT1276" t="str">
            <v>Infrastructure_Funds</v>
          </cell>
        </row>
        <row r="1277">
          <cell r="BT1277" t="str">
            <v>Investment_Companies_&amp;_Trusts</v>
          </cell>
        </row>
        <row r="1278">
          <cell r="BT1278" t="str">
            <v>Pooled_Development_Funds_(PDFs)</v>
          </cell>
        </row>
        <row r="1279">
          <cell r="BT1279" t="str">
            <v>Property_Trusts</v>
          </cell>
        </row>
        <row r="1280">
          <cell r="BT1280" t="str">
            <v>mFund</v>
          </cell>
        </row>
        <row r="1281">
          <cell r="BT1281" t="str">
            <v>ETC_SP</v>
          </cell>
        </row>
        <row r="1282">
          <cell r="BT1282" t="str">
            <v>Exchange_Transacted_Funds_(ETFs Single Assets)</v>
          </cell>
        </row>
        <row r="1283">
          <cell r="BT1283" t="str">
            <v>Total</v>
          </cell>
        </row>
        <row r="1284">
          <cell r="BT1284" t="str">
            <v>Absolute_Return_Funds</v>
          </cell>
        </row>
        <row r="1285">
          <cell r="BT1285" t="str">
            <v>Exchange_Transacted_Funds_(ETFs)</v>
          </cell>
        </row>
        <row r="1286">
          <cell r="BT1286" t="str">
            <v>Infrastructure_Funds</v>
          </cell>
        </row>
        <row r="1287">
          <cell r="BT1287" t="str">
            <v>Investment_Companies_&amp;_Trusts</v>
          </cell>
        </row>
        <row r="1288">
          <cell r="BT1288" t="str">
            <v>Pooled_Development_Funds_(PDFs)</v>
          </cell>
        </row>
        <row r="1289">
          <cell r="BT1289" t="str">
            <v>Property_Trusts</v>
          </cell>
        </row>
        <row r="1290">
          <cell r="BT1290" t="str">
            <v>mFund</v>
          </cell>
        </row>
        <row r="1291">
          <cell r="BT1291" t="str">
            <v>ETC_SP</v>
          </cell>
        </row>
        <row r="1292">
          <cell r="BT1292" t="str">
            <v>Exchange_Transacted_Funds_(ETFs Single Assets)</v>
          </cell>
        </row>
        <row r="1293">
          <cell r="BT1293" t="str">
            <v>Total</v>
          </cell>
        </row>
        <row r="1294">
          <cell r="BT1294" t="str">
            <v>Absolute_Return_Funds</v>
          </cell>
        </row>
        <row r="1295">
          <cell r="BT1295" t="str">
            <v>Exchange_Transacted_Funds_(ETFs)</v>
          </cell>
        </row>
        <row r="1296">
          <cell r="BT1296" t="str">
            <v>Infrastructure_Funds</v>
          </cell>
        </row>
        <row r="1297">
          <cell r="BT1297" t="str">
            <v>Investment_Companies_&amp;_Trusts</v>
          </cell>
        </row>
        <row r="1298">
          <cell r="BT1298" t="str">
            <v>Pooled_Development_Funds_(PDFs)</v>
          </cell>
        </row>
        <row r="1299">
          <cell r="BT1299" t="str">
            <v>Property_Trusts</v>
          </cell>
        </row>
        <row r="1300">
          <cell r="BT1300" t="str">
            <v>mFund</v>
          </cell>
        </row>
        <row r="1301">
          <cell r="BT1301" t="str">
            <v>ETC_SP</v>
          </cell>
        </row>
        <row r="1302">
          <cell r="BT1302" t="str">
            <v>Exchange_Transacted_Funds_(ETFs Single Assets)</v>
          </cell>
        </row>
        <row r="1303">
          <cell r="BT1303" t="str">
            <v>Total</v>
          </cell>
        </row>
        <row r="1304">
          <cell r="BT1304" t="str">
            <v>Absolute_Return_Funds</v>
          </cell>
        </row>
        <row r="1305">
          <cell r="BT1305" t="str">
            <v>Exchange_Transacted_Funds_(ETFs)</v>
          </cell>
        </row>
        <row r="1306">
          <cell r="BT1306" t="str">
            <v>Infrastructure_Funds</v>
          </cell>
        </row>
        <row r="1307">
          <cell r="BT1307" t="str">
            <v>Investment_Companies_&amp;_Trusts</v>
          </cell>
        </row>
        <row r="1308">
          <cell r="BT1308" t="str">
            <v>Pooled_Development_Funds_(PDFs)</v>
          </cell>
        </row>
        <row r="1309">
          <cell r="BT1309" t="str">
            <v>Property_Trusts</v>
          </cell>
        </row>
        <row r="1310">
          <cell r="BT1310" t="str">
            <v>mFund</v>
          </cell>
        </row>
        <row r="1311">
          <cell r="BT1311" t="str">
            <v>ETC_SP</v>
          </cell>
        </row>
        <row r="1312">
          <cell r="BT1312" t="str">
            <v>Exchange_Transacted_Funds_(ETFs Single Assets)</v>
          </cell>
        </row>
        <row r="1313">
          <cell r="BT1313" t="str">
            <v>Total</v>
          </cell>
        </row>
        <row r="1314">
          <cell r="BT1314" t="str">
            <v>Absolute_Return_Funds</v>
          </cell>
        </row>
        <row r="1315">
          <cell r="BT1315" t="str">
            <v>Exchange_Transacted_Funds_(ETFs)</v>
          </cell>
        </row>
        <row r="1316">
          <cell r="BT1316" t="str">
            <v>Infrastructure_Funds</v>
          </cell>
        </row>
        <row r="1317">
          <cell r="BT1317" t="str">
            <v>Investment_Companies_&amp;_Trusts</v>
          </cell>
        </row>
        <row r="1318">
          <cell r="BT1318" t="str">
            <v>Pooled_Development_Funds_(PDFs)</v>
          </cell>
        </row>
        <row r="1319">
          <cell r="BT1319" t="str">
            <v>Property_Trusts</v>
          </cell>
        </row>
        <row r="1320">
          <cell r="BT1320" t="str">
            <v>mFund</v>
          </cell>
        </row>
        <row r="1321">
          <cell r="BT1321" t="str">
            <v>ETC_SP</v>
          </cell>
        </row>
        <row r="1322">
          <cell r="BT1322" t="str">
            <v>Exchange_Transacted_Funds_(ETFs Single Assets)</v>
          </cell>
        </row>
        <row r="1323">
          <cell r="BT1323" t="str">
            <v>Total</v>
          </cell>
        </row>
        <row r="1324">
          <cell r="BT1324" t="str">
            <v>Absolute_Return_Funds</v>
          </cell>
        </row>
        <row r="1325">
          <cell r="BT1325" t="str">
            <v>Exchange_Transacted_Funds_(ETFs)</v>
          </cell>
        </row>
        <row r="1326">
          <cell r="BT1326" t="str">
            <v>Infrastructure_Funds</v>
          </cell>
        </row>
        <row r="1327">
          <cell r="BT1327" t="str">
            <v>Investment_Companies_&amp;_Trusts</v>
          </cell>
        </row>
        <row r="1328">
          <cell r="BT1328" t="str">
            <v>Pooled_Development_Funds_(PDFs)</v>
          </cell>
        </row>
        <row r="1329">
          <cell r="BT1329" t="str">
            <v>Property_Trusts</v>
          </cell>
        </row>
        <row r="1330">
          <cell r="BT1330" t="str">
            <v>mFund</v>
          </cell>
        </row>
        <row r="1331">
          <cell r="BT1331" t="str">
            <v>ETC_SP</v>
          </cell>
        </row>
        <row r="1332">
          <cell r="BT1332" t="str">
            <v>Exchange_Transacted_Funds_(ETFs Single Assets)</v>
          </cell>
        </row>
        <row r="1333">
          <cell r="BT1333" t="str">
            <v>Total</v>
          </cell>
        </row>
        <row r="1334">
          <cell r="BT1334" t="str">
            <v>Absolute_Return_Funds</v>
          </cell>
        </row>
        <row r="1335">
          <cell r="BT1335" t="str">
            <v>Exchange_Transacted_Funds_(ETFs)</v>
          </cell>
        </row>
        <row r="1336">
          <cell r="BT1336" t="str">
            <v>Infrastructure_Funds</v>
          </cell>
        </row>
        <row r="1337">
          <cell r="BT1337" t="str">
            <v>Investment_Companies_&amp;_Trusts</v>
          </cell>
        </row>
        <row r="1338">
          <cell r="BT1338" t="str">
            <v>Pooled_Development_Funds_(PDFs)</v>
          </cell>
        </row>
        <row r="1339">
          <cell r="BT1339" t="str">
            <v>Property_Trusts</v>
          </cell>
        </row>
        <row r="1340">
          <cell r="BT1340" t="str">
            <v>mFund</v>
          </cell>
        </row>
        <row r="1341">
          <cell r="BT1341" t="str">
            <v>ETC_SP</v>
          </cell>
        </row>
        <row r="1342">
          <cell r="BT1342" t="str">
            <v>Exchange_Transacted_Funds_(ETFs Single Assets)</v>
          </cell>
        </row>
        <row r="1343">
          <cell r="BT1343" t="str">
            <v>Total</v>
          </cell>
        </row>
        <row r="1344">
          <cell r="BT1344" t="str">
            <v>Absolute_Return_Funds</v>
          </cell>
        </row>
        <row r="1345">
          <cell r="BT1345" t="str">
            <v>Exchange_Transacted_Funds_(ETFs)</v>
          </cell>
        </row>
        <row r="1346">
          <cell r="BT1346" t="str">
            <v>Infrastructure_Funds</v>
          </cell>
        </row>
        <row r="1347">
          <cell r="BT1347" t="str">
            <v>Investment_Companies_&amp;_Trusts</v>
          </cell>
        </row>
        <row r="1348">
          <cell r="BT1348" t="str">
            <v>Pooled_Development_Funds_(PDFs)</v>
          </cell>
        </row>
        <row r="1349">
          <cell r="BT1349" t="str">
            <v>Property_Trusts</v>
          </cell>
        </row>
        <row r="1350">
          <cell r="BT1350" t="str">
            <v>mFund</v>
          </cell>
        </row>
        <row r="1351">
          <cell r="BT1351" t="str">
            <v>ETC_SP</v>
          </cell>
        </row>
        <row r="1352">
          <cell r="BT1352" t="str">
            <v>Exchange_Transacted_Funds_(ETFs Single Assets)</v>
          </cell>
        </row>
        <row r="1353">
          <cell r="BT1353" t="str">
            <v>Total</v>
          </cell>
        </row>
        <row r="1354">
          <cell r="BT1354" t="str">
            <v>Absolute_Return_Funds</v>
          </cell>
        </row>
        <row r="1355">
          <cell r="BT1355" t="str">
            <v>Exchange_Transacted_Funds_(ETFs)</v>
          </cell>
        </row>
        <row r="1356">
          <cell r="BT1356" t="str">
            <v>Infrastructure_Funds</v>
          </cell>
        </row>
        <row r="1357">
          <cell r="BT1357" t="str">
            <v>Investment_Companies_&amp;_Trusts</v>
          </cell>
        </row>
        <row r="1358">
          <cell r="BT1358" t="str">
            <v>Pooled_Development_Funds_(PDFs)</v>
          </cell>
        </row>
        <row r="1359">
          <cell r="BT1359" t="str">
            <v>Property_Trusts</v>
          </cell>
        </row>
        <row r="1360">
          <cell r="BT1360" t="str">
            <v>mFund</v>
          </cell>
        </row>
        <row r="1361">
          <cell r="BT1361" t="str">
            <v>ETC_SP</v>
          </cell>
        </row>
        <row r="1362">
          <cell r="BT1362" t="str">
            <v>Exchange_Transacted_Funds_(ETFs Single Assets)</v>
          </cell>
        </row>
        <row r="1363">
          <cell r="BT1363" t="str">
            <v>Total</v>
          </cell>
        </row>
        <row r="1364">
          <cell r="BT1364" t="str">
            <v>Absolute_Return_Funds</v>
          </cell>
        </row>
        <row r="1365">
          <cell r="BT1365" t="str">
            <v>Exchange_Transacted_Funds_(ETFs)</v>
          </cell>
        </row>
        <row r="1366">
          <cell r="BT1366" t="str">
            <v>Infrastructure_Funds</v>
          </cell>
        </row>
        <row r="1367">
          <cell r="BT1367" t="str">
            <v>Investment_Companies_&amp;_Trusts</v>
          </cell>
        </row>
        <row r="1368">
          <cell r="BT1368" t="str">
            <v>Pooled_Development_Funds_(PDFs)</v>
          </cell>
        </row>
        <row r="1369">
          <cell r="BT1369" t="str">
            <v>Property_Trusts</v>
          </cell>
        </row>
        <row r="1370">
          <cell r="BT1370" t="str">
            <v>mFund</v>
          </cell>
        </row>
        <row r="1371">
          <cell r="BT1371" t="str">
            <v>ETC_SP</v>
          </cell>
        </row>
        <row r="1372">
          <cell r="BT1372" t="str">
            <v>Exchange_Transacted_Funds_(ETFs Single Assets)</v>
          </cell>
        </row>
        <row r="1373">
          <cell r="BT1373" t="str">
            <v>Total</v>
          </cell>
        </row>
        <row r="1374">
          <cell r="BT1374" t="str">
            <v>Absolute_Return_Funds</v>
          </cell>
        </row>
        <row r="1375">
          <cell r="BT1375" t="str">
            <v>Exchange_Transacted_Funds_(ETFs)</v>
          </cell>
        </row>
        <row r="1376">
          <cell r="BT1376" t="str">
            <v>Infrastructure_Funds</v>
          </cell>
        </row>
        <row r="1377">
          <cell r="BT1377" t="str">
            <v>Investment_Companies_&amp;_Trusts</v>
          </cell>
        </row>
        <row r="1378">
          <cell r="BT1378" t="str">
            <v>Pooled_Development_Funds_(PDFs)</v>
          </cell>
        </row>
        <row r="1379">
          <cell r="BT1379" t="str">
            <v>Property_Trusts</v>
          </cell>
        </row>
        <row r="1380">
          <cell r="BT1380" t="str">
            <v>mFund</v>
          </cell>
        </row>
        <row r="1381">
          <cell r="BT1381" t="str">
            <v>ETC_SP</v>
          </cell>
        </row>
        <row r="1382">
          <cell r="BT1382" t="str">
            <v>Exchange_Transacted_Funds_(ETFs Single Assets)</v>
          </cell>
        </row>
        <row r="1383">
          <cell r="BT1383" t="str">
            <v>Total</v>
          </cell>
        </row>
        <row r="1384">
          <cell r="BT1384" t="str">
            <v>Absolute_Return_Funds</v>
          </cell>
        </row>
        <row r="1385">
          <cell r="BT1385" t="str">
            <v>Exchange_Transacted_Funds_(ETFs)</v>
          </cell>
        </row>
        <row r="1386">
          <cell r="BT1386" t="str">
            <v>Infrastructure_Funds</v>
          </cell>
        </row>
        <row r="1387">
          <cell r="BT1387" t="str">
            <v>Investment_Companies_&amp;_Trusts</v>
          </cell>
        </row>
        <row r="1388">
          <cell r="BT1388" t="str">
            <v>Pooled_Development_Funds_(PDFs)</v>
          </cell>
        </row>
        <row r="1389">
          <cell r="BT1389" t="str">
            <v>Property_Trusts</v>
          </cell>
        </row>
        <row r="1390">
          <cell r="BT1390" t="str">
            <v>mFund</v>
          </cell>
        </row>
        <row r="1391">
          <cell r="BT1391" t="str">
            <v>ETC_SP</v>
          </cell>
        </row>
        <row r="1392">
          <cell r="BT1392" t="str">
            <v>Exchange_Transacted_Funds_(ETFs Single Assets)</v>
          </cell>
        </row>
        <row r="1393">
          <cell r="BT1393" t="str">
            <v>Total</v>
          </cell>
        </row>
        <row r="1394">
          <cell r="BT1394" t="str">
            <v>Absolute_Return_Funds</v>
          </cell>
        </row>
        <row r="1395">
          <cell r="BT1395" t="str">
            <v>Exchange_Transacted_Funds_(ETFs)</v>
          </cell>
        </row>
        <row r="1396">
          <cell r="BT1396" t="str">
            <v>Infrastructure_Funds</v>
          </cell>
        </row>
        <row r="1397">
          <cell r="BT1397" t="str">
            <v>Investment_Companies_&amp;_Trusts</v>
          </cell>
        </row>
        <row r="1398">
          <cell r="BT1398" t="str">
            <v>Pooled_Development_Funds_(PDFs)</v>
          </cell>
        </row>
        <row r="1399">
          <cell r="BT1399" t="str">
            <v>Property_Trusts</v>
          </cell>
        </row>
        <row r="1400">
          <cell r="BT1400" t="str">
            <v>mFund</v>
          </cell>
        </row>
        <row r="1401">
          <cell r="BT1401" t="str">
            <v>ETC_SP</v>
          </cell>
        </row>
        <row r="1402">
          <cell r="BT1402" t="str">
            <v>Exchange_Transacted_Funds_(ETFs Single Assets)</v>
          </cell>
        </row>
        <row r="1403">
          <cell r="BT1403" t="str">
            <v>Total</v>
          </cell>
        </row>
        <row r="1404">
          <cell r="BT1404" t="str">
            <v>Absolute_Return_Funds</v>
          </cell>
        </row>
        <row r="1405">
          <cell r="BT1405" t="str">
            <v>Exchange_Transacted_Funds_(ETFs)</v>
          </cell>
        </row>
        <row r="1406">
          <cell r="BT1406" t="str">
            <v>Infrastructure_Funds</v>
          </cell>
        </row>
        <row r="1407">
          <cell r="BT1407" t="str">
            <v>Investment_Companies_&amp;_Trusts</v>
          </cell>
        </row>
        <row r="1408">
          <cell r="BT1408" t="str">
            <v>Pooled_Development_Funds_(PDFs)</v>
          </cell>
        </row>
        <row r="1409">
          <cell r="BT1409" t="str">
            <v>Property_Trusts</v>
          </cell>
        </row>
        <row r="1410">
          <cell r="BT1410" t="str">
            <v>mFund</v>
          </cell>
        </row>
        <row r="1411">
          <cell r="BT1411" t="str">
            <v>ETC_SP</v>
          </cell>
        </row>
        <row r="1412">
          <cell r="BT1412" t="str">
            <v>Exchange_Transacted_Funds_(ETFs Single Assets)</v>
          </cell>
        </row>
        <row r="1413">
          <cell r="BT1413" t="str">
            <v>Total</v>
          </cell>
        </row>
        <row r="1414">
          <cell r="BT1414" t="str">
            <v>Absolute_Return_Funds</v>
          </cell>
        </row>
        <row r="1415">
          <cell r="BT1415" t="str">
            <v>Exchange_Transacted_Funds_(ETFs)</v>
          </cell>
        </row>
        <row r="1416">
          <cell r="BT1416" t="str">
            <v>Infrastructure_Funds</v>
          </cell>
        </row>
        <row r="1417">
          <cell r="BT1417" t="str">
            <v>Investment_Companies_&amp;_Trusts</v>
          </cell>
        </row>
        <row r="1418">
          <cell r="BT1418" t="str">
            <v>Pooled_Development_Funds_(PDFs)</v>
          </cell>
        </row>
        <row r="1419">
          <cell r="BT1419" t="str">
            <v>Property_Trusts</v>
          </cell>
        </row>
        <row r="1420">
          <cell r="BT1420" t="str">
            <v>mFund</v>
          </cell>
        </row>
        <row r="1421">
          <cell r="BT1421" t="str">
            <v>ETC_SP</v>
          </cell>
        </row>
        <row r="1422">
          <cell r="BT1422" t="str">
            <v>Exchange_Transacted_Funds_(ETFs Single Assets)</v>
          </cell>
        </row>
        <row r="1423">
          <cell r="BT1423" t="str">
            <v>Total</v>
          </cell>
        </row>
        <row r="1424">
          <cell r="BT1424" t="str">
            <v>Absolute_Return_Funds</v>
          </cell>
        </row>
        <row r="1425">
          <cell r="BT1425" t="str">
            <v>Exchange_Transacted_Funds_(ETFs)</v>
          </cell>
        </row>
        <row r="1426">
          <cell r="BT1426" t="str">
            <v>Infrastructure_Funds</v>
          </cell>
        </row>
        <row r="1427">
          <cell r="BT1427" t="str">
            <v>Investment_Companies_&amp;_Trusts</v>
          </cell>
        </row>
        <row r="1428">
          <cell r="BT1428" t="str">
            <v>Pooled_Development_Funds_(PDFs)</v>
          </cell>
        </row>
        <row r="1429">
          <cell r="BT1429" t="str">
            <v>Property_Trusts</v>
          </cell>
        </row>
        <row r="1430">
          <cell r="BT1430" t="str">
            <v>mFund</v>
          </cell>
        </row>
        <row r="1431">
          <cell r="BT1431" t="str">
            <v>ETC_SP</v>
          </cell>
        </row>
        <row r="1432">
          <cell r="BT1432" t="str">
            <v>Exchange_Transacted_Funds_(ETFs Single Assets)</v>
          </cell>
        </row>
        <row r="1433">
          <cell r="BT1433" t="str">
            <v>Total</v>
          </cell>
        </row>
        <row r="1434">
          <cell r="BT1434" t="str">
            <v>Absolute_Return_Funds</v>
          </cell>
        </row>
        <row r="1435">
          <cell r="BT1435" t="str">
            <v>Exchange_Transacted_Funds_(ETFs)</v>
          </cell>
        </row>
        <row r="1436">
          <cell r="BT1436" t="str">
            <v>Infrastructure_Funds</v>
          </cell>
        </row>
        <row r="1437">
          <cell r="BT1437" t="str">
            <v>Investment_Companies_&amp;_Trusts</v>
          </cell>
        </row>
        <row r="1438">
          <cell r="BT1438" t="str">
            <v>Pooled_Development_Funds_(PDFs)</v>
          </cell>
        </row>
        <row r="1439">
          <cell r="BT1439" t="str">
            <v>Property_Trusts</v>
          </cell>
        </row>
        <row r="1440">
          <cell r="BT1440" t="str">
            <v>mFund</v>
          </cell>
        </row>
        <row r="1441">
          <cell r="BT1441" t="str">
            <v>ETC_SP</v>
          </cell>
        </row>
        <row r="1442">
          <cell r="BT1442" t="str">
            <v>Exchange_Transacted_Funds_(ETFs Single Assets)</v>
          </cell>
        </row>
        <row r="1443">
          <cell r="BT1443" t="str">
            <v>Total</v>
          </cell>
        </row>
        <row r="1444">
          <cell r="BT1444" t="str">
            <v>Absolute_Return_Funds</v>
          </cell>
        </row>
        <row r="1445">
          <cell r="BT1445" t="str">
            <v>Exchange_Transacted_Funds_(ETFs)</v>
          </cell>
        </row>
        <row r="1446">
          <cell r="BT1446" t="str">
            <v>Infrastructure_Funds</v>
          </cell>
        </row>
        <row r="1447">
          <cell r="BT1447" t="str">
            <v>Investment_Companies_&amp;_Trusts</v>
          </cell>
        </row>
        <row r="1448">
          <cell r="BT1448" t="str">
            <v>Pooled_Development_Funds_(PDFs)</v>
          </cell>
        </row>
        <row r="1449">
          <cell r="BT1449" t="str">
            <v>Property_Trusts</v>
          </cell>
        </row>
        <row r="1450">
          <cell r="BT1450" t="str">
            <v>mFund</v>
          </cell>
        </row>
        <row r="1451">
          <cell r="BT1451" t="str">
            <v>ETC_SP</v>
          </cell>
        </row>
        <row r="1452">
          <cell r="BT1452" t="str">
            <v>Exchange_Transacted_Funds_(ETFs Single Assets)</v>
          </cell>
        </row>
        <row r="1453">
          <cell r="BT1453" t="str">
            <v>Total</v>
          </cell>
        </row>
        <row r="1454">
          <cell r="BT1454" t="str">
            <v>Absolute_Return_Funds</v>
          </cell>
        </row>
        <row r="1455">
          <cell r="BT1455" t="str">
            <v>Exchange_Transacted_Funds_(ETFs)</v>
          </cell>
        </row>
        <row r="1456">
          <cell r="BT1456" t="str">
            <v>Infrastructure_Funds</v>
          </cell>
        </row>
        <row r="1457">
          <cell r="BT1457" t="str">
            <v>Investment_Companies_&amp;_Trusts</v>
          </cell>
        </row>
        <row r="1458">
          <cell r="BT1458" t="str">
            <v>Pooled_Development_Funds_(PDFs)</v>
          </cell>
        </row>
        <row r="1459">
          <cell r="BT1459" t="str">
            <v>Property_Trusts</v>
          </cell>
        </row>
        <row r="1460">
          <cell r="BT1460" t="str">
            <v>mFund</v>
          </cell>
        </row>
        <row r="1461">
          <cell r="BT1461" t="str">
            <v>ETC_SP</v>
          </cell>
        </row>
        <row r="1462">
          <cell r="BT1462" t="str">
            <v>Exchange_Transacted_Funds_(ETFs Single Assets)</v>
          </cell>
        </row>
        <row r="1463">
          <cell r="BT1463" t="str">
            <v>Total</v>
          </cell>
        </row>
        <row r="1464">
          <cell r="BT1464" t="str">
            <v>Absolute_Return_Funds</v>
          </cell>
        </row>
        <row r="1465">
          <cell r="BT1465" t="str">
            <v>Exchange_Transacted_Funds_(ETFs)</v>
          </cell>
        </row>
        <row r="1466">
          <cell r="BT1466" t="str">
            <v>Infrastructure_Funds</v>
          </cell>
        </row>
        <row r="1467">
          <cell r="BT1467" t="str">
            <v>Investment_Companies_&amp;_Trusts</v>
          </cell>
        </row>
        <row r="1468">
          <cell r="BT1468" t="str">
            <v>Pooled_Development_Funds_(PDFs)</v>
          </cell>
        </row>
        <row r="1469">
          <cell r="BT1469" t="str">
            <v>Property_Trusts</v>
          </cell>
        </row>
        <row r="1470">
          <cell r="BT1470" t="str">
            <v>mFund</v>
          </cell>
        </row>
        <row r="1471">
          <cell r="BT1471" t="str">
            <v>ETC_SP</v>
          </cell>
        </row>
        <row r="1472">
          <cell r="BT1472" t="str">
            <v>Exchange_Transacted_Funds_(ETFs Single Assets)</v>
          </cell>
        </row>
        <row r="1473">
          <cell r="BT1473" t="str">
            <v>Total</v>
          </cell>
        </row>
        <row r="1474">
          <cell r="BT1474" t="str">
            <v>Absolute_Return_Funds</v>
          </cell>
        </row>
        <row r="1475">
          <cell r="BT1475" t="str">
            <v>Exchange_Transacted_Funds_(ETFs)</v>
          </cell>
        </row>
        <row r="1476">
          <cell r="BT1476" t="str">
            <v>Infrastructure_Funds</v>
          </cell>
        </row>
        <row r="1477">
          <cell r="BT1477" t="str">
            <v>Investment_Companies_&amp;_Trusts</v>
          </cell>
        </row>
        <row r="1478">
          <cell r="BT1478" t="str">
            <v>Pooled_Development_Funds_(PDFs)</v>
          </cell>
        </row>
        <row r="1479">
          <cell r="BT1479" t="str">
            <v>Property_Trusts</v>
          </cell>
        </row>
        <row r="1480">
          <cell r="BT1480" t="str">
            <v>mFund</v>
          </cell>
        </row>
        <row r="1481">
          <cell r="BT1481" t="str">
            <v>ETC_SP</v>
          </cell>
        </row>
        <row r="1482">
          <cell r="BT1482" t="str">
            <v>Exchange_Transacted_Funds_(ETFs Single Assets)</v>
          </cell>
        </row>
        <row r="1483">
          <cell r="BT1483" t="str">
            <v>Total</v>
          </cell>
        </row>
        <row r="1484">
          <cell r="BT1484" t="str">
            <v>Absolute_Return_Funds</v>
          </cell>
        </row>
        <row r="1485">
          <cell r="BT1485" t="str">
            <v>Exchange_Transacted_Funds_(ETFs)</v>
          </cell>
        </row>
        <row r="1486">
          <cell r="BT1486" t="str">
            <v>Infrastructure_Funds</v>
          </cell>
        </row>
        <row r="1487">
          <cell r="BT1487" t="str">
            <v>Investment_Companies_&amp;_Trusts</v>
          </cell>
        </row>
        <row r="1488">
          <cell r="BT1488" t="str">
            <v>Pooled_Development_Funds_(PDFs)</v>
          </cell>
        </row>
        <row r="1489">
          <cell r="BT1489" t="str">
            <v>Property_Trusts</v>
          </cell>
        </row>
        <row r="1490">
          <cell r="BT1490" t="str">
            <v>mFund</v>
          </cell>
        </row>
        <row r="1491">
          <cell r="BT1491" t="str">
            <v>ETC_SP</v>
          </cell>
        </row>
        <row r="1492">
          <cell r="BT1492" t="str">
            <v>Exchange_Transacted_Funds_(ETFs Single Assets)</v>
          </cell>
        </row>
        <row r="1493">
          <cell r="BT1493" t="str">
            <v>Total</v>
          </cell>
        </row>
        <row r="1494">
          <cell r="BT1494" t="str">
            <v>Absolute_Return_Funds</v>
          </cell>
        </row>
        <row r="1495">
          <cell r="BT1495" t="str">
            <v>Exchange_Transacted_Funds_(ETFs)</v>
          </cell>
        </row>
        <row r="1496">
          <cell r="BT1496" t="str">
            <v>Infrastructure_Funds</v>
          </cell>
        </row>
        <row r="1497">
          <cell r="BT1497" t="str">
            <v>Investment_Companies_&amp;_Trusts</v>
          </cell>
        </row>
        <row r="1498">
          <cell r="BT1498" t="str">
            <v>Pooled_Development_Funds_(PDFs)</v>
          </cell>
        </row>
        <row r="1499">
          <cell r="BT1499" t="str">
            <v>Property_Trusts</v>
          </cell>
        </row>
        <row r="1500">
          <cell r="BT1500" t="str">
            <v>mFund</v>
          </cell>
        </row>
        <row r="1501">
          <cell r="BT1501" t="str">
            <v>ETC_SP</v>
          </cell>
        </row>
        <row r="1502">
          <cell r="BT1502" t="str">
            <v>Exchange_Transacted_Funds_(ETFs Single Assets)</v>
          </cell>
        </row>
        <row r="1503">
          <cell r="BT1503" t="str">
            <v>Total</v>
          </cell>
        </row>
        <row r="1504">
          <cell r="BT1504" t="str">
            <v>Absolute_Return_Funds</v>
          </cell>
        </row>
        <row r="1505">
          <cell r="BT1505" t="str">
            <v>Exchange_Transacted_Funds_(ETFs)</v>
          </cell>
        </row>
        <row r="1506">
          <cell r="BT1506" t="str">
            <v>Infrastructure_Funds</v>
          </cell>
        </row>
        <row r="1507">
          <cell r="BT1507" t="str">
            <v>Investment_Companies_&amp;_Trusts</v>
          </cell>
        </row>
        <row r="1508">
          <cell r="BT1508" t="str">
            <v>Pooled_Development_Funds_(PDFs)</v>
          </cell>
        </row>
        <row r="1509">
          <cell r="BT1509" t="str">
            <v>Property_Trusts</v>
          </cell>
        </row>
        <row r="1510">
          <cell r="BT1510" t="str">
            <v>mFund</v>
          </cell>
        </row>
        <row r="1511">
          <cell r="BT1511" t="str">
            <v>ETC_SP</v>
          </cell>
        </row>
        <row r="1512">
          <cell r="BT1512" t="str">
            <v>Exchange_Transacted_Funds_(ETFs Single Assets)</v>
          </cell>
        </row>
        <row r="1513">
          <cell r="BT1513" t="str">
            <v>Total</v>
          </cell>
        </row>
        <row r="1514">
          <cell r="BT1514" t="str">
            <v>Absolute_Return_Funds</v>
          </cell>
        </row>
        <row r="1515">
          <cell r="BT1515" t="str">
            <v>Exchange_Transacted_Funds_(ETFs)</v>
          </cell>
        </row>
        <row r="1516">
          <cell r="BT1516" t="str">
            <v>Infrastructure_Funds</v>
          </cell>
        </row>
        <row r="1517">
          <cell r="BT1517" t="str">
            <v>Investment_Companies_&amp;_Trusts</v>
          </cell>
        </row>
        <row r="1518">
          <cell r="BT1518" t="str">
            <v>Pooled_Development_Funds_(PDFs)</v>
          </cell>
        </row>
        <row r="1519">
          <cell r="BT1519" t="str">
            <v>Property_Trusts</v>
          </cell>
        </row>
        <row r="1520">
          <cell r="BT1520" t="str">
            <v>mFund</v>
          </cell>
        </row>
        <row r="1521">
          <cell r="BT1521" t="str">
            <v>ETC_SP</v>
          </cell>
        </row>
        <row r="1522">
          <cell r="BT1522" t="str">
            <v>Exchange_Transacted_Funds_(ETFs Single Assets)</v>
          </cell>
        </row>
        <row r="1523">
          <cell r="BT1523" t="str">
            <v>Total</v>
          </cell>
        </row>
        <row r="1524">
          <cell r="BT1524" t="str">
            <v>Absolute_Return_Funds</v>
          </cell>
        </row>
        <row r="1525">
          <cell r="BT1525" t="str">
            <v>Exchange_Transacted_Funds_(ETFs)</v>
          </cell>
        </row>
        <row r="1526">
          <cell r="BT1526" t="str">
            <v>Infrastructure_Funds</v>
          </cell>
        </row>
        <row r="1527">
          <cell r="BT1527" t="str">
            <v>Investment_Companies_&amp;_Trusts</v>
          </cell>
        </row>
        <row r="1528">
          <cell r="BT1528" t="str">
            <v>Pooled_Development_Funds_(PDFs)</v>
          </cell>
        </row>
        <row r="1529">
          <cell r="BT1529" t="str">
            <v>Property_Trusts</v>
          </cell>
        </row>
        <row r="1530">
          <cell r="BT1530" t="str">
            <v>mFund</v>
          </cell>
        </row>
        <row r="1531">
          <cell r="BT1531" t="str">
            <v>ETC_SP</v>
          </cell>
        </row>
        <row r="1532">
          <cell r="BT1532" t="str">
            <v>Exchange_Transacted_Funds_(ETFs Single Assets)</v>
          </cell>
        </row>
        <row r="1533">
          <cell r="BT1533" t="str">
            <v>Total</v>
          </cell>
        </row>
        <row r="1534">
          <cell r="BT1534" t="str">
            <v>Absolute_Return_Funds</v>
          </cell>
        </row>
        <row r="1535">
          <cell r="BT1535" t="str">
            <v>Exchange_Transacted_Funds_(ETFs)</v>
          </cell>
        </row>
        <row r="1536">
          <cell r="BT1536" t="str">
            <v>Infrastructure_Funds</v>
          </cell>
        </row>
        <row r="1537">
          <cell r="BT1537" t="str">
            <v>Investment_Companies_&amp;_Trusts</v>
          </cell>
        </row>
        <row r="1538">
          <cell r="BT1538" t="str">
            <v>Pooled_Development_Funds_(PDFs)</v>
          </cell>
        </row>
        <row r="1539">
          <cell r="BT1539" t="str">
            <v>Property_Trusts</v>
          </cell>
        </row>
        <row r="1540">
          <cell r="BT1540" t="str">
            <v>mFund</v>
          </cell>
        </row>
        <row r="1541">
          <cell r="BT1541" t="str">
            <v>ETC_SP</v>
          </cell>
        </row>
        <row r="1542">
          <cell r="BT1542" t="str">
            <v>Exchange_Transacted_Funds_(ETFs Single Assets)</v>
          </cell>
        </row>
        <row r="1543">
          <cell r="BT1543" t="str">
            <v>Total</v>
          </cell>
        </row>
        <row r="1544">
          <cell r="BT1544" t="str">
            <v>Absolute_Return_Funds</v>
          </cell>
        </row>
        <row r="1545">
          <cell r="BT1545" t="str">
            <v>Exchange_Transacted_Funds_(ETFs)</v>
          </cell>
        </row>
        <row r="1546">
          <cell r="BT1546" t="str">
            <v>Infrastructure_Funds</v>
          </cell>
        </row>
        <row r="1547">
          <cell r="BT1547" t="str">
            <v>Investment_Companies_&amp;_Trusts</v>
          </cell>
        </row>
        <row r="1548">
          <cell r="BT1548" t="str">
            <v>Pooled_Development_Funds_(PDFs)</v>
          </cell>
        </row>
        <row r="1549">
          <cell r="BT1549" t="str">
            <v>Property_Trusts</v>
          </cell>
        </row>
        <row r="1550">
          <cell r="BT1550" t="str">
            <v>mFund</v>
          </cell>
        </row>
        <row r="1551">
          <cell r="BT1551" t="str">
            <v>ETC_SP</v>
          </cell>
        </row>
        <row r="1552">
          <cell r="BT1552" t="str">
            <v>Exchange_Transacted_Funds_(ETFs Single Assets)</v>
          </cell>
        </row>
        <row r="1553">
          <cell r="BT1553" t="str">
            <v>Total</v>
          </cell>
        </row>
        <row r="1554">
          <cell r="BT1554" t="str">
            <v>Absolute_Return_Funds</v>
          </cell>
        </row>
        <row r="1555">
          <cell r="BT1555" t="str">
            <v>Exchange_Transacted_Funds_(ETFs)</v>
          </cell>
        </row>
        <row r="1556">
          <cell r="BT1556" t="str">
            <v>Infrastructure_Funds</v>
          </cell>
        </row>
        <row r="1557">
          <cell r="BT1557" t="str">
            <v>Investment_Companies_&amp;_Trusts</v>
          </cell>
        </row>
        <row r="1558">
          <cell r="BT1558" t="str">
            <v>Pooled_Development_Funds_(PDFs)</v>
          </cell>
        </row>
        <row r="1559">
          <cell r="BT1559" t="str">
            <v>Property_Trusts</v>
          </cell>
        </row>
        <row r="1560">
          <cell r="BT1560" t="str">
            <v>mFund</v>
          </cell>
        </row>
        <row r="1561">
          <cell r="BT1561" t="str">
            <v>ETC_SP</v>
          </cell>
        </row>
        <row r="1562">
          <cell r="BT1562" t="str">
            <v>Exchange_Transacted_Funds_(ETFs Single Assets)</v>
          </cell>
        </row>
        <row r="1563">
          <cell r="BT1563" t="str">
            <v>Total</v>
          </cell>
        </row>
        <row r="1564">
          <cell r="BT1564" t="str">
            <v>Absolute_Return_Funds</v>
          </cell>
        </row>
        <row r="1565">
          <cell r="BT1565" t="str">
            <v>Exchange_Transacted_Funds_(ETFs)</v>
          </cell>
        </row>
        <row r="1566">
          <cell r="BT1566" t="str">
            <v>Infrastructure_Funds</v>
          </cell>
        </row>
        <row r="1567">
          <cell r="BT1567" t="str">
            <v>Investment_Companies_&amp;_Trusts</v>
          </cell>
        </row>
        <row r="1568">
          <cell r="BT1568" t="str">
            <v>Pooled_Development_Funds_(PDFs)</v>
          </cell>
        </row>
        <row r="1569">
          <cell r="BT1569" t="str">
            <v>Property_Trusts</v>
          </cell>
        </row>
        <row r="1570">
          <cell r="BT1570" t="str">
            <v>mFund</v>
          </cell>
        </row>
        <row r="1571">
          <cell r="BT1571" t="str">
            <v>ETC_SP</v>
          </cell>
        </row>
        <row r="1572">
          <cell r="BT1572" t="str">
            <v>Exchange_Transacted_Funds_(ETFs Single Assets)</v>
          </cell>
        </row>
        <row r="1573">
          <cell r="BT1573" t="str">
            <v>Total</v>
          </cell>
        </row>
        <row r="1574">
          <cell r="BT1574" t="str">
            <v>Absolute_Return_Funds</v>
          </cell>
        </row>
        <row r="1575">
          <cell r="BT1575" t="str">
            <v>Exchange_Transacted_Funds_(ETFs)</v>
          </cell>
        </row>
        <row r="1576">
          <cell r="BT1576" t="str">
            <v>Infrastructure_Funds</v>
          </cell>
        </row>
        <row r="1577">
          <cell r="BT1577" t="str">
            <v>Investment_Companies_&amp;_Trusts</v>
          </cell>
        </row>
        <row r="1578">
          <cell r="BT1578" t="str">
            <v>Pooled_Development_Funds_(PDFs)</v>
          </cell>
        </row>
        <row r="1579">
          <cell r="BT1579" t="str">
            <v>Property_Trusts</v>
          </cell>
        </row>
        <row r="1580">
          <cell r="BT1580" t="str">
            <v>mFund</v>
          </cell>
        </row>
        <row r="1581">
          <cell r="BT1581" t="str">
            <v>ETC_SP</v>
          </cell>
        </row>
        <row r="1582">
          <cell r="BT1582" t="str">
            <v>Exchange_Transacted_Funds_(ETFs Single Assets)</v>
          </cell>
        </row>
        <row r="1583">
          <cell r="BT1583" t="str">
            <v>Total</v>
          </cell>
        </row>
        <row r="1584">
          <cell r="BT1584" t="str">
            <v>Absolute_Return_Funds</v>
          </cell>
        </row>
        <row r="1585">
          <cell r="BT1585" t="str">
            <v>Exchange_Transacted_Funds_(ETFs)</v>
          </cell>
        </row>
        <row r="1586">
          <cell r="BT1586" t="str">
            <v>Infrastructure_Funds</v>
          </cell>
        </row>
        <row r="1587">
          <cell r="BT1587" t="str">
            <v>Investment_Companies_&amp;_Trusts</v>
          </cell>
        </row>
        <row r="1588">
          <cell r="BT1588" t="str">
            <v>Pooled_Development_Funds_(PDFs)</v>
          </cell>
        </row>
        <row r="1589">
          <cell r="BT1589" t="str">
            <v>Property_Trusts</v>
          </cell>
        </row>
        <row r="1590">
          <cell r="BT1590" t="str">
            <v>mFund</v>
          </cell>
        </row>
        <row r="1591">
          <cell r="BT1591" t="str">
            <v>ETC_SP</v>
          </cell>
        </row>
        <row r="1592">
          <cell r="BT1592" t="str">
            <v>Exchange_Transacted_Funds_(ETFs Single Assets)</v>
          </cell>
        </row>
        <row r="1593">
          <cell r="BT1593" t="str">
            <v>Total</v>
          </cell>
        </row>
        <row r="1594">
          <cell r="BT1594" t="str">
            <v>Absolute_Return_Funds</v>
          </cell>
        </row>
        <row r="1595">
          <cell r="BT1595" t="str">
            <v>Exchange_Transacted_Funds_(ETFs)</v>
          </cell>
        </row>
        <row r="1596">
          <cell r="BT1596" t="str">
            <v>Infrastructure_Funds</v>
          </cell>
        </row>
        <row r="1597">
          <cell r="BT1597" t="str">
            <v>Investment_Companies_&amp;_Trusts</v>
          </cell>
        </row>
        <row r="1598">
          <cell r="BT1598" t="str">
            <v>Pooled_Development_Funds_(PDFs)</v>
          </cell>
        </row>
        <row r="1599">
          <cell r="BT1599" t="str">
            <v>Property_Trusts</v>
          </cell>
        </row>
        <row r="1600">
          <cell r="BT1600" t="str">
            <v>mFund</v>
          </cell>
        </row>
        <row r="1601">
          <cell r="BT1601" t="str">
            <v>ETC_SP</v>
          </cell>
        </row>
        <row r="1602">
          <cell r="BT1602" t="str">
            <v>Exchange_Transacted_Funds_(ETFs Single Assets)</v>
          </cell>
        </row>
        <row r="1603">
          <cell r="BT1603" t="str">
            <v>Total</v>
          </cell>
        </row>
        <row r="1604">
          <cell r="BT1604" t="str">
            <v>Absolute_Return_Funds</v>
          </cell>
        </row>
        <row r="1605">
          <cell r="BT1605" t="str">
            <v>Exchange_Transacted_Funds_(ETFs)</v>
          </cell>
        </row>
        <row r="1606">
          <cell r="BT1606" t="str">
            <v>Infrastructure_Funds</v>
          </cell>
        </row>
        <row r="1607">
          <cell r="BT1607" t="str">
            <v>Investment_Companies_&amp;_Trusts</v>
          </cell>
        </row>
        <row r="1608">
          <cell r="BT1608" t="str">
            <v>Pooled_Development_Funds_(PDFs)</v>
          </cell>
        </row>
        <row r="1609">
          <cell r="BT1609" t="str">
            <v>Property_Trusts</v>
          </cell>
        </row>
        <row r="1610">
          <cell r="BT1610" t="str">
            <v>mFund</v>
          </cell>
        </row>
        <row r="1611">
          <cell r="BT1611" t="str">
            <v>ETC_SP</v>
          </cell>
        </row>
        <row r="1612">
          <cell r="BT1612" t="str">
            <v>Exchange_Transacted_Funds_(ETFs Single Assets)</v>
          </cell>
        </row>
        <row r="1613">
          <cell r="BT1613" t="str">
            <v>Total</v>
          </cell>
        </row>
        <row r="1614">
          <cell r="BT1614" t="str">
            <v>Absolute_Return_Funds</v>
          </cell>
        </row>
        <row r="1615">
          <cell r="BT1615" t="str">
            <v>Exchange_Transacted_Funds_(ETFs)</v>
          </cell>
        </row>
        <row r="1616">
          <cell r="BT1616" t="str">
            <v>Infrastructure_Funds</v>
          </cell>
        </row>
        <row r="1617">
          <cell r="BT1617" t="str">
            <v>Investment_Companies_&amp;_Trusts</v>
          </cell>
        </row>
        <row r="1618">
          <cell r="BT1618" t="str">
            <v>Pooled_Development_Funds_(PDFs)</v>
          </cell>
        </row>
        <row r="1619">
          <cell r="BT1619" t="str">
            <v>Property_Trusts</v>
          </cell>
        </row>
        <row r="1620">
          <cell r="BT1620" t="str">
            <v>mFund</v>
          </cell>
        </row>
        <row r="1621">
          <cell r="BT1621" t="str">
            <v>ETC_SP</v>
          </cell>
        </row>
        <row r="1622">
          <cell r="BT1622" t="str">
            <v>Exchange_Transacted_Funds_(ETFs Single Assets)</v>
          </cell>
        </row>
        <row r="1623">
          <cell r="BT1623" t="str">
            <v>Total</v>
          </cell>
        </row>
        <row r="1624">
          <cell r="BT1624" t="str">
            <v>Absolute_Return_Funds</v>
          </cell>
        </row>
        <row r="1625">
          <cell r="BT1625" t="str">
            <v>Exchange_Transacted_Funds_(ETFs)</v>
          </cell>
        </row>
        <row r="1626">
          <cell r="BT1626" t="str">
            <v>Infrastructure_Funds</v>
          </cell>
        </row>
        <row r="1627">
          <cell r="BT1627" t="str">
            <v>Investment_Companies_&amp;_Trusts</v>
          </cell>
        </row>
        <row r="1628">
          <cell r="BT1628" t="str">
            <v>Pooled_Development_Funds_(PDFs)</v>
          </cell>
        </row>
        <row r="1629">
          <cell r="BT1629" t="str">
            <v>Property_Trusts</v>
          </cell>
        </row>
        <row r="1630">
          <cell r="BT1630" t="str">
            <v>mFund</v>
          </cell>
        </row>
        <row r="1631">
          <cell r="BT1631" t="str">
            <v>ETC_SP</v>
          </cell>
        </row>
        <row r="1632">
          <cell r="BT1632" t="str">
            <v>Exchange_Transacted_Funds_(ETFs Single Assets)</v>
          </cell>
        </row>
        <row r="1633">
          <cell r="BT1633" t="str">
            <v>Total</v>
          </cell>
        </row>
        <row r="1634">
          <cell r="BT1634" t="str">
            <v>Absolute_Return_Funds</v>
          </cell>
        </row>
        <row r="1635">
          <cell r="BT1635" t="str">
            <v>Exchange_Transacted_Funds_(ETFs)</v>
          </cell>
        </row>
        <row r="1636">
          <cell r="BT1636" t="str">
            <v>Infrastructure_Funds</v>
          </cell>
        </row>
        <row r="1637">
          <cell r="BT1637" t="str">
            <v>Investment_Companies_&amp;_Trusts</v>
          </cell>
        </row>
        <row r="1638">
          <cell r="BT1638" t="str">
            <v>Pooled_Development_Funds_(PDFs)</v>
          </cell>
        </row>
        <row r="1639">
          <cell r="BT1639" t="str">
            <v>Property_Trusts</v>
          </cell>
        </row>
        <row r="1640">
          <cell r="BT1640" t="str">
            <v>mFund</v>
          </cell>
        </row>
        <row r="1641">
          <cell r="BT1641" t="str">
            <v>ETC_SP</v>
          </cell>
        </row>
        <row r="1642">
          <cell r="BT1642" t="str">
            <v>Exchange_Transacted_Funds_(ETFs Single Assets)</v>
          </cell>
        </row>
        <row r="1643">
          <cell r="BT1643" t="str">
            <v>Total</v>
          </cell>
        </row>
        <row r="1644">
          <cell r="BT1644" t="str">
            <v>Absolute_Return_Funds</v>
          </cell>
        </row>
        <row r="1645">
          <cell r="BT1645" t="str">
            <v>Exchange_Transacted_Funds_(ETFs)</v>
          </cell>
        </row>
        <row r="1646">
          <cell r="BT1646" t="str">
            <v>Infrastructure_Funds</v>
          </cell>
        </row>
        <row r="1647">
          <cell r="BT1647" t="str">
            <v>Investment_Companies_&amp;_Trusts</v>
          </cell>
        </row>
        <row r="1648">
          <cell r="BT1648" t="str">
            <v>Pooled_Development_Funds_(PDFs)</v>
          </cell>
        </row>
        <row r="1649">
          <cell r="BT1649" t="str">
            <v>Property_Trusts</v>
          </cell>
        </row>
        <row r="1650">
          <cell r="BT1650" t="str">
            <v>mFund</v>
          </cell>
        </row>
        <row r="1651">
          <cell r="BT1651" t="str">
            <v>ETC_SP</v>
          </cell>
        </row>
        <row r="1652">
          <cell r="BT1652" t="str">
            <v>Exchange_Transacted_Funds_(ETFs Single Assets)</v>
          </cell>
        </row>
        <row r="1653">
          <cell r="BT1653" t="str">
            <v>Total</v>
          </cell>
        </row>
        <row r="1654">
          <cell r="BT1654" t="str">
            <v>Absolute_Return_Funds</v>
          </cell>
        </row>
        <row r="1655">
          <cell r="BT1655" t="str">
            <v>Exchange_Transacted_Funds_(ETFs)</v>
          </cell>
        </row>
        <row r="1656">
          <cell r="BT1656" t="str">
            <v>Infrastructure_Funds</v>
          </cell>
        </row>
        <row r="1657">
          <cell r="BT1657" t="str">
            <v>Investment_Companies_&amp;_Trusts</v>
          </cell>
        </row>
        <row r="1658">
          <cell r="BT1658" t="str">
            <v>Pooled_Development_Funds_(PDFs)</v>
          </cell>
        </row>
        <row r="1659">
          <cell r="BT1659" t="str">
            <v>Property_Trusts</v>
          </cell>
        </row>
        <row r="1660">
          <cell r="BT1660" t="str">
            <v>mFund</v>
          </cell>
        </row>
        <row r="1661">
          <cell r="BT1661" t="str">
            <v>ETC_SP</v>
          </cell>
        </row>
        <row r="1662">
          <cell r="BT1662" t="str">
            <v>Exchange_Transacted_Funds_(ETFs Single Assets)</v>
          </cell>
        </row>
        <row r="1663">
          <cell r="BT1663" t="str">
            <v>Total</v>
          </cell>
        </row>
        <row r="1664">
          <cell r="BT1664" t="str">
            <v>Absolute_Return_Funds</v>
          </cell>
        </row>
        <row r="1665">
          <cell r="BT1665" t="str">
            <v>Exchange_Transacted_Funds_(ETFs)</v>
          </cell>
        </row>
        <row r="1666">
          <cell r="BT1666" t="str">
            <v>Infrastructure_Funds</v>
          </cell>
        </row>
        <row r="1667">
          <cell r="BT1667" t="str">
            <v>Investment_Companies_&amp;_Trusts</v>
          </cell>
        </row>
        <row r="1668">
          <cell r="BT1668" t="str">
            <v>Pooled_Development_Funds_(PDFs)</v>
          </cell>
        </row>
        <row r="1669">
          <cell r="BT1669" t="str">
            <v>Property_Trusts</v>
          </cell>
        </row>
        <row r="1670">
          <cell r="BT1670" t="str">
            <v>mFund</v>
          </cell>
        </row>
        <row r="1671">
          <cell r="BT1671" t="str">
            <v>ETC_SP</v>
          </cell>
        </row>
        <row r="1672">
          <cell r="BT1672" t="str">
            <v>Exchange_Transacted_Funds_(ETFs Single Assets)</v>
          </cell>
        </row>
        <row r="1673">
          <cell r="BT1673" t="str">
            <v>Total</v>
          </cell>
        </row>
        <row r="1674">
          <cell r="BT1674" t="str">
            <v>Absolute_Return_Funds</v>
          </cell>
        </row>
        <row r="1675">
          <cell r="BT1675" t="str">
            <v>Exchange_Transacted_Funds_(ETFs)</v>
          </cell>
        </row>
        <row r="1676">
          <cell r="BT1676" t="str">
            <v>Infrastructure_Funds</v>
          </cell>
        </row>
        <row r="1677">
          <cell r="BT1677" t="str">
            <v>Investment_Companies_&amp;_Trusts</v>
          </cell>
        </row>
        <row r="1678">
          <cell r="BT1678" t="str">
            <v>Pooled_Development_Funds_(PDFs)</v>
          </cell>
        </row>
        <row r="1679">
          <cell r="BT1679" t="str">
            <v>Property_Trusts</v>
          </cell>
        </row>
        <row r="1680">
          <cell r="BT1680" t="str">
            <v>mFund</v>
          </cell>
        </row>
        <row r="1681">
          <cell r="BT1681" t="str">
            <v>ETC_SP</v>
          </cell>
        </row>
        <row r="1682">
          <cell r="BT1682" t="str">
            <v>Exchange_Transacted_Funds_(ETFs Single Assets)</v>
          </cell>
        </row>
        <row r="1683">
          <cell r="BT1683" t="str">
            <v>Total</v>
          </cell>
        </row>
        <row r="1684">
          <cell r="BT1684" t="str">
            <v>Absolute_Return_Funds</v>
          </cell>
        </row>
        <row r="1685">
          <cell r="BT1685" t="str">
            <v>Exchange_Transacted_Funds_(ETFs)</v>
          </cell>
        </row>
        <row r="1686">
          <cell r="BT1686" t="str">
            <v>Infrastructure_Funds</v>
          </cell>
        </row>
        <row r="1687">
          <cell r="BT1687" t="str">
            <v>Investment_Companies_&amp;_Trusts</v>
          </cell>
        </row>
        <row r="1688">
          <cell r="BT1688" t="str">
            <v>Pooled_Development_Funds_(PDFs)</v>
          </cell>
        </row>
        <row r="1689">
          <cell r="BT1689" t="str">
            <v>Property_Trusts</v>
          </cell>
        </row>
        <row r="1690">
          <cell r="BT1690" t="str">
            <v>mFund</v>
          </cell>
        </row>
        <row r="1691">
          <cell r="BT1691" t="str">
            <v>ETC_SP</v>
          </cell>
        </row>
        <row r="1692">
          <cell r="BT1692" t="str">
            <v>Exchange_Transacted_Funds_(ETFs Single Assets)</v>
          </cell>
        </row>
        <row r="1693">
          <cell r="BT1693" t="str">
            <v>Total</v>
          </cell>
        </row>
        <row r="1694">
          <cell r="BT1694" t="str">
            <v>Absolute_Return_Funds</v>
          </cell>
        </row>
        <row r="1695">
          <cell r="BT1695" t="str">
            <v>Exchange_Transacted_Funds_(ETFs)</v>
          </cell>
        </row>
        <row r="1696">
          <cell r="BT1696" t="str">
            <v>Infrastructure_Funds</v>
          </cell>
        </row>
        <row r="1697">
          <cell r="BT1697" t="str">
            <v>Investment_Companies_&amp;_Trusts</v>
          </cell>
        </row>
        <row r="1698">
          <cell r="BT1698" t="str">
            <v>Pooled_Development_Funds_(PDFs)</v>
          </cell>
        </row>
        <row r="1699">
          <cell r="BT1699" t="str">
            <v>Property_Trusts</v>
          </cell>
        </row>
        <row r="1700">
          <cell r="BT1700" t="str">
            <v>mFund</v>
          </cell>
        </row>
        <row r="1701">
          <cell r="BT1701" t="str">
            <v>ETC_SP</v>
          </cell>
        </row>
        <row r="1702">
          <cell r="BT1702" t="str">
            <v>Exchange_Transacted_Funds_(ETFs Single Assets)</v>
          </cell>
        </row>
        <row r="1703">
          <cell r="BT1703" t="str">
            <v>Total</v>
          </cell>
        </row>
        <row r="1704">
          <cell r="BT1704" t="str">
            <v>Absolute_Return_Funds</v>
          </cell>
        </row>
        <row r="1705">
          <cell r="BT1705" t="str">
            <v>Exchange_Transacted_Funds_(ETFs)</v>
          </cell>
        </row>
        <row r="1706">
          <cell r="BT1706" t="str">
            <v>Infrastructure_Funds</v>
          </cell>
        </row>
        <row r="1707">
          <cell r="BT1707" t="str">
            <v>Investment_Companies_&amp;_Trusts</v>
          </cell>
        </row>
        <row r="1708">
          <cell r="BT1708" t="str">
            <v>Pooled_Development_Funds_(PDFs)</v>
          </cell>
        </row>
        <row r="1709">
          <cell r="BT1709" t="str">
            <v>Property_Trusts</v>
          </cell>
        </row>
        <row r="1710">
          <cell r="BT1710" t="str">
            <v>mFund</v>
          </cell>
        </row>
        <row r="1711">
          <cell r="BT1711" t="str">
            <v>ETC_SP</v>
          </cell>
        </row>
        <row r="1712">
          <cell r="BT1712" t="str">
            <v>Exchange_Transacted_Funds_(ETFs Single Assets)</v>
          </cell>
        </row>
        <row r="1713">
          <cell r="BT1713" t="str">
            <v>Total</v>
          </cell>
        </row>
        <row r="1714">
          <cell r="BT1714" t="str">
            <v>Absolute_Return_Funds</v>
          </cell>
        </row>
        <row r="1715">
          <cell r="BT1715" t="str">
            <v>Exchange_Transacted_Funds_(ETFs)</v>
          </cell>
        </row>
        <row r="1716">
          <cell r="BT1716" t="str">
            <v>Infrastructure_Funds</v>
          </cell>
        </row>
        <row r="1717">
          <cell r="BT1717" t="str">
            <v>Investment_Companies_&amp;_Trusts</v>
          </cell>
        </row>
        <row r="1718">
          <cell r="BT1718" t="str">
            <v>Pooled_Development_Funds_(PDFs)</v>
          </cell>
        </row>
        <row r="1719">
          <cell r="BT1719" t="str">
            <v>Property_Trusts</v>
          </cell>
        </row>
        <row r="1720">
          <cell r="BT1720" t="str">
            <v>mFund</v>
          </cell>
        </row>
        <row r="1721">
          <cell r="BT1721" t="str">
            <v>ETC_SP</v>
          </cell>
        </row>
        <row r="1722">
          <cell r="BT1722" t="str">
            <v>Exchange_Transacted_Funds_(ETFs Single Assets)</v>
          </cell>
        </row>
        <row r="1723">
          <cell r="BT1723" t="str">
            <v>Total</v>
          </cell>
        </row>
        <row r="1724">
          <cell r="BT1724" t="str">
            <v>Absolute_Return_Funds</v>
          </cell>
        </row>
        <row r="1725">
          <cell r="BT1725" t="str">
            <v>Exchange_Transacted_Funds_(ETFs)</v>
          </cell>
        </row>
        <row r="1726">
          <cell r="BT1726" t="str">
            <v>Infrastructure_Funds</v>
          </cell>
        </row>
        <row r="1727">
          <cell r="BT1727" t="str">
            <v>Investment_Companies_&amp;_Trusts</v>
          </cell>
        </row>
        <row r="1728">
          <cell r="BT1728" t="str">
            <v>Pooled_Development_Funds_(PDFs)</v>
          </cell>
        </row>
        <row r="1729">
          <cell r="BT1729" t="str">
            <v>Property_Trusts</v>
          </cell>
        </row>
        <row r="1730">
          <cell r="BT1730" t="str">
            <v>mFund</v>
          </cell>
        </row>
        <row r="1731">
          <cell r="BT1731" t="str">
            <v>ETC_SP</v>
          </cell>
        </row>
        <row r="1732">
          <cell r="BT1732" t="str">
            <v>Exchange_Transacted_Funds_(ETFs Single Assets)</v>
          </cell>
        </row>
        <row r="1733">
          <cell r="BT1733" t="str">
            <v>Total</v>
          </cell>
        </row>
        <row r="1734">
          <cell r="BT1734" t="str">
            <v>Absolute_Return_Funds</v>
          </cell>
        </row>
        <row r="1735">
          <cell r="BT1735" t="str">
            <v>Exchange_Transacted_Funds_(ETFs)</v>
          </cell>
        </row>
        <row r="1736">
          <cell r="BT1736" t="str">
            <v>Infrastructure_Funds</v>
          </cell>
        </row>
        <row r="1737">
          <cell r="BT1737" t="str">
            <v>Investment_Companies_&amp;_Trusts</v>
          </cell>
        </row>
        <row r="1738">
          <cell r="BT1738" t="str">
            <v>Pooled_Development_Funds_(PDFs)</v>
          </cell>
        </row>
        <row r="1739">
          <cell r="BT1739" t="str">
            <v>Property_Trusts</v>
          </cell>
        </row>
        <row r="1740">
          <cell r="BT1740" t="str">
            <v>mFund</v>
          </cell>
        </row>
        <row r="1741">
          <cell r="BT1741" t="str">
            <v>ETC_SP</v>
          </cell>
        </row>
        <row r="1742">
          <cell r="BT1742" t="str">
            <v>Exchange_Transacted_Funds_(ETFs Single Assets)</v>
          </cell>
        </row>
        <row r="1743">
          <cell r="BT1743" t="str">
            <v>Total</v>
          </cell>
        </row>
        <row r="1744">
          <cell r="BT1744" t="str">
            <v>Absolute_Return_Funds</v>
          </cell>
        </row>
        <row r="1745">
          <cell r="BT1745" t="str">
            <v>Exchange_Transacted_Funds_(ETFs)</v>
          </cell>
        </row>
        <row r="1746">
          <cell r="BT1746" t="str">
            <v>Infrastructure_Funds</v>
          </cell>
        </row>
        <row r="1747">
          <cell r="BT1747" t="str">
            <v>Investment_Companies_&amp;_Trusts</v>
          </cell>
        </row>
        <row r="1748">
          <cell r="BT1748" t="str">
            <v>Pooled_Development_Funds_(PDFs)</v>
          </cell>
        </row>
        <row r="1749">
          <cell r="BT1749" t="str">
            <v>Property_Trusts</v>
          </cell>
        </row>
        <row r="1750">
          <cell r="BT1750" t="str">
            <v>mFund</v>
          </cell>
        </row>
        <row r="1751">
          <cell r="BT1751" t="str">
            <v>ETC_SP</v>
          </cell>
        </row>
        <row r="1752">
          <cell r="BT1752" t="str">
            <v>Exchange_Transacted_Funds_(ETFs Single Assets)</v>
          </cell>
        </row>
        <row r="1753">
          <cell r="BT1753" t="str">
            <v>Total</v>
          </cell>
        </row>
        <row r="1754">
          <cell r="BT1754" t="str">
            <v>Absolute_Return_Funds</v>
          </cell>
        </row>
        <row r="1755">
          <cell r="BT1755" t="str">
            <v>Exchange_Transacted_Funds_(ETFs)</v>
          </cell>
        </row>
        <row r="1756">
          <cell r="BT1756" t="str">
            <v>Infrastructure_Funds</v>
          </cell>
        </row>
        <row r="1757">
          <cell r="BT1757" t="str">
            <v>Investment_Companies_&amp;_Trusts</v>
          </cell>
        </row>
        <row r="1758">
          <cell r="BT1758" t="str">
            <v>Pooled_Development_Funds_(PDFs)</v>
          </cell>
        </row>
        <row r="1759">
          <cell r="BT1759" t="str">
            <v>Property_Trusts</v>
          </cell>
        </row>
        <row r="1760">
          <cell r="BT1760" t="str">
            <v>mFund</v>
          </cell>
        </row>
        <row r="1761">
          <cell r="BT1761" t="str">
            <v>ETC_SP</v>
          </cell>
        </row>
        <row r="1762">
          <cell r="BT1762" t="str">
            <v>Exchange_Transacted_Funds_(ETFs Single Assets)</v>
          </cell>
        </row>
        <row r="1763">
          <cell r="BT1763" t="str">
            <v>Total</v>
          </cell>
        </row>
        <row r="1764">
          <cell r="BT1764" t="str">
            <v>Absolute_Return_Funds</v>
          </cell>
        </row>
        <row r="1765">
          <cell r="BT1765" t="str">
            <v>Exchange_Transacted_Funds_(ETFs)</v>
          </cell>
        </row>
        <row r="1766">
          <cell r="BT1766" t="str">
            <v>Infrastructure_Funds</v>
          </cell>
        </row>
        <row r="1767">
          <cell r="BT1767" t="str">
            <v>Investment_Companies_&amp;_Trusts</v>
          </cell>
        </row>
        <row r="1768">
          <cell r="BT1768" t="str">
            <v>Pooled_Development_Funds_(PDFs)</v>
          </cell>
        </row>
        <row r="1769">
          <cell r="BT1769" t="str">
            <v>Property_Trusts</v>
          </cell>
        </row>
        <row r="1770">
          <cell r="BT1770" t="str">
            <v>mFund</v>
          </cell>
        </row>
        <row r="1771">
          <cell r="BT1771" t="str">
            <v>ETC_SP</v>
          </cell>
        </row>
        <row r="1772">
          <cell r="BT1772" t="str">
            <v>Exchange_Transacted_Funds_(ETFs Single Assets)</v>
          </cell>
        </row>
        <row r="1773">
          <cell r="BT1773" t="str">
            <v>Total</v>
          </cell>
        </row>
        <row r="1774">
          <cell r="BT1774" t="str">
            <v>Absolute_Return_Funds</v>
          </cell>
        </row>
        <row r="1775">
          <cell r="BT1775" t="str">
            <v>Exchange_Transacted_Funds_(ETFs)</v>
          </cell>
        </row>
        <row r="1776">
          <cell r="BT1776" t="str">
            <v>Infrastructure_Funds</v>
          </cell>
        </row>
        <row r="1777">
          <cell r="BT1777" t="str">
            <v>Investment_Companies_&amp;_Trusts</v>
          </cell>
        </row>
        <row r="1778">
          <cell r="BT1778" t="str">
            <v>Pooled_Development_Funds_(PDFs)</v>
          </cell>
        </row>
        <row r="1779">
          <cell r="BT1779" t="str">
            <v>Property_Trusts</v>
          </cell>
        </row>
        <row r="1780">
          <cell r="BT1780" t="str">
            <v>mFund</v>
          </cell>
        </row>
        <row r="1781">
          <cell r="BT1781" t="str">
            <v>ETC_SP</v>
          </cell>
        </row>
        <row r="1782">
          <cell r="BT1782" t="str">
            <v>Exchange_Transacted_Funds_(ETFs Single Assets)</v>
          </cell>
        </row>
        <row r="1783">
          <cell r="BT1783" t="str">
            <v>Total</v>
          </cell>
        </row>
        <row r="1784">
          <cell r="BT1784" t="str">
            <v>Absolute_Return_Funds</v>
          </cell>
        </row>
        <row r="1785">
          <cell r="BT1785" t="str">
            <v>Exchange_Transacted_Funds_(ETFs)</v>
          </cell>
        </row>
        <row r="1786">
          <cell r="BT1786" t="str">
            <v>Infrastructure_Funds</v>
          </cell>
        </row>
        <row r="1787">
          <cell r="BT1787" t="str">
            <v>Investment_Companies_&amp;_Trusts</v>
          </cell>
        </row>
        <row r="1788">
          <cell r="BT1788" t="str">
            <v>Pooled_Development_Funds_(PDFs)</v>
          </cell>
        </row>
        <row r="1789">
          <cell r="BT1789" t="str">
            <v>Property_Trusts</v>
          </cell>
        </row>
        <row r="1790">
          <cell r="BT1790" t="str">
            <v>mFund</v>
          </cell>
        </row>
        <row r="1791">
          <cell r="BT1791" t="str">
            <v>ETC_SP</v>
          </cell>
        </row>
        <row r="1792">
          <cell r="BT1792" t="str">
            <v>Exchange_Transacted_Funds_(ETFs Single Assets)</v>
          </cell>
        </row>
        <row r="1793">
          <cell r="BT1793" t="str">
            <v>Total</v>
          </cell>
        </row>
        <row r="1794">
          <cell r="BT1794" t="str">
            <v>Absolute_Return_Funds</v>
          </cell>
        </row>
        <row r="1795">
          <cell r="BT1795" t="str">
            <v>Exchange_Transacted_Funds_(ETFs)</v>
          </cell>
        </row>
        <row r="1796">
          <cell r="BT1796" t="str">
            <v>Infrastructure_Funds</v>
          </cell>
        </row>
        <row r="1797">
          <cell r="BT1797" t="str">
            <v>Investment_Companies_&amp;_Trusts</v>
          </cell>
        </row>
        <row r="1798">
          <cell r="BT1798" t="str">
            <v>Pooled_Development_Funds_(PDFs)</v>
          </cell>
        </row>
        <row r="1799">
          <cell r="BT1799" t="str">
            <v>Property_Trusts</v>
          </cell>
        </row>
        <row r="1800">
          <cell r="BT1800" t="str">
            <v>mFund</v>
          </cell>
        </row>
        <row r="1801">
          <cell r="BT1801" t="str">
            <v>ETC_SP</v>
          </cell>
        </row>
        <row r="1802">
          <cell r="BT1802" t="str">
            <v>Exchange_Transacted_Funds_(ETFs Single Assets)</v>
          </cell>
        </row>
        <row r="1803">
          <cell r="BT1803" t="str">
            <v>Total</v>
          </cell>
        </row>
        <row r="1804">
          <cell r="BT1804" t="str">
            <v>Absolute_Return_Funds</v>
          </cell>
        </row>
        <row r="1805">
          <cell r="BT1805" t="str">
            <v>Exchange_Transacted_Funds_(ETFs)</v>
          </cell>
        </row>
        <row r="1806">
          <cell r="BT1806" t="str">
            <v>Infrastructure_Funds</v>
          </cell>
        </row>
        <row r="1807">
          <cell r="BT1807" t="str">
            <v>Investment_Companies_&amp;_Trusts</v>
          </cell>
        </row>
        <row r="1808">
          <cell r="BT1808" t="str">
            <v>Pooled_Development_Funds_(PDFs)</v>
          </cell>
        </row>
        <row r="1809">
          <cell r="BT1809" t="str">
            <v>Property_Trusts</v>
          </cell>
        </row>
        <row r="1810">
          <cell r="BT1810" t="str">
            <v>mFund</v>
          </cell>
        </row>
        <row r="1811">
          <cell r="BT1811" t="str">
            <v>ETC_SP</v>
          </cell>
        </row>
        <row r="1812">
          <cell r="BT1812" t="str">
            <v>Exchange_Transacted_Funds_(ETFs Single Assets)</v>
          </cell>
        </row>
        <row r="1813">
          <cell r="BT1813" t="str">
            <v>Total</v>
          </cell>
        </row>
        <row r="1814">
          <cell r="BT1814" t="str">
            <v>Absolute_Return_Funds</v>
          </cell>
        </row>
        <row r="1815">
          <cell r="BT1815" t="str">
            <v>Exchange_Transacted_Funds_(ETFs)</v>
          </cell>
        </row>
        <row r="1816">
          <cell r="BT1816" t="str">
            <v>Infrastructure_Funds</v>
          </cell>
        </row>
        <row r="1817">
          <cell r="BT1817" t="str">
            <v>Investment_Companies_&amp;_Trusts</v>
          </cell>
        </row>
        <row r="1818">
          <cell r="BT1818" t="str">
            <v>Pooled_Development_Funds_(PDFs)</v>
          </cell>
        </row>
        <row r="1819">
          <cell r="BT1819" t="str">
            <v>Property_Trusts</v>
          </cell>
        </row>
        <row r="1820">
          <cell r="BT1820" t="str">
            <v>mFund</v>
          </cell>
        </row>
        <row r="1821">
          <cell r="BT1821" t="str">
            <v>ETC_SP</v>
          </cell>
        </row>
        <row r="1822">
          <cell r="BT1822" t="str">
            <v>Exchange_Transacted_Funds_(ETFs Single Assets)</v>
          </cell>
        </row>
        <row r="1823">
          <cell r="BT1823" t="str">
            <v>Total</v>
          </cell>
        </row>
        <row r="1824">
          <cell r="BT1824" t="str">
            <v>Absolute_Return_Funds</v>
          </cell>
        </row>
        <row r="1825">
          <cell r="BT1825" t="str">
            <v>Exchange_Transacted_Funds_(ETFs)</v>
          </cell>
        </row>
        <row r="1826">
          <cell r="BT1826" t="str">
            <v>Infrastructure_Funds</v>
          </cell>
        </row>
        <row r="1827">
          <cell r="BT1827" t="str">
            <v>Investment_Companies_&amp;_Trusts</v>
          </cell>
        </row>
        <row r="1828">
          <cell r="BT1828" t="str">
            <v>Pooled_Development_Funds_(PDFs)</v>
          </cell>
        </row>
        <row r="1829">
          <cell r="BT1829" t="str">
            <v>Property_Trusts</v>
          </cell>
        </row>
        <row r="1830">
          <cell r="BT1830" t="str">
            <v>mFund</v>
          </cell>
        </row>
        <row r="1831">
          <cell r="BT1831" t="str">
            <v>ETC_SP</v>
          </cell>
        </row>
        <row r="1832">
          <cell r="BT1832" t="str">
            <v>Exchange_Transacted_Funds_(ETFs Single Assets)</v>
          </cell>
        </row>
        <row r="1833">
          <cell r="BT1833" t="str">
            <v>Total</v>
          </cell>
        </row>
        <row r="1834">
          <cell r="BT1834" t="str">
            <v>Absolute_Return_Funds</v>
          </cell>
        </row>
        <row r="1835">
          <cell r="BT1835" t="str">
            <v>Exchange_Transacted_Funds_(ETFs)</v>
          </cell>
        </row>
        <row r="1836">
          <cell r="BT1836" t="str">
            <v>Infrastructure_Funds</v>
          </cell>
        </row>
        <row r="1837">
          <cell r="BT1837" t="str">
            <v>Investment_Companies_&amp;_Trusts</v>
          </cell>
        </row>
        <row r="1838">
          <cell r="BT1838" t="str">
            <v>Pooled_Development_Funds_(PDFs)</v>
          </cell>
        </row>
        <row r="1839">
          <cell r="BT1839" t="str">
            <v>Property_Trusts</v>
          </cell>
        </row>
        <row r="1840">
          <cell r="BT1840" t="str">
            <v>mFund</v>
          </cell>
        </row>
        <row r="1841">
          <cell r="BT1841" t="str">
            <v>ETC_SP</v>
          </cell>
        </row>
        <row r="1842">
          <cell r="BT1842" t="str">
            <v>Exchange_Transacted_Funds_(ETFs Single Assets)</v>
          </cell>
        </row>
        <row r="1843">
          <cell r="BT1843" t="str">
            <v>Total</v>
          </cell>
        </row>
        <row r="1844">
          <cell r="BT1844" t="str">
            <v>Absolute_Return_Funds</v>
          </cell>
        </row>
        <row r="1845">
          <cell r="BT1845" t="str">
            <v>Exchange_Transacted_Funds_(ETFs)</v>
          </cell>
        </row>
        <row r="1846">
          <cell r="BT1846" t="str">
            <v>Infrastructure_Funds</v>
          </cell>
        </row>
        <row r="1847">
          <cell r="BT1847" t="str">
            <v>Investment_Companies_&amp;_Trusts</v>
          </cell>
        </row>
        <row r="1848">
          <cell r="BT1848" t="str">
            <v>Pooled_Development_Funds_(PDFs)</v>
          </cell>
        </row>
        <row r="1849">
          <cell r="BT1849" t="str">
            <v>Property_Trusts</v>
          </cell>
        </row>
        <row r="1850">
          <cell r="BT1850" t="str">
            <v>mFund</v>
          </cell>
        </row>
        <row r="1851">
          <cell r="BT1851" t="str">
            <v>ETC_SP</v>
          </cell>
        </row>
        <row r="1852">
          <cell r="BT1852" t="str">
            <v>Exchange_Transacted_Funds_(ETFs Single Assets)</v>
          </cell>
        </row>
        <row r="1853">
          <cell r="BT1853" t="str">
            <v>Total</v>
          </cell>
        </row>
        <row r="1854">
          <cell r="BT1854" t="str">
            <v>Absolute_Return_Funds</v>
          </cell>
        </row>
        <row r="1855">
          <cell r="BT1855" t="str">
            <v>Exchange_Transacted_Funds_(ETFs)</v>
          </cell>
        </row>
        <row r="1856">
          <cell r="BT1856" t="str">
            <v>Infrastructure_Funds</v>
          </cell>
        </row>
        <row r="1857">
          <cell r="BT1857" t="str">
            <v>Investment_Companies_&amp;_Trusts</v>
          </cell>
        </row>
        <row r="1858">
          <cell r="BT1858" t="str">
            <v>Pooled_Development_Funds_(PDFs)</v>
          </cell>
        </row>
        <row r="1859">
          <cell r="BT1859" t="str">
            <v>Property_Trusts</v>
          </cell>
        </row>
        <row r="1860">
          <cell r="BT1860" t="str">
            <v>mFund</v>
          </cell>
        </row>
        <row r="1861">
          <cell r="BT1861" t="str">
            <v>ETC_SP</v>
          </cell>
        </row>
        <row r="1862">
          <cell r="BT1862" t="str">
            <v>Exchange_Transacted_Funds_(ETFs Single Assets)</v>
          </cell>
        </row>
        <row r="1863">
          <cell r="BT1863" t="str">
            <v>Total</v>
          </cell>
        </row>
        <row r="1864">
          <cell r="BT1864" t="str">
            <v>Absolute_Return_Funds</v>
          </cell>
        </row>
        <row r="1865">
          <cell r="BT1865" t="str">
            <v>Exchange_Transacted_Funds_(ETFs)</v>
          </cell>
        </row>
        <row r="1866">
          <cell r="BT1866" t="str">
            <v>Infrastructure_Funds</v>
          </cell>
        </row>
        <row r="1867">
          <cell r="BT1867" t="str">
            <v>Investment_Companies_&amp;_Trusts</v>
          </cell>
        </row>
        <row r="1868">
          <cell r="BT1868" t="str">
            <v>Pooled_Development_Funds_(PDFs)</v>
          </cell>
        </row>
        <row r="1869">
          <cell r="BT1869" t="str">
            <v>Property_Trusts</v>
          </cell>
        </row>
        <row r="1870">
          <cell r="BT1870" t="str">
            <v>mFund</v>
          </cell>
        </row>
        <row r="1871">
          <cell r="BT1871" t="str">
            <v>ETC_SP</v>
          </cell>
        </row>
        <row r="1872">
          <cell r="BT1872" t="str">
            <v>Exchange_Transacted_Funds_(ETFs Single Assets)</v>
          </cell>
        </row>
        <row r="1873">
          <cell r="BT1873" t="str">
            <v>Total</v>
          </cell>
        </row>
        <row r="1874">
          <cell r="BT1874" t="str">
            <v>Absolute_Return_Funds</v>
          </cell>
        </row>
        <row r="1875">
          <cell r="BT1875" t="str">
            <v>Exchange_Transacted_Funds_(ETFs)</v>
          </cell>
        </row>
        <row r="1876">
          <cell r="BT1876" t="str">
            <v>Infrastructure_Funds</v>
          </cell>
        </row>
        <row r="1877">
          <cell r="BT1877" t="str">
            <v>Investment_Companies_&amp;_Trusts</v>
          </cell>
        </row>
        <row r="1878">
          <cell r="BT1878" t="str">
            <v>Pooled_Development_Funds_(PDFs)</v>
          </cell>
        </row>
        <row r="1879">
          <cell r="BT1879" t="str">
            <v>Property_Trusts</v>
          </cell>
        </row>
        <row r="1880">
          <cell r="BT1880" t="str">
            <v>mFund</v>
          </cell>
        </row>
        <row r="1881">
          <cell r="BT1881" t="str">
            <v>ETC_SP</v>
          </cell>
        </row>
        <row r="1882">
          <cell r="BT1882" t="str">
            <v>Exchange_Transacted_Funds_(ETFs Single Assets)</v>
          </cell>
        </row>
        <row r="1883">
          <cell r="BT1883" t="str">
            <v>Total</v>
          </cell>
        </row>
        <row r="1884">
          <cell r="BT1884" t="str">
            <v>Absolute_Return_Funds</v>
          </cell>
        </row>
        <row r="1885">
          <cell r="BT1885" t="str">
            <v>Exchange_Transacted_Funds_(ETFs)</v>
          </cell>
        </row>
        <row r="1886">
          <cell r="BT1886" t="str">
            <v>Infrastructure_Funds</v>
          </cell>
        </row>
        <row r="1887">
          <cell r="BT1887" t="str">
            <v>Investment_Companies_&amp;_Trusts</v>
          </cell>
        </row>
        <row r="1888">
          <cell r="BT1888" t="str">
            <v>Pooled_Development_Funds_(PDFs)</v>
          </cell>
        </row>
        <row r="1889">
          <cell r="BT1889" t="str">
            <v>Property_Trusts</v>
          </cell>
        </row>
        <row r="1890">
          <cell r="BT1890" t="str">
            <v>mFund</v>
          </cell>
        </row>
        <row r="1891">
          <cell r="BT1891" t="str">
            <v>ETC_SP</v>
          </cell>
        </row>
        <row r="1892">
          <cell r="BT1892" t="str">
            <v>Exchange_Transacted_Funds_(ETFs Single Assets)</v>
          </cell>
        </row>
        <row r="1893">
          <cell r="BT1893" t="str">
            <v>Total</v>
          </cell>
        </row>
        <row r="1894">
          <cell r="BT1894" t="str">
            <v>Absolute_Return_Funds</v>
          </cell>
        </row>
        <row r="1895">
          <cell r="BT1895" t="str">
            <v>Exchange_Transacted_Funds_(ETFs)</v>
          </cell>
        </row>
        <row r="1896">
          <cell r="BT1896" t="str">
            <v>Infrastructure_Funds</v>
          </cell>
        </row>
        <row r="1897">
          <cell r="BT1897" t="str">
            <v>Investment_Companies_&amp;_Trusts</v>
          </cell>
        </row>
        <row r="1898">
          <cell r="BT1898" t="str">
            <v>Pooled_Development_Funds_(PDFs)</v>
          </cell>
        </row>
        <row r="1899">
          <cell r="BT1899" t="str">
            <v>Property_Trusts</v>
          </cell>
        </row>
        <row r="1900">
          <cell r="BT1900" t="str">
            <v>mFund</v>
          </cell>
        </row>
        <row r="1901">
          <cell r="BT1901" t="str">
            <v>ETC_SP</v>
          </cell>
        </row>
        <row r="1902">
          <cell r="BT1902" t="str">
            <v>Exchange_Transacted_Funds_(ETFs Single Assets)</v>
          </cell>
        </row>
        <row r="1903">
          <cell r="BT1903" t="str">
            <v>Total</v>
          </cell>
        </row>
        <row r="1904">
          <cell r="BT1904" t="str">
            <v>Absolute_Return_Funds</v>
          </cell>
        </row>
        <row r="1905">
          <cell r="BT1905" t="str">
            <v>Exchange_Transacted_Funds_(ETFs)</v>
          </cell>
        </row>
        <row r="1906">
          <cell r="BT1906" t="str">
            <v>Infrastructure_Funds</v>
          </cell>
        </row>
        <row r="1907">
          <cell r="BT1907" t="str">
            <v>Investment_Companies_&amp;_Trusts</v>
          </cell>
        </row>
        <row r="1908">
          <cell r="BT1908" t="str">
            <v>Pooled_Development_Funds_(PDFs)</v>
          </cell>
        </row>
        <row r="1909">
          <cell r="BT1909" t="str">
            <v>Property_Trusts</v>
          </cell>
        </row>
        <row r="1910">
          <cell r="BT1910" t="str">
            <v>mFund</v>
          </cell>
        </row>
        <row r="1911">
          <cell r="BT1911" t="str">
            <v>ETC_SP</v>
          </cell>
        </row>
        <row r="1912">
          <cell r="BT1912" t="str">
            <v>Exchange_Transacted_Funds_(ETFs Single Assets)</v>
          </cell>
        </row>
        <row r="1913">
          <cell r="BT1913" t="str">
            <v>Total</v>
          </cell>
        </row>
        <row r="1914">
          <cell r="BT1914" t="str">
            <v>Absolute_Return_Funds</v>
          </cell>
        </row>
        <row r="1915">
          <cell r="BT1915" t="str">
            <v>Exchange_Transacted_Funds_(ETFs)</v>
          </cell>
        </row>
        <row r="1916">
          <cell r="BT1916" t="str">
            <v>Infrastructure_Funds</v>
          </cell>
        </row>
        <row r="1917">
          <cell r="BT1917" t="str">
            <v>Investment_Companies_&amp;_Trusts</v>
          </cell>
        </row>
        <row r="1918">
          <cell r="BT1918" t="str">
            <v>Pooled_Development_Funds_(PDFs)</v>
          </cell>
        </row>
        <row r="1919">
          <cell r="BT1919" t="str">
            <v>Property_Trusts</v>
          </cell>
        </row>
        <row r="1920">
          <cell r="BT1920" t="str">
            <v>mFund</v>
          </cell>
        </row>
        <row r="1921">
          <cell r="BT1921" t="str">
            <v>ETC_SP</v>
          </cell>
        </row>
        <row r="1922">
          <cell r="BT1922" t="str">
            <v>Exchange_Transacted_Funds_(ETFs Single Assets)</v>
          </cell>
        </row>
        <row r="1923">
          <cell r="BT1923" t="str">
            <v>Total</v>
          </cell>
        </row>
        <row r="1924">
          <cell r="BT1924" t="str">
            <v>Absolute_Return_Funds</v>
          </cell>
        </row>
        <row r="1925">
          <cell r="BT1925" t="str">
            <v>Exchange_Transacted_Funds_(ETFs)</v>
          </cell>
        </row>
        <row r="1926">
          <cell r="BT1926" t="str">
            <v>Infrastructure_Funds</v>
          </cell>
        </row>
        <row r="1927">
          <cell r="BT1927" t="str">
            <v>Investment_Companies_&amp;_Trusts</v>
          </cell>
        </row>
        <row r="1928">
          <cell r="BT1928" t="str">
            <v>Pooled_Development_Funds_(PDFs)</v>
          </cell>
        </row>
        <row r="1929">
          <cell r="BT1929" t="str">
            <v>Property_Trusts</v>
          </cell>
        </row>
        <row r="1930">
          <cell r="BT1930" t="str">
            <v>mFund</v>
          </cell>
        </row>
        <row r="1931">
          <cell r="BT1931" t="str">
            <v>ETC_SP</v>
          </cell>
        </row>
        <row r="1932">
          <cell r="BT1932" t="str">
            <v>Exchange_Transacted_Funds_(ETFs Single Assets)</v>
          </cell>
        </row>
        <row r="1933">
          <cell r="BT1933" t="str">
            <v>Total</v>
          </cell>
        </row>
        <row r="1934">
          <cell r="BT1934" t="str">
            <v>Absolute_Return_Funds</v>
          </cell>
        </row>
        <row r="1935">
          <cell r="BT1935" t="str">
            <v>Exchange_Transacted_Funds_(ETFs)</v>
          </cell>
        </row>
        <row r="1936">
          <cell r="BT1936" t="str">
            <v>Infrastructure_Funds</v>
          </cell>
        </row>
        <row r="1937">
          <cell r="BT1937" t="str">
            <v>Investment_Companies_&amp;_Trusts</v>
          </cell>
        </row>
        <row r="1938">
          <cell r="BT1938" t="str">
            <v>Pooled_Development_Funds_(PDFs)</v>
          </cell>
        </row>
        <row r="1939">
          <cell r="BT1939" t="str">
            <v>Property_Trusts</v>
          </cell>
        </row>
        <row r="1940">
          <cell r="BT1940" t="str">
            <v>mFund</v>
          </cell>
        </row>
        <row r="1941">
          <cell r="BT1941" t="str">
            <v>ETC_SP</v>
          </cell>
        </row>
        <row r="1942">
          <cell r="BT1942" t="str">
            <v>Exchange_Transacted_Funds_(ETFs Single Assets)</v>
          </cell>
        </row>
        <row r="1943">
          <cell r="BT1943" t="str">
            <v>Total</v>
          </cell>
        </row>
        <row r="1944">
          <cell r="BT1944" t="str">
            <v>Absolute_Return_Funds</v>
          </cell>
        </row>
        <row r="1945">
          <cell r="BT1945" t="str">
            <v>Exchange_Transacted_Funds_(ETFs)</v>
          </cell>
        </row>
        <row r="1946">
          <cell r="BT1946" t="str">
            <v>Infrastructure_Funds</v>
          </cell>
        </row>
        <row r="1947">
          <cell r="BT1947" t="str">
            <v>Investment_Companies_&amp;_Trusts</v>
          </cell>
        </row>
        <row r="1948">
          <cell r="BT1948" t="str">
            <v>Pooled_Development_Funds_(PDFs)</v>
          </cell>
        </row>
        <row r="1949">
          <cell r="BT1949" t="str">
            <v>Property_Trusts</v>
          </cell>
        </row>
        <row r="1950">
          <cell r="BT1950" t="str">
            <v>mFund</v>
          </cell>
        </row>
        <row r="1951">
          <cell r="BT1951" t="str">
            <v>ETC_SP</v>
          </cell>
        </row>
        <row r="1952">
          <cell r="BT1952" t="str">
            <v>Exchange_Transacted_Funds_(ETFs Single Assets)</v>
          </cell>
        </row>
        <row r="1953">
          <cell r="BT1953" t="str">
            <v>Total</v>
          </cell>
        </row>
        <row r="1954">
          <cell r="BT1954" t="str">
            <v>Absolute_Return_Funds</v>
          </cell>
        </row>
        <row r="1955">
          <cell r="BT1955" t="str">
            <v>Exchange_Transacted_Funds_(ETFs)</v>
          </cell>
        </row>
        <row r="1956">
          <cell r="BT1956" t="str">
            <v>Infrastructure_Funds</v>
          </cell>
        </row>
        <row r="1957">
          <cell r="BT1957" t="str">
            <v>Investment_Companies_&amp;_Trusts</v>
          </cell>
        </row>
        <row r="1958">
          <cell r="BT1958" t="str">
            <v>Pooled_Development_Funds_(PDFs)</v>
          </cell>
        </row>
        <row r="1959">
          <cell r="BT1959" t="str">
            <v>Property_Trusts</v>
          </cell>
        </row>
        <row r="1960">
          <cell r="BT1960" t="str">
            <v>mFund</v>
          </cell>
        </row>
        <row r="1961">
          <cell r="BT1961" t="str">
            <v>ETC_SP</v>
          </cell>
        </row>
        <row r="1962">
          <cell r="BT1962" t="str">
            <v>Exchange_Transacted_Funds_(ETFs Single Assets)</v>
          </cell>
        </row>
        <row r="1963">
          <cell r="BT1963" t="str">
            <v>Total</v>
          </cell>
        </row>
        <row r="1964">
          <cell r="BT1964" t="str">
            <v>Absolute_Return_Funds</v>
          </cell>
        </row>
        <row r="1965">
          <cell r="BT1965" t="str">
            <v>Exchange_Transacted_Funds_(ETFs)</v>
          </cell>
        </row>
        <row r="1966">
          <cell r="BT1966" t="str">
            <v>Infrastructure_Funds</v>
          </cell>
        </row>
        <row r="1967">
          <cell r="BT1967" t="str">
            <v>Investment_Companies_&amp;_Trusts</v>
          </cell>
        </row>
        <row r="1968">
          <cell r="BT1968" t="str">
            <v>Pooled_Development_Funds_(PDFs)</v>
          </cell>
        </row>
        <row r="1969">
          <cell r="BT1969" t="str">
            <v>Property_Trusts</v>
          </cell>
        </row>
        <row r="1970">
          <cell r="BT1970" t="str">
            <v>mFund</v>
          </cell>
        </row>
        <row r="1971">
          <cell r="BT1971" t="str">
            <v>ETC_SP</v>
          </cell>
        </row>
        <row r="1972">
          <cell r="BT1972" t="str">
            <v>Exchange_Transacted_Funds_(ETFs Single Assets)</v>
          </cell>
        </row>
        <row r="1973">
          <cell r="BT1973" t="str">
            <v>Total</v>
          </cell>
        </row>
        <row r="1974">
          <cell r="BT1974" t="str">
            <v>Absolute_Return_Funds</v>
          </cell>
        </row>
        <row r="1975">
          <cell r="BT1975" t="str">
            <v>Exchange_Transacted_Funds_(ETFs)</v>
          </cell>
        </row>
        <row r="1976">
          <cell r="BT1976" t="str">
            <v>Infrastructure_Funds</v>
          </cell>
        </row>
        <row r="1977">
          <cell r="BT1977" t="str">
            <v>Investment_Companies_&amp;_Trusts</v>
          </cell>
        </row>
        <row r="1978">
          <cell r="BT1978" t="str">
            <v>Pooled_Development_Funds_(PDFs)</v>
          </cell>
        </row>
        <row r="1979">
          <cell r="BT1979" t="str">
            <v>Property_Trusts</v>
          </cell>
        </row>
        <row r="1980">
          <cell r="BT1980" t="str">
            <v>mFund</v>
          </cell>
        </row>
        <row r="1981">
          <cell r="BT1981" t="str">
            <v>ETC_SP</v>
          </cell>
        </row>
        <row r="1982">
          <cell r="BT1982" t="str">
            <v>Exchange_Transacted_Funds_(ETFs Single Assets)</v>
          </cell>
        </row>
        <row r="1983">
          <cell r="BT1983" t="str">
            <v>Total</v>
          </cell>
        </row>
        <row r="1984">
          <cell r="BT1984" t="str">
            <v>Absolute_Return_Funds</v>
          </cell>
        </row>
        <row r="1985">
          <cell r="BT1985" t="str">
            <v>Exchange_Transacted_Funds_(ETFs)</v>
          </cell>
        </row>
        <row r="1986">
          <cell r="BT1986" t="str">
            <v>Infrastructure_Funds</v>
          </cell>
        </row>
        <row r="1987">
          <cell r="BT1987" t="str">
            <v>Investment_Companies_&amp;_Trusts</v>
          </cell>
        </row>
        <row r="1988">
          <cell r="BT1988" t="str">
            <v>Pooled_Development_Funds_(PDFs)</v>
          </cell>
        </row>
        <row r="1989">
          <cell r="BT1989" t="str">
            <v>Property_Trusts</v>
          </cell>
        </row>
        <row r="1990">
          <cell r="BT1990" t="str">
            <v>mFund</v>
          </cell>
        </row>
        <row r="1991">
          <cell r="BT1991" t="str">
            <v>ETC_SP</v>
          </cell>
        </row>
        <row r="1992">
          <cell r="BT1992" t="str">
            <v>Exchange_Transacted_Funds_(ETFs Single Assets)</v>
          </cell>
        </row>
        <row r="1993">
          <cell r="BT1993" t="str">
            <v>Total</v>
          </cell>
        </row>
        <row r="1994">
          <cell r="BT1994" t="str">
            <v>Absolute_Return_Funds</v>
          </cell>
        </row>
        <row r="1995">
          <cell r="BT1995" t="str">
            <v>Exchange_Transacted_Funds_(ETFs)</v>
          </cell>
        </row>
        <row r="1996">
          <cell r="BT1996" t="str">
            <v>Infrastructure_Funds</v>
          </cell>
        </row>
        <row r="1997">
          <cell r="BT1997" t="str">
            <v>Investment_Companies_&amp;_Trusts</v>
          </cell>
        </row>
        <row r="1998">
          <cell r="BT1998" t="str">
            <v>Pooled_Development_Funds_(PDFs)</v>
          </cell>
        </row>
        <row r="1999">
          <cell r="BT1999" t="str">
            <v>Property_Trusts</v>
          </cell>
        </row>
        <row r="2000">
          <cell r="BT2000" t="str">
            <v>mFund</v>
          </cell>
        </row>
        <row r="2001">
          <cell r="BT2001" t="str">
            <v>ETC_SP</v>
          </cell>
        </row>
        <row r="2002">
          <cell r="BT2002" t="str">
            <v>Exchange_Transacted_Funds_(ETFs Single Assets)</v>
          </cell>
        </row>
        <row r="2003">
          <cell r="BT2003" t="str">
            <v>Total</v>
          </cell>
        </row>
        <row r="2004">
          <cell r="BT2004" t="str">
            <v>Absolute_Return_Funds</v>
          </cell>
        </row>
        <row r="2005">
          <cell r="BT2005" t="str">
            <v>Exchange_Transacted_Funds_(ETFs)</v>
          </cell>
        </row>
        <row r="2006">
          <cell r="BT2006" t="str">
            <v>Infrastructure_Funds</v>
          </cell>
        </row>
        <row r="2007">
          <cell r="BT2007" t="str">
            <v>Investment_Companies_&amp;_Trusts</v>
          </cell>
        </row>
        <row r="2008">
          <cell r="BT2008" t="str">
            <v>Pooled_Development_Funds_(PDFs)</v>
          </cell>
        </row>
        <row r="2009">
          <cell r="BT2009" t="str">
            <v>Property_Trusts</v>
          </cell>
        </row>
        <row r="2010">
          <cell r="BT2010" t="str">
            <v>mFund</v>
          </cell>
        </row>
        <row r="2011">
          <cell r="BT2011" t="str">
            <v>ETC_SP</v>
          </cell>
        </row>
        <row r="2012">
          <cell r="BT2012" t="str">
            <v>Exchange_Transacted_Funds_(ETFs Single Assets)</v>
          </cell>
        </row>
        <row r="2013">
          <cell r="BT2013" t="str">
            <v>Total</v>
          </cell>
        </row>
        <row r="2014">
          <cell r="BT2014" t="str">
            <v>Absolute_Return_Funds</v>
          </cell>
        </row>
        <row r="2015">
          <cell r="BT2015" t="str">
            <v>Exchange_Transacted_Funds_(ETFs)</v>
          </cell>
        </row>
        <row r="2016">
          <cell r="BT2016" t="str">
            <v>Infrastructure_Funds</v>
          </cell>
        </row>
        <row r="2017">
          <cell r="BT2017" t="str">
            <v>Investment_Companies_&amp;_Trusts</v>
          </cell>
        </row>
        <row r="2018">
          <cell r="BT2018" t="str">
            <v>Pooled_Development_Funds_(PDFs)</v>
          </cell>
        </row>
        <row r="2019">
          <cell r="BT2019" t="str">
            <v>Property_Trusts</v>
          </cell>
        </row>
        <row r="2020">
          <cell r="BT2020" t="str">
            <v>mFund</v>
          </cell>
        </row>
        <row r="2021">
          <cell r="BT2021" t="str">
            <v>ETC_SP</v>
          </cell>
        </row>
        <row r="2022">
          <cell r="BT2022" t="str">
            <v>Exchange_Transacted_Funds_(ETFs Single Assets)</v>
          </cell>
        </row>
        <row r="2023">
          <cell r="BT2023" t="str">
            <v>Total</v>
          </cell>
        </row>
        <row r="2024">
          <cell r="BT2024" t="str">
            <v>Absolute_Return_Funds</v>
          </cell>
        </row>
        <row r="2025">
          <cell r="BT2025" t="str">
            <v>Exchange_Transacted_Funds_(ETFs)</v>
          </cell>
        </row>
        <row r="2026">
          <cell r="BT2026" t="str">
            <v>Infrastructure_Funds</v>
          </cell>
        </row>
        <row r="2027">
          <cell r="BT2027" t="str">
            <v>Investment_Companies_&amp;_Trusts</v>
          </cell>
        </row>
        <row r="2028">
          <cell r="BT2028" t="str">
            <v>Pooled_Development_Funds_(PDFs)</v>
          </cell>
        </row>
        <row r="2029">
          <cell r="BT2029" t="str">
            <v>Property_Trusts</v>
          </cell>
        </row>
        <row r="2030">
          <cell r="BT2030" t="str">
            <v>mFund</v>
          </cell>
        </row>
        <row r="2031">
          <cell r="BT2031" t="str">
            <v>ETC_SP</v>
          </cell>
        </row>
        <row r="2032">
          <cell r="BT2032" t="str">
            <v>Exchange_Transacted_Funds_(ETFs Single Assets)</v>
          </cell>
        </row>
        <row r="2033">
          <cell r="BT2033" t="str">
            <v>Total</v>
          </cell>
        </row>
        <row r="2034">
          <cell r="BT2034" t="str">
            <v>Absolute_Return_Funds</v>
          </cell>
        </row>
        <row r="2035">
          <cell r="BT2035" t="str">
            <v>Exchange_Transacted_Funds_(ETFs)</v>
          </cell>
        </row>
        <row r="2036">
          <cell r="BT2036" t="str">
            <v>Infrastructure_Funds</v>
          </cell>
        </row>
        <row r="2037">
          <cell r="BT2037" t="str">
            <v>Investment_Companies_&amp;_Trusts</v>
          </cell>
        </row>
        <row r="2038">
          <cell r="BT2038" t="str">
            <v>Pooled_Development_Funds_(PDFs)</v>
          </cell>
        </row>
        <row r="2039">
          <cell r="BT2039" t="str">
            <v>Property_Trusts</v>
          </cell>
        </row>
        <row r="2040">
          <cell r="BT2040" t="str">
            <v>mFund</v>
          </cell>
        </row>
        <row r="2041">
          <cell r="BT2041" t="str">
            <v>ETC_SP</v>
          </cell>
        </row>
        <row r="2042">
          <cell r="BT2042" t="str">
            <v>Exchange_Transacted_Funds_(ETFs Single Assets)</v>
          </cell>
        </row>
        <row r="2043">
          <cell r="BT2043" t="str">
            <v>Total</v>
          </cell>
        </row>
        <row r="2044">
          <cell r="BT2044" t="str">
            <v>Absolute_Return_Funds</v>
          </cell>
        </row>
        <row r="2045">
          <cell r="BT2045" t="str">
            <v>Exchange_Transacted_Funds_(ETFs)</v>
          </cell>
        </row>
        <row r="2046">
          <cell r="BT2046" t="str">
            <v>Infrastructure_Funds</v>
          </cell>
        </row>
        <row r="2047">
          <cell r="BT2047" t="str">
            <v>Investment_Companies_&amp;_Trusts</v>
          </cell>
        </row>
        <row r="2048">
          <cell r="BT2048" t="str">
            <v>Pooled_Development_Funds_(PDFs)</v>
          </cell>
        </row>
        <row r="2049">
          <cell r="BT2049" t="str">
            <v>Property_Trusts</v>
          </cell>
        </row>
        <row r="2050">
          <cell r="BT2050" t="str">
            <v>mFund</v>
          </cell>
        </row>
        <row r="2051">
          <cell r="BT2051" t="str">
            <v>ETC_SP</v>
          </cell>
        </row>
        <row r="2052">
          <cell r="BT2052" t="str">
            <v>Total</v>
          </cell>
        </row>
        <row r="2053">
          <cell r="BT2053" t="str">
            <v>Absolute_Return_Funds</v>
          </cell>
        </row>
        <row r="2054">
          <cell r="BT2054" t="str">
            <v>Exchange_Transacted_Funds_(ETFs)</v>
          </cell>
        </row>
        <row r="2055">
          <cell r="BT2055" t="str">
            <v>Infrastructure_Funds</v>
          </cell>
        </row>
        <row r="2056">
          <cell r="BT2056" t="str">
            <v>Investment_Companies_&amp;_Trusts</v>
          </cell>
        </row>
        <row r="2057">
          <cell r="BT2057" t="str">
            <v>Pooled_Development_Funds_(PDFs)</v>
          </cell>
        </row>
        <row r="2058">
          <cell r="BT2058" t="str">
            <v>Property_Trusts</v>
          </cell>
        </row>
        <row r="2059">
          <cell r="BT2059" t="str">
            <v>mFund</v>
          </cell>
        </row>
        <row r="2060">
          <cell r="BT2060" t="str">
            <v>ETC_SP</v>
          </cell>
        </row>
        <row r="2061">
          <cell r="BT2061" t="str">
            <v>Exchange_Transacted_Funds_(ETFs Single Assets)</v>
          </cell>
        </row>
        <row r="2062">
          <cell r="BT2062" t="str">
            <v>Total</v>
          </cell>
        </row>
        <row r="2063">
          <cell r="BT2063" t="str">
            <v>Absolute_Return_Funds</v>
          </cell>
        </row>
        <row r="2064">
          <cell r="BT2064" t="str">
            <v>Exchange_Transacted_Funds_(ETFs)</v>
          </cell>
        </row>
        <row r="2065">
          <cell r="BT2065" t="str">
            <v>Infrastructure_Funds</v>
          </cell>
        </row>
        <row r="2066">
          <cell r="BT2066" t="str">
            <v>Investment_Companies_&amp;_Trusts</v>
          </cell>
        </row>
        <row r="2067">
          <cell r="BT2067" t="str">
            <v>Pooled_Development_Funds_(PDFs)</v>
          </cell>
        </row>
        <row r="2068">
          <cell r="BT2068" t="str">
            <v>Property_Trusts</v>
          </cell>
        </row>
        <row r="2069">
          <cell r="BT2069" t="str">
            <v>mFund</v>
          </cell>
        </row>
        <row r="2070">
          <cell r="BT2070" t="str">
            <v>ETC_SP</v>
          </cell>
        </row>
        <row r="2071">
          <cell r="BT2071" t="str">
            <v>Exchange_Transacted_Funds_(ETFs Single Assets)</v>
          </cell>
        </row>
        <row r="2072">
          <cell r="BT2072" t="str">
            <v>Total</v>
          </cell>
        </row>
        <row r="2073">
          <cell r="BT2073" t="str">
            <v>Absolute_Return_Funds</v>
          </cell>
        </row>
        <row r="2074">
          <cell r="BT2074" t="str">
            <v>Exchange_Transacted_Funds_(ETFs)</v>
          </cell>
        </row>
        <row r="2075">
          <cell r="BT2075" t="str">
            <v>Infrastructure_Funds</v>
          </cell>
        </row>
        <row r="2076">
          <cell r="BT2076" t="str">
            <v>Investment_Companies_&amp;_Trusts</v>
          </cell>
        </row>
        <row r="2077">
          <cell r="BT2077" t="str">
            <v>Pooled_Development_Funds_(PDFs)</v>
          </cell>
        </row>
        <row r="2078">
          <cell r="BT2078" t="str">
            <v>Property_Trusts</v>
          </cell>
        </row>
        <row r="2079">
          <cell r="BT2079" t="str">
            <v>mFund</v>
          </cell>
        </row>
        <row r="2080">
          <cell r="BT2080" t="str">
            <v>ETC_SP</v>
          </cell>
        </row>
        <row r="2081">
          <cell r="BT2081" t="str">
            <v>Exchange_Transacted_Funds_(ETFs Single Assets)</v>
          </cell>
        </row>
        <row r="2082">
          <cell r="BT2082" t="str">
            <v>Total</v>
          </cell>
        </row>
        <row r="2083">
          <cell r="BT2083" t="str">
            <v>Absolute_Return_Funds</v>
          </cell>
        </row>
        <row r="2084">
          <cell r="BT2084" t="str">
            <v>Exchange_Transacted_Funds_(ETFs)</v>
          </cell>
        </row>
        <row r="2085">
          <cell r="BT2085" t="str">
            <v>Infrastructure_Funds</v>
          </cell>
        </row>
        <row r="2086">
          <cell r="BT2086" t="str">
            <v>Investment_Companies_&amp;_Trusts</v>
          </cell>
        </row>
        <row r="2087">
          <cell r="BT2087" t="str">
            <v>Pooled_Development_Funds_(PDFs)</v>
          </cell>
        </row>
        <row r="2088">
          <cell r="BT2088" t="str">
            <v>Property_Trusts</v>
          </cell>
        </row>
        <row r="2089">
          <cell r="BT2089" t="str">
            <v>mFund</v>
          </cell>
        </row>
        <row r="2090">
          <cell r="BT2090" t="str">
            <v>ETC_SP</v>
          </cell>
        </row>
        <row r="2091">
          <cell r="BT2091" t="str">
            <v>Exchange_Transacted_Funds_(ETFs Single Assets)</v>
          </cell>
        </row>
        <row r="2092">
          <cell r="BT2092" t="str">
            <v>Total</v>
          </cell>
        </row>
        <row r="2093">
          <cell r="BT2093" t="str">
            <v>Absolute_Return_Funds</v>
          </cell>
        </row>
        <row r="2094">
          <cell r="BT2094" t="str">
            <v>Exchange_Transacted_Funds_(ETFs)</v>
          </cell>
        </row>
        <row r="2095">
          <cell r="BT2095" t="str">
            <v>Infrastructure_Funds</v>
          </cell>
        </row>
        <row r="2096">
          <cell r="BT2096" t="str">
            <v>Investment_Companies_&amp;_Trusts</v>
          </cell>
        </row>
        <row r="2097">
          <cell r="BT2097" t="str">
            <v>Pooled_Development_Funds_(PDFs)</v>
          </cell>
        </row>
        <row r="2098">
          <cell r="BT2098" t="str">
            <v>Property_Trusts</v>
          </cell>
        </row>
        <row r="2099">
          <cell r="BT2099" t="str">
            <v>mFund</v>
          </cell>
        </row>
        <row r="2100">
          <cell r="BT2100" t="str">
            <v>ETC_SP</v>
          </cell>
        </row>
        <row r="2101">
          <cell r="BT2101" t="str">
            <v>Exchange_Transacted_Funds_(ETFs Single Assets)</v>
          </cell>
        </row>
        <row r="2102">
          <cell r="BT2102" t="str">
            <v>Total</v>
          </cell>
        </row>
        <row r="2103">
          <cell r="BT2103" t="str">
            <v>Absolute_Return_Funds</v>
          </cell>
        </row>
        <row r="2104">
          <cell r="BT2104" t="str">
            <v>Exchange_Transacted_Funds_(ETFs)</v>
          </cell>
        </row>
        <row r="2105">
          <cell r="BT2105" t="str">
            <v>Infrastructure_Funds</v>
          </cell>
        </row>
        <row r="2106">
          <cell r="BT2106" t="str">
            <v>Investment_Companies_&amp;_Trusts</v>
          </cell>
        </row>
        <row r="2107">
          <cell r="BT2107" t="str">
            <v>Pooled_Development_Funds_(PDFs)</v>
          </cell>
        </row>
        <row r="2108">
          <cell r="BT2108" t="str">
            <v>Property_Trusts</v>
          </cell>
        </row>
        <row r="2109">
          <cell r="BT2109" t="str">
            <v>mFund</v>
          </cell>
        </row>
        <row r="2110">
          <cell r="BT2110" t="str">
            <v>ETC_SP</v>
          </cell>
        </row>
        <row r="2111">
          <cell r="BT2111" t="str">
            <v>Exchange_Transacted_Funds_(ETFs Single Assets)</v>
          </cell>
        </row>
        <row r="2112">
          <cell r="BT2112" t="str">
            <v>Total</v>
          </cell>
        </row>
        <row r="2113">
          <cell r="BT2113" t="str">
            <v>Absolute_Return_Funds</v>
          </cell>
        </row>
        <row r="2114">
          <cell r="BT2114" t="str">
            <v>Exchange_Transacted_Funds_(ETFs)</v>
          </cell>
        </row>
        <row r="2115">
          <cell r="BT2115" t="str">
            <v>Infrastructure_Funds</v>
          </cell>
        </row>
        <row r="2116">
          <cell r="BT2116" t="str">
            <v>Investment_Companies_&amp;_Trusts</v>
          </cell>
        </row>
        <row r="2117">
          <cell r="BT2117" t="str">
            <v>Pooled_Development_Funds_(PDFs)</v>
          </cell>
        </row>
        <row r="2118">
          <cell r="BT2118" t="str">
            <v>Property_Trusts</v>
          </cell>
        </row>
        <row r="2119">
          <cell r="BT2119" t="str">
            <v>mFund</v>
          </cell>
        </row>
        <row r="2120">
          <cell r="BT2120" t="str">
            <v>ETC_SP</v>
          </cell>
        </row>
        <row r="2121">
          <cell r="BT2121" t="str">
            <v>Exchange_Transacted_Funds_(ETFs Single Assets)</v>
          </cell>
        </row>
        <row r="2122">
          <cell r="BT2122" t="str">
            <v>Total</v>
          </cell>
        </row>
        <row r="2123">
          <cell r="BT2123" t="str">
            <v>Absolute_Return_Funds</v>
          </cell>
        </row>
        <row r="2124">
          <cell r="BT2124" t="str">
            <v>Exchange_Transacted_Funds_(ETFs)</v>
          </cell>
        </row>
        <row r="2125">
          <cell r="BT2125" t="str">
            <v>Infrastructure_Funds</v>
          </cell>
        </row>
        <row r="2126">
          <cell r="BT2126" t="str">
            <v>Investment_Companies_&amp;_Trusts</v>
          </cell>
        </row>
        <row r="2127">
          <cell r="BT2127" t="str">
            <v>Pooled_Development_Funds_(PDFs)</v>
          </cell>
        </row>
        <row r="2128">
          <cell r="BT2128" t="str">
            <v>Property_Trusts</v>
          </cell>
        </row>
        <row r="2129">
          <cell r="BT2129" t="str">
            <v>mFund</v>
          </cell>
        </row>
        <row r="2130">
          <cell r="BT2130" t="str">
            <v>ETC_SP</v>
          </cell>
        </row>
        <row r="2131">
          <cell r="BT2131" t="str">
            <v>Exchange_Transacted_Funds_(ETFs Single Assets)</v>
          </cell>
        </row>
        <row r="2132">
          <cell r="BT2132" t="str">
            <v>Total</v>
          </cell>
        </row>
        <row r="2133">
          <cell r="BT2133" t="str">
            <v>Absolute_Return_Funds</v>
          </cell>
        </row>
        <row r="2134">
          <cell r="BT2134" t="str">
            <v>Exchange_Transacted_Funds_(ETFs)</v>
          </cell>
        </row>
        <row r="2135">
          <cell r="BT2135" t="str">
            <v>Infrastructure_Funds</v>
          </cell>
        </row>
        <row r="2136">
          <cell r="BT2136" t="str">
            <v>Investment_Companies_&amp;_Trusts</v>
          </cell>
        </row>
        <row r="2137">
          <cell r="BT2137" t="str">
            <v>Pooled_Development_Funds_(PDFs)</v>
          </cell>
        </row>
        <row r="2138">
          <cell r="BT2138" t="str">
            <v>Property_Trusts</v>
          </cell>
        </row>
        <row r="2139">
          <cell r="BT2139" t="str">
            <v>mFund</v>
          </cell>
        </row>
        <row r="2140">
          <cell r="BT2140" t="str">
            <v>ETC_SP</v>
          </cell>
        </row>
        <row r="2141">
          <cell r="BT2141" t="str">
            <v>Exchange_Transacted_Funds_(ETFs Single Assets)</v>
          </cell>
        </row>
        <row r="2142">
          <cell r="BT2142" t="str">
            <v>Total</v>
          </cell>
        </row>
        <row r="2143">
          <cell r="BT2143" t="str">
            <v>Absolute_Return_Funds</v>
          </cell>
        </row>
        <row r="2144">
          <cell r="BT2144" t="str">
            <v>Exchange_Transacted_Funds_(ETFs)</v>
          </cell>
        </row>
        <row r="2145">
          <cell r="BT2145" t="str">
            <v>Infrastructure_Funds</v>
          </cell>
        </row>
        <row r="2146">
          <cell r="BT2146" t="str">
            <v>Investment_Companies_&amp;_Trusts</v>
          </cell>
        </row>
        <row r="2147">
          <cell r="BT2147" t="str">
            <v>Pooled_Development_Funds_(PDFs)</v>
          </cell>
        </row>
        <row r="2148">
          <cell r="BT2148" t="str">
            <v>Property_Trusts</v>
          </cell>
        </row>
        <row r="2149">
          <cell r="BT2149" t="str">
            <v>mFund</v>
          </cell>
        </row>
        <row r="2150">
          <cell r="BT2150" t="str">
            <v>ETC_SP</v>
          </cell>
        </row>
        <row r="2151">
          <cell r="BT2151" t="str">
            <v>Exchange_Transacted_Funds_(ETFs Single Assets)</v>
          </cell>
        </row>
        <row r="2152">
          <cell r="BT2152" t="str">
            <v>Total</v>
          </cell>
        </row>
        <row r="2153">
          <cell r="BT2153" t="str">
            <v>Absolute_Return_Funds</v>
          </cell>
        </row>
        <row r="2154">
          <cell r="BT2154" t="str">
            <v>Exchange_Transacted_Funds_(ETFs)</v>
          </cell>
        </row>
        <row r="2155">
          <cell r="BT2155" t="str">
            <v>Infrastructure_Funds</v>
          </cell>
        </row>
        <row r="2156">
          <cell r="BT2156" t="str">
            <v>Investment_Companies_&amp;_Trusts</v>
          </cell>
        </row>
        <row r="2157">
          <cell r="BT2157" t="str">
            <v>Pooled_Development_Funds_(PDFs)</v>
          </cell>
        </row>
        <row r="2158">
          <cell r="BT2158" t="str">
            <v>Property_Trusts</v>
          </cell>
        </row>
        <row r="2159">
          <cell r="BT2159" t="str">
            <v>mFund</v>
          </cell>
        </row>
        <row r="2160">
          <cell r="BT2160" t="str">
            <v>ETC_SP</v>
          </cell>
        </row>
        <row r="2161">
          <cell r="BT2161" t="str">
            <v>Exchange_Transacted_Funds_(ETFs Single Assets)</v>
          </cell>
        </row>
        <row r="2162">
          <cell r="BT2162" t="str">
            <v>Total</v>
          </cell>
        </row>
        <row r="2163">
          <cell r="BT2163" t="str">
            <v>Absolute_Return_Funds</v>
          </cell>
        </row>
        <row r="2164">
          <cell r="BT2164" t="str">
            <v>Exchange_Transacted_Funds_(ETFs)</v>
          </cell>
        </row>
        <row r="2165">
          <cell r="BT2165" t="str">
            <v>Infrastructure_Funds</v>
          </cell>
        </row>
        <row r="2166">
          <cell r="BT2166" t="str">
            <v>Investment_Companies_&amp;_Trusts</v>
          </cell>
        </row>
        <row r="2167">
          <cell r="BT2167" t="str">
            <v>Pooled_Development_Funds_(PDFs)</v>
          </cell>
        </row>
        <row r="2168">
          <cell r="BT2168" t="str">
            <v>Property_Trusts</v>
          </cell>
        </row>
        <row r="2169">
          <cell r="BT2169" t="str">
            <v>mFund</v>
          </cell>
        </row>
        <row r="2170">
          <cell r="BT2170" t="str">
            <v>ETC_SP</v>
          </cell>
        </row>
        <row r="2171">
          <cell r="BT2171" t="str">
            <v>Exchange_Transacted_Funds_(ETFs Single Assets)</v>
          </cell>
        </row>
        <row r="2172">
          <cell r="BT2172" t="str">
            <v>Total</v>
          </cell>
        </row>
        <row r="2173">
          <cell r="BT2173" t="str">
            <v>Absolute_Return_Funds</v>
          </cell>
        </row>
        <row r="2174">
          <cell r="BT2174" t="str">
            <v>Exchange_Transacted_Funds_(ETFs)</v>
          </cell>
        </row>
        <row r="2175">
          <cell r="BT2175" t="str">
            <v>Infrastructure_Funds</v>
          </cell>
        </row>
        <row r="2176">
          <cell r="BT2176" t="str">
            <v>Investment_Companies_&amp;_Trusts</v>
          </cell>
        </row>
        <row r="2177">
          <cell r="BT2177" t="str">
            <v>Pooled_Development_Funds_(PDFs)</v>
          </cell>
        </row>
        <row r="2178">
          <cell r="BT2178" t="str">
            <v>Property_Trusts</v>
          </cell>
        </row>
        <row r="2179">
          <cell r="BT2179" t="str">
            <v>mFund</v>
          </cell>
        </row>
        <row r="2180">
          <cell r="BT2180" t="str">
            <v>ETC_SP</v>
          </cell>
        </row>
        <row r="2181">
          <cell r="BT2181" t="str">
            <v>Exchange_Transacted_Funds_(ETFs Single Assets)</v>
          </cell>
        </row>
        <row r="2182">
          <cell r="BT2182" t="str">
            <v>Total</v>
          </cell>
        </row>
        <row r="2183">
          <cell r="BT2183" t="str">
            <v>Absolute_Return_Funds</v>
          </cell>
        </row>
        <row r="2184">
          <cell r="BT2184" t="str">
            <v>Exchange_Transacted_Funds_(ETFs)</v>
          </cell>
        </row>
        <row r="2185">
          <cell r="BT2185" t="str">
            <v>Infrastructure_Funds</v>
          </cell>
        </row>
        <row r="2186">
          <cell r="BT2186" t="str">
            <v>Investment_Companies_&amp;_Trusts</v>
          </cell>
        </row>
        <row r="2187">
          <cell r="BT2187" t="str">
            <v>Pooled_Development_Funds_(PDFs)</v>
          </cell>
        </row>
        <row r="2188">
          <cell r="BT2188" t="str">
            <v>Property_Trusts</v>
          </cell>
        </row>
        <row r="2189">
          <cell r="BT2189" t="str">
            <v>mFund</v>
          </cell>
        </row>
        <row r="2190">
          <cell r="BT2190" t="str">
            <v>ETC_SP</v>
          </cell>
        </row>
        <row r="2191">
          <cell r="BT2191" t="str">
            <v>Exchange_Transacted_Funds_(ETFs Single Assets)</v>
          </cell>
        </row>
        <row r="2192">
          <cell r="BT2192" t="str">
            <v>Total</v>
          </cell>
        </row>
        <row r="2193">
          <cell r="BT2193" t="str">
            <v>Absolute_Return_Funds</v>
          </cell>
        </row>
        <row r="2194">
          <cell r="BT2194" t="str">
            <v>Exchange_Transacted_Funds_(ETFs)</v>
          </cell>
        </row>
        <row r="2195">
          <cell r="BT2195" t="str">
            <v>Infrastructure_Funds</v>
          </cell>
        </row>
        <row r="2196">
          <cell r="BT2196" t="str">
            <v>Investment_Companies_&amp;_Trusts</v>
          </cell>
        </row>
        <row r="2197">
          <cell r="BT2197" t="str">
            <v>Pooled_Development_Funds_(PDFs)</v>
          </cell>
        </row>
        <row r="2198">
          <cell r="BT2198" t="str">
            <v>Property_Trusts</v>
          </cell>
        </row>
        <row r="2199">
          <cell r="BT2199" t="str">
            <v>mFund</v>
          </cell>
        </row>
        <row r="2200">
          <cell r="BT2200" t="str">
            <v>ETC_SP</v>
          </cell>
        </row>
        <row r="2201">
          <cell r="BT2201" t="str">
            <v>Exchange_Transacted_Funds_(ETFs Single Assets)</v>
          </cell>
        </row>
        <row r="2202">
          <cell r="BT2202" t="str">
            <v>Total</v>
          </cell>
        </row>
        <row r="2203">
          <cell r="BT2203" t="str">
            <v>Absolute_Return_Funds</v>
          </cell>
        </row>
        <row r="2204">
          <cell r="BT2204" t="str">
            <v>Exchange_Transacted_Funds_(ETFs)</v>
          </cell>
        </row>
        <row r="2205">
          <cell r="BT2205" t="str">
            <v>Infrastructure_Funds</v>
          </cell>
        </row>
        <row r="2206">
          <cell r="BT2206" t="str">
            <v>Investment_Companies_&amp;_Trusts</v>
          </cell>
        </row>
        <row r="2207">
          <cell r="BT2207" t="str">
            <v>Pooled_Development_Funds_(PDFs)</v>
          </cell>
        </row>
        <row r="2208">
          <cell r="BT2208" t="str">
            <v>Property_Trusts</v>
          </cell>
        </row>
        <row r="2209">
          <cell r="BT2209" t="str">
            <v>mFund</v>
          </cell>
        </row>
        <row r="2210">
          <cell r="BT2210" t="str">
            <v>ETC_SP</v>
          </cell>
        </row>
        <row r="2211">
          <cell r="BT2211" t="str">
            <v>Exchange_Transacted_Funds_(ETFs Single Assets)</v>
          </cell>
        </row>
        <row r="2212">
          <cell r="BT2212" t="str">
            <v>Total</v>
          </cell>
        </row>
        <row r="2213">
          <cell r="BT2213" t="str">
            <v>Absolute_Return_Funds</v>
          </cell>
        </row>
        <row r="2214">
          <cell r="BT2214" t="str">
            <v>Exchange_Transacted_Funds_(ETFs)</v>
          </cell>
        </row>
        <row r="2215">
          <cell r="BT2215" t="str">
            <v>Infrastructure_Funds</v>
          </cell>
        </row>
        <row r="2216">
          <cell r="BT2216" t="str">
            <v>Investment_Companies_&amp;_Trusts</v>
          </cell>
        </row>
        <row r="2217">
          <cell r="BT2217" t="str">
            <v>Pooled_Development_Funds_(PDFs)</v>
          </cell>
        </row>
        <row r="2218">
          <cell r="BT2218" t="str">
            <v>Property_Trusts</v>
          </cell>
        </row>
        <row r="2219">
          <cell r="BT2219" t="str">
            <v>mFund</v>
          </cell>
        </row>
        <row r="2220">
          <cell r="BT2220" t="str">
            <v>ETC_SP</v>
          </cell>
        </row>
        <row r="2221">
          <cell r="BT2221" t="str">
            <v>Exchange_Transacted_Funds_(ETFs Single Assets)</v>
          </cell>
        </row>
        <row r="2222">
          <cell r="BT2222" t="str">
            <v>Total</v>
          </cell>
        </row>
        <row r="2223">
          <cell r="BT2223" t="str">
            <v>Absolute_Return_Funds</v>
          </cell>
        </row>
        <row r="2224">
          <cell r="BT2224" t="str">
            <v>Exchange_Transacted_Funds_(ETFs)</v>
          </cell>
        </row>
        <row r="2225">
          <cell r="BT2225" t="str">
            <v>Infrastructure_Funds</v>
          </cell>
        </row>
        <row r="2226">
          <cell r="BT2226" t="str">
            <v>Investment_Companies_&amp;_Trusts</v>
          </cell>
        </row>
        <row r="2227">
          <cell r="BT2227" t="str">
            <v>Pooled_Development_Funds_(PDFs)</v>
          </cell>
        </row>
        <row r="2228">
          <cell r="BT2228" t="str">
            <v>Property_Trusts</v>
          </cell>
        </row>
        <row r="2229">
          <cell r="BT2229" t="str">
            <v>mFund</v>
          </cell>
        </row>
        <row r="2230">
          <cell r="BT2230" t="str">
            <v>ETC_SP</v>
          </cell>
        </row>
        <row r="2231">
          <cell r="BT2231" t="str">
            <v>Exchange_Transacted_Funds_(ETFs Single Assets)</v>
          </cell>
        </row>
        <row r="2232">
          <cell r="BT2232" t="str">
            <v>Total</v>
          </cell>
        </row>
        <row r="2233">
          <cell r="BT2233" t="str">
            <v>Absolute_Return_Funds</v>
          </cell>
        </row>
        <row r="2234">
          <cell r="BT2234" t="str">
            <v>Exchange_Transacted_Funds_(ETFs)</v>
          </cell>
        </row>
        <row r="2235">
          <cell r="BT2235" t="str">
            <v>Infrastructure_Funds</v>
          </cell>
        </row>
        <row r="2236">
          <cell r="BT2236" t="str">
            <v>Investment_Companies_&amp;_Trusts</v>
          </cell>
        </row>
        <row r="2237">
          <cell r="BT2237" t="str">
            <v>Pooled_Development_Funds_(PDFs)</v>
          </cell>
        </row>
        <row r="2238">
          <cell r="BT2238" t="str">
            <v>Property_Trusts</v>
          </cell>
        </row>
        <row r="2239">
          <cell r="BT2239" t="str">
            <v>mFund</v>
          </cell>
        </row>
        <row r="2240">
          <cell r="BT2240" t="str">
            <v>ETC_SP</v>
          </cell>
        </row>
        <row r="2241">
          <cell r="BT2241" t="str">
            <v>Exchange_Transacted_Funds_(ETFs Single Assets)</v>
          </cell>
        </row>
        <row r="2242">
          <cell r="BT2242" t="str">
            <v>Total</v>
          </cell>
        </row>
        <row r="2243">
          <cell r="BT2243" t="str">
            <v>Absolute_Return_Funds</v>
          </cell>
        </row>
        <row r="2244">
          <cell r="BT2244" t="str">
            <v>Exchange_Transacted_Funds_(ETFs)</v>
          </cell>
        </row>
        <row r="2245">
          <cell r="BT2245" t="str">
            <v>Infrastructure_Funds</v>
          </cell>
        </row>
        <row r="2246">
          <cell r="BT2246" t="str">
            <v>Investment_Companies_&amp;_Trusts</v>
          </cell>
        </row>
        <row r="2247">
          <cell r="BT2247" t="str">
            <v>Pooled_Development_Funds_(PDFs)</v>
          </cell>
        </row>
        <row r="2248">
          <cell r="BT2248" t="str">
            <v>Property_Trusts</v>
          </cell>
        </row>
        <row r="2249">
          <cell r="BT2249" t="str">
            <v>mFund</v>
          </cell>
        </row>
        <row r="2250">
          <cell r="BT2250" t="str">
            <v>ETC_SP</v>
          </cell>
        </row>
        <row r="2251">
          <cell r="BT2251" t="str">
            <v>Exchange_Transacted_Funds_(ETFs Single Assets)</v>
          </cell>
        </row>
        <row r="2252">
          <cell r="BT2252" t="str">
            <v>Total</v>
          </cell>
        </row>
        <row r="2253">
          <cell r="BT2253" t="str">
            <v>Absolute_Return_Funds</v>
          </cell>
        </row>
        <row r="2254">
          <cell r="BT2254" t="str">
            <v>Exchange_Transacted_Funds_(ETFs)</v>
          </cell>
        </row>
        <row r="2255">
          <cell r="BT2255" t="str">
            <v>Infrastructure_Funds</v>
          </cell>
        </row>
        <row r="2256">
          <cell r="BT2256" t="str">
            <v>Investment_Companies_&amp;_Trusts</v>
          </cell>
        </row>
        <row r="2257">
          <cell r="BT2257" t="str">
            <v>Pooled_Development_Funds_(PDFs)</v>
          </cell>
        </row>
        <row r="2258">
          <cell r="BT2258" t="str">
            <v>Property_Trusts</v>
          </cell>
        </row>
        <row r="2259">
          <cell r="BT2259" t="str">
            <v>mFund</v>
          </cell>
        </row>
        <row r="2260">
          <cell r="BT2260" t="str">
            <v>ETC_SP</v>
          </cell>
        </row>
        <row r="2261">
          <cell r="BT2261" t="str">
            <v>Exchange_Transacted_Funds_(ETFs Single Assets)</v>
          </cell>
        </row>
        <row r="2262">
          <cell r="BT2262" t="str">
            <v>Total</v>
          </cell>
        </row>
        <row r="2263">
          <cell r="BT2263" t="str">
            <v>Absolute_Return_Funds</v>
          </cell>
        </row>
        <row r="2264">
          <cell r="BT2264" t="str">
            <v>Exchange_Transacted_Funds_(ETFs)</v>
          </cell>
        </row>
        <row r="2265">
          <cell r="BT2265" t="str">
            <v>Infrastructure_Funds</v>
          </cell>
        </row>
        <row r="2266">
          <cell r="BT2266" t="str">
            <v>Investment_Companies_&amp;_Trusts</v>
          </cell>
        </row>
        <row r="2267">
          <cell r="BT2267" t="str">
            <v>Pooled_Development_Funds_(PDFs)</v>
          </cell>
        </row>
        <row r="2268">
          <cell r="BT2268" t="str">
            <v>Property_Trusts</v>
          </cell>
        </row>
        <row r="2269">
          <cell r="BT2269" t="str">
            <v>mFund</v>
          </cell>
        </row>
        <row r="2270">
          <cell r="BT2270" t="str">
            <v>ETC_SP</v>
          </cell>
        </row>
        <row r="2271">
          <cell r="BT2271" t="str">
            <v>Exchange_Transacted_Funds_(ETFs Single Assets)</v>
          </cell>
        </row>
        <row r="2272">
          <cell r="BT2272" t="str">
            <v>Total</v>
          </cell>
        </row>
        <row r="2273">
          <cell r="BT2273" t="str">
            <v>Absolute_Return_Funds</v>
          </cell>
        </row>
        <row r="2274">
          <cell r="BT2274" t="str">
            <v>Exchange_Transacted_Funds_(ETFs)</v>
          </cell>
        </row>
        <row r="2275">
          <cell r="BT2275" t="str">
            <v>Infrastructure_Funds</v>
          </cell>
        </row>
        <row r="2276">
          <cell r="BT2276" t="str">
            <v>Investment_Companies_&amp;_Trusts</v>
          </cell>
        </row>
        <row r="2277">
          <cell r="BT2277" t="str">
            <v>Pooled_Development_Funds_(PDFs)</v>
          </cell>
        </row>
        <row r="2278">
          <cell r="BT2278" t="str">
            <v>Property_Trusts</v>
          </cell>
        </row>
        <row r="2279">
          <cell r="BT2279" t="str">
            <v>mFund</v>
          </cell>
        </row>
        <row r="2280">
          <cell r="BT2280" t="str">
            <v>ETC_SP</v>
          </cell>
        </row>
        <row r="2281">
          <cell r="BT2281" t="str">
            <v>Exchange_Transacted_Funds_(ETFs Single Assets)</v>
          </cell>
        </row>
        <row r="2282">
          <cell r="BT2282" t="str">
            <v>Total</v>
          </cell>
        </row>
        <row r="2283">
          <cell r="BT2283" t="str">
            <v>Absolute_Return_Funds</v>
          </cell>
        </row>
        <row r="2284">
          <cell r="BT2284" t="str">
            <v>Exchange_Transacted_Funds_(ETFs)</v>
          </cell>
        </row>
        <row r="2285">
          <cell r="BT2285" t="str">
            <v>Infrastructure_Funds</v>
          </cell>
        </row>
        <row r="2286">
          <cell r="BT2286" t="str">
            <v>Investment_Companies_&amp;_Trusts</v>
          </cell>
        </row>
        <row r="2287">
          <cell r="BT2287" t="str">
            <v>Pooled_Development_Funds_(PDFs)</v>
          </cell>
        </row>
        <row r="2288">
          <cell r="BT2288" t="str">
            <v>Property_Trusts</v>
          </cell>
        </row>
        <row r="2289">
          <cell r="BT2289" t="str">
            <v>mFund</v>
          </cell>
        </row>
        <row r="2290">
          <cell r="BT2290" t="str">
            <v>ETC_SP</v>
          </cell>
        </row>
        <row r="2291">
          <cell r="BT2291" t="str">
            <v>Exchange_Transacted_Funds_(ETFs Single Assets)</v>
          </cell>
        </row>
        <row r="2292">
          <cell r="BT2292" t="str">
            <v>Total</v>
          </cell>
        </row>
        <row r="2293">
          <cell r="BT2293" t="str">
            <v>Absolute_Return_Funds</v>
          </cell>
        </row>
        <row r="2294">
          <cell r="BT2294" t="str">
            <v>Exchange_Transacted_Funds_(ETFs)</v>
          </cell>
        </row>
        <row r="2295">
          <cell r="BT2295" t="str">
            <v>Infrastructure_Funds</v>
          </cell>
        </row>
        <row r="2296">
          <cell r="BT2296" t="str">
            <v>Investment_Companies_&amp;_Trusts</v>
          </cell>
        </row>
        <row r="2297">
          <cell r="BT2297" t="str">
            <v>Pooled_Development_Funds_(PDFs)</v>
          </cell>
        </row>
        <row r="2298">
          <cell r="BT2298" t="str">
            <v>Property_Trusts</v>
          </cell>
        </row>
        <row r="2299">
          <cell r="BT2299" t="str">
            <v>mFund</v>
          </cell>
        </row>
        <row r="2300">
          <cell r="BT2300" t="str">
            <v>ETC_SP</v>
          </cell>
        </row>
        <row r="2301">
          <cell r="BT2301" t="str">
            <v>Exchange_Transacted_Funds_(ETFs Single Assets)</v>
          </cell>
        </row>
        <row r="2302">
          <cell r="BT2302" t="str">
            <v>Total</v>
          </cell>
        </row>
      </sheetData>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AMPCI">
  <a:themeElements>
    <a:clrScheme name="222">
      <a:dk1>
        <a:sysClr val="windowText" lastClr="000000"/>
      </a:dk1>
      <a:lt1>
        <a:sysClr val="window" lastClr="FFFFFF"/>
      </a:lt1>
      <a:dk2>
        <a:srgbClr val="000000"/>
      </a:dk2>
      <a:lt2>
        <a:srgbClr val="FFFFFF"/>
      </a:lt2>
      <a:accent1>
        <a:srgbClr val="0C3B6C"/>
      </a:accent1>
      <a:accent2>
        <a:srgbClr val="009FDF"/>
      </a:accent2>
      <a:accent3>
        <a:srgbClr val="215EAC"/>
      </a:accent3>
      <a:accent4>
        <a:srgbClr val="8AA3BA"/>
      </a:accent4>
      <a:accent5>
        <a:srgbClr val="00A68F"/>
      </a:accent5>
      <a:accent6>
        <a:srgbClr val="38B24A"/>
      </a:accent6>
      <a:hlink>
        <a:srgbClr val="FFC74A"/>
      </a:hlink>
      <a:folHlink>
        <a:srgbClr val="EF4338"/>
      </a:folHlink>
    </a:clrScheme>
    <a:fontScheme name="Custom 14">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0" tIns="0" rIns="0" bIns="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AU" sz="2400" b="1" i="0" u="none" strike="noStrike" cap="none" normalizeH="0" baseline="0" smtClean="0">
            <a:ln>
              <a:noFill/>
            </a:ln>
            <a:solidFill>
              <a:schemeClr val="tx2"/>
            </a:solidFill>
            <a:effectLst/>
            <a:latin typeface="Arial" charset="0"/>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0" tIns="0" rIns="0" bIns="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AU" sz="2400" b="1" i="0" u="none" strike="noStrike" cap="none" normalizeH="0" baseline="0" smtClean="0">
            <a:ln>
              <a:noFill/>
            </a:ln>
            <a:solidFill>
              <a:schemeClr val="tx2"/>
            </a:solidFill>
            <a:effectLst/>
            <a:latin typeface="Arial" charset="0"/>
          </a:defRPr>
        </a:defPPr>
      </a:lstStyle>
    </a:lnDef>
  </a:objectDefaults>
  <a:extraClrSchemeLst>
    <a:extraClrScheme>
      <a:clrScheme name="AMPCI template 2010 1">
        <a:dk1>
          <a:srgbClr val="393636"/>
        </a:dk1>
        <a:lt1>
          <a:srgbClr val="FFFFFF"/>
        </a:lt1>
        <a:dk2>
          <a:srgbClr val="0075AD"/>
        </a:dk2>
        <a:lt2>
          <a:srgbClr val="BFBFC0"/>
        </a:lt2>
        <a:accent1>
          <a:srgbClr val="0075AD"/>
        </a:accent1>
        <a:accent2>
          <a:srgbClr val="BBAE78"/>
        </a:accent2>
        <a:accent3>
          <a:srgbClr val="FFFFFF"/>
        </a:accent3>
        <a:accent4>
          <a:srgbClr val="2F2D2D"/>
        </a:accent4>
        <a:accent5>
          <a:srgbClr val="AABDD3"/>
        </a:accent5>
        <a:accent6>
          <a:srgbClr val="A99D6C"/>
        </a:accent6>
        <a:hlink>
          <a:srgbClr val="CA6E46"/>
        </a:hlink>
        <a:folHlink>
          <a:srgbClr val="BDD5E3"/>
        </a:folHlink>
      </a:clrScheme>
      <a:clrMap bg1="lt1" tx1="dk1" bg2="lt2" tx2="dk2" accent1="accent1" accent2="accent2" accent3="accent3" accent4="accent4" accent5="accent5" accent6="accent6" hlink="hlink" folHlink="folHlink"/>
    </a:extraClrScheme>
  </a:extraClrSchemeLst>
  <a:custClrLst>
    <a:custClr name="Accent 7">
      <a:srgbClr val="AFDBCE"/>
    </a:custClr>
    <a:custClr name="Accent 8">
      <a:srgbClr val="FFC649"/>
    </a:custClr>
    <a:custClr name="Accent 9">
      <a:srgbClr val="EF4337"/>
    </a:custClr>
  </a:custClr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0A879-DE10-4F7A-BD70-78C5538ECBB0}">
  <sheetPr>
    <tabColor rgb="FF99CCFF"/>
    <pageSetUpPr fitToPage="1"/>
  </sheetPr>
  <dimension ref="A1:BB81"/>
  <sheetViews>
    <sheetView tabSelected="1" view="pageBreakPreview" zoomScale="55" zoomScaleNormal="115" zoomScaleSheetLayoutView="55" workbookViewId="0">
      <selection activeCell="R64" sqref="R64"/>
    </sheetView>
  </sheetViews>
  <sheetFormatPr defaultColWidth="9.81640625" defaultRowHeight="14.5"/>
  <cols>
    <col min="1" max="1" width="7.1796875" style="14" customWidth="1"/>
    <col min="2" max="2" width="19.6328125" style="14" customWidth="1"/>
    <col min="3" max="13" width="13.08984375" style="14" customWidth="1"/>
    <col min="14" max="14" width="1.7265625" style="14" customWidth="1"/>
    <col min="15" max="43" width="9.81640625" style="14"/>
    <col min="44" max="44" width="28.453125" style="14" customWidth="1"/>
    <col min="45" max="16384" width="9.81640625" style="14"/>
  </cols>
  <sheetData>
    <row r="1" spans="1:54" s="3" customFormat="1">
      <c r="A1" s="1"/>
      <c r="B1" s="2"/>
      <c r="C1" s="2"/>
      <c r="D1" s="2"/>
      <c r="E1" s="2"/>
      <c r="F1" s="2"/>
      <c r="G1" s="2"/>
      <c r="H1" s="2"/>
      <c r="I1" s="2"/>
      <c r="J1" s="2"/>
      <c r="K1" s="2"/>
      <c r="L1" s="2"/>
      <c r="M1" s="2"/>
      <c r="N1" s="2"/>
    </row>
    <row r="2" spans="1:54" s="3" customFormat="1">
      <c r="A2" s="4"/>
      <c r="B2" s="2"/>
      <c r="C2" s="2"/>
      <c r="D2" s="2"/>
      <c r="E2" s="2"/>
      <c r="F2" s="2"/>
      <c r="G2" s="2"/>
      <c r="H2" s="2"/>
      <c r="I2" s="2"/>
      <c r="J2" s="2"/>
      <c r="K2" s="2"/>
      <c r="L2" s="2"/>
      <c r="M2" s="2"/>
      <c r="N2" s="2"/>
    </row>
    <row r="3" spans="1:54" s="3" customFormat="1" ht="14.9" customHeight="1">
      <c r="A3" s="2"/>
      <c r="B3" s="2"/>
      <c r="C3" s="2"/>
      <c r="D3" s="2"/>
      <c r="E3" s="2"/>
      <c r="F3" s="2"/>
      <c r="G3" s="2"/>
      <c r="H3" s="2"/>
      <c r="I3" s="2"/>
      <c r="J3" s="2"/>
      <c r="K3" s="2"/>
      <c r="L3" s="2"/>
      <c r="M3" s="2"/>
      <c r="N3" s="2"/>
    </row>
    <row r="4" spans="1:54" s="3" customFormat="1" ht="14.9" customHeight="1">
      <c r="A4" s="2"/>
      <c r="B4" s="2"/>
      <c r="C4" s="2"/>
      <c r="D4" s="2"/>
      <c r="E4" s="2"/>
      <c r="F4" s="2"/>
      <c r="G4" s="2"/>
      <c r="H4" s="2"/>
      <c r="I4" s="2"/>
      <c r="J4" s="2"/>
      <c r="K4" s="2"/>
      <c r="L4" s="2"/>
      <c r="M4" s="2"/>
      <c r="N4" s="2"/>
    </row>
    <row r="5" spans="1:54" s="3" customFormat="1" ht="14.9" customHeight="1">
      <c r="A5" s="2"/>
      <c r="B5" s="2"/>
      <c r="C5" s="2"/>
      <c r="D5" s="2"/>
      <c r="E5" s="2"/>
      <c r="F5" s="2"/>
      <c r="G5" s="2"/>
      <c r="H5" s="2"/>
      <c r="I5" s="2"/>
      <c r="J5" s="2"/>
      <c r="K5" s="2"/>
      <c r="L5" s="2"/>
      <c r="M5" s="2"/>
      <c r="N5" s="2"/>
    </row>
    <row r="6" spans="1:54" s="3" customFormat="1" ht="14.9" customHeight="1">
      <c r="A6" s="2"/>
      <c r="B6" s="2"/>
      <c r="C6" s="2"/>
      <c r="D6" s="2"/>
      <c r="E6" s="2"/>
      <c r="F6" s="2"/>
      <c r="G6" s="2"/>
      <c r="H6" s="2"/>
      <c r="I6" s="2"/>
      <c r="J6" s="2"/>
      <c r="K6" s="2"/>
      <c r="L6" s="2"/>
      <c r="M6" s="2"/>
      <c r="N6" s="2"/>
    </row>
    <row r="7" spans="1:54" s="3" customFormat="1">
      <c r="A7" s="2"/>
      <c r="B7" s="2"/>
      <c r="C7" s="2"/>
      <c r="D7" s="2"/>
      <c r="E7" s="2"/>
      <c r="F7" s="2"/>
      <c r="G7" s="2"/>
      <c r="H7" s="2"/>
      <c r="I7" s="2"/>
      <c r="J7" s="2"/>
      <c r="K7" s="2"/>
      <c r="L7" s="2"/>
      <c r="M7" s="2"/>
      <c r="N7" s="2"/>
    </row>
    <row r="8" spans="1:54" s="3" customFormat="1" ht="18" customHeight="1">
      <c r="A8" s="2"/>
      <c r="B8" s="2"/>
      <c r="C8" s="2"/>
      <c r="D8" s="2"/>
      <c r="E8" s="2"/>
      <c r="F8" s="2"/>
      <c r="G8" s="2"/>
      <c r="H8" s="2"/>
      <c r="I8" s="2"/>
      <c r="J8" s="2"/>
      <c r="K8" s="2"/>
      <c r="L8" s="2"/>
      <c r="M8" s="2"/>
      <c r="N8" s="2"/>
      <c r="U8" s="5"/>
    </row>
    <row r="9" spans="1:54" s="3" customFormat="1">
      <c r="A9" s="6" t="str">
        <f>"ETP Summary - "&amp;TEXT([1]Setup!$K$2,"mmmm yyyy")</f>
        <v>ETP Summary - July 2026</v>
      </c>
      <c r="N9" s="7" t="str">
        <f>"Transaction days: "&amp;[1]Setup!$K$8&amp;" / Period ending: "&amp;TEXT([1]Setup!$K$4,"dddd, dd mmmm yyyy")</f>
        <v>Transaction days: 23 / Period ending: Friday, 31 July 2026</v>
      </c>
    </row>
    <row r="10" spans="1:54" s="13" customFormat="1" ht="15" customHeight="1">
      <c r="A10" s="8"/>
      <c r="B10" s="8"/>
      <c r="C10" s="9"/>
      <c r="D10" s="10"/>
      <c r="E10" s="11"/>
      <c r="F10" s="9"/>
      <c r="G10" s="9"/>
      <c r="H10" s="9"/>
      <c r="I10" s="9"/>
      <c r="J10" s="12"/>
      <c r="K10" s="12"/>
      <c r="L10" s="10"/>
      <c r="M10" s="10"/>
      <c r="O10" s="14"/>
      <c r="AP10" s="8"/>
      <c r="AQ10" s="15"/>
      <c r="AR10" s="15"/>
      <c r="AS10" s="9"/>
      <c r="AT10" s="12"/>
      <c r="AU10" s="10"/>
      <c r="AV10" s="11"/>
      <c r="AW10" s="11"/>
      <c r="AX10" s="16"/>
      <c r="AY10" s="11"/>
      <c r="AZ10" s="11"/>
      <c r="BA10" s="11"/>
      <c r="BB10" s="11"/>
    </row>
    <row r="11" spans="1:54" s="13" customFormat="1" ht="23.5">
      <c r="A11" s="8"/>
      <c r="B11" s="8"/>
      <c r="C11" s="9"/>
      <c r="D11" s="10"/>
      <c r="E11" s="11"/>
      <c r="F11" s="9"/>
      <c r="G11" s="9"/>
      <c r="H11" s="9"/>
      <c r="I11" s="9"/>
      <c r="J11" s="12"/>
      <c r="K11" s="12"/>
      <c r="L11" s="10"/>
      <c r="M11" s="10"/>
      <c r="AP11" s="8"/>
      <c r="AQ11" s="15"/>
      <c r="AR11" s="15"/>
      <c r="AS11" s="9"/>
      <c r="AT11" s="12"/>
      <c r="AU11" s="10"/>
      <c r="AV11" s="11"/>
      <c r="AW11" s="11"/>
      <c r="AX11" s="16"/>
      <c r="AY11" s="11"/>
      <c r="AZ11" s="11"/>
      <c r="BA11" s="11"/>
      <c r="BB11" s="11"/>
    </row>
    <row r="12" spans="1:54" s="13" customFormat="1" ht="23.5">
      <c r="A12" s="8"/>
      <c r="B12" s="8"/>
      <c r="C12" s="9"/>
      <c r="D12" s="10"/>
      <c r="E12" s="11"/>
      <c r="F12" s="9"/>
      <c r="G12" s="9"/>
      <c r="H12" s="9"/>
      <c r="I12" s="9"/>
      <c r="J12" s="12"/>
      <c r="K12" s="12"/>
      <c r="L12" s="10"/>
      <c r="M12" s="10"/>
      <c r="AP12" s="8"/>
      <c r="AQ12" s="15"/>
      <c r="AR12" s="15"/>
      <c r="AS12" s="9"/>
      <c r="AT12" s="12"/>
      <c r="AU12" s="10"/>
      <c r="AV12" s="11"/>
      <c r="AW12" s="11"/>
      <c r="AX12" s="16"/>
      <c r="AY12" s="11"/>
      <c r="AZ12" s="11"/>
      <c r="BA12" s="11"/>
      <c r="BB12" s="11"/>
    </row>
    <row r="13" spans="1:54" s="13" customFormat="1" ht="23.5">
      <c r="A13" s="8"/>
      <c r="B13" s="8"/>
      <c r="C13" s="9"/>
      <c r="D13" s="10"/>
      <c r="E13" s="11"/>
      <c r="F13" s="9"/>
      <c r="G13" s="9"/>
      <c r="H13" s="9"/>
      <c r="I13" s="9"/>
      <c r="J13" s="12"/>
      <c r="K13" s="12"/>
      <c r="L13" s="10"/>
      <c r="M13" s="10"/>
      <c r="AP13" s="8"/>
      <c r="AQ13" s="15"/>
      <c r="AR13" s="15"/>
      <c r="AS13" s="9"/>
      <c r="AT13" s="12"/>
      <c r="AU13" s="10"/>
      <c r="AV13" s="11"/>
      <c r="AW13" s="11"/>
      <c r="AX13" s="16"/>
      <c r="AY13" s="11"/>
      <c r="AZ13" s="11"/>
      <c r="BA13" s="11"/>
      <c r="BB13" s="11"/>
    </row>
    <row r="14" spans="1:54" s="13" customFormat="1" ht="23.5">
      <c r="A14" s="8"/>
      <c r="B14" s="8"/>
      <c r="C14" s="9"/>
      <c r="D14" s="10"/>
      <c r="E14" s="11"/>
      <c r="F14" s="9"/>
      <c r="G14" s="9"/>
      <c r="H14" s="9"/>
      <c r="I14" s="9"/>
      <c r="J14" s="12"/>
      <c r="K14" s="12"/>
      <c r="L14" s="10"/>
      <c r="M14" s="10"/>
      <c r="AP14" s="8"/>
      <c r="AQ14" s="15"/>
      <c r="AR14" s="15"/>
      <c r="AS14" s="9"/>
      <c r="AT14" s="12"/>
      <c r="AU14" s="10"/>
      <c r="AV14" s="11"/>
      <c r="AW14" s="11"/>
      <c r="AX14" s="16"/>
      <c r="AY14" s="11"/>
      <c r="AZ14" s="11"/>
      <c r="BA14" s="11"/>
      <c r="BB14" s="11"/>
    </row>
    <row r="15" spans="1:54" s="13" customFormat="1" ht="23.5">
      <c r="A15" s="8"/>
      <c r="B15" s="8"/>
      <c r="C15" s="9"/>
      <c r="D15" s="10"/>
      <c r="E15" s="11"/>
      <c r="F15" s="9"/>
      <c r="G15" s="9"/>
      <c r="H15" s="9"/>
      <c r="I15" s="9"/>
      <c r="J15" s="12"/>
      <c r="K15" s="12"/>
      <c r="L15" s="10"/>
      <c r="M15" s="10"/>
      <c r="AP15" s="8"/>
      <c r="AQ15" s="15"/>
      <c r="AR15" s="15"/>
      <c r="AS15" s="9"/>
      <c r="AT15" s="12"/>
      <c r="AU15" s="10"/>
      <c r="AV15" s="11"/>
      <c r="AW15" s="11"/>
      <c r="AX15" s="16"/>
      <c r="AY15" s="11"/>
      <c r="AZ15" s="11"/>
      <c r="BA15" s="11"/>
      <c r="BB15" s="11"/>
    </row>
    <row r="16" spans="1:54" s="13" customFormat="1" ht="23.5">
      <c r="A16" s="8"/>
      <c r="B16" s="8"/>
      <c r="C16" s="9"/>
      <c r="D16" s="10"/>
      <c r="E16" s="11"/>
      <c r="F16" s="9"/>
      <c r="G16" s="9"/>
      <c r="H16" s="9"/>
      <c r="I16" s="9"/>
      <c r="J16" s="12"/>
      <c r="K16" s="12"/>
      <c r="L16" s="10"/>
      <c r="M16" s="10"/>
      <c r="AP16" s="8"/>
      <c r="AQ16" s="15"/>
      <c r="AR16" s="15"/>
      <c r="AS16" s="9"/>
      <c r="AT16" s="12"/>
      <c r="AU16" s="10"/>
      <c r="AV16" s="11"/>
      <c r="AW16" s="11"/>
      <c r="AX16" s="16"/>
      <c r="AY16" s="11"/>
      <c r="AZ16" s="11"/>
      <c r="BA16" s="11"/>
      <c r="BB16" s="11"/>
    </row>
    <row r="17" spans="1:54" s="13" customFormat="1" ht="23.5">
      <c r="A17" s="8"/>
      <c r="B17" s="8"/>
      <c r="C17" s="9"/>
      <c r="D17" s="10"/>
      <c r="E17" s="11"/>
      <c r="F17" s="9"/>
      <c r="G17" s="9"/>
      <c r="H17" s="9"/>
      <c r="I17" s="9"/>
      <c r="J17" s="12"/>
      <c r="K17" s="12"/>
      <c r="L17" s="10"/>
      <c r="M17" s="10"/>
      <c r="AP17" s="8"/>
      <c r="AQ17" s="15"/>
      <c r="AR17" s="15"/>
      <c r="AS17" s="9"/>
      <c r="AT17" s="12"/>
      <c r="AU17" s="10"/>
      <c r="AV17" s="11"/>
      <c r="AW17" s="11"/>
      <c r="AX17" s="16"/>
      <c r="AY17" s="11"/>
      <c r="AZ17" s="11"/>
      <c r="BA17" s="11"/>
      <c r="BB17" s="11"/>
    </row>
    <row r="18" spans="1:54" s="13" customFormat="1" ht="23.5">
      <c r="A18" s="8"/>
      <c r="B18" s="8"/>
      <c r="C18" s="9"/>
      <c r="D18" s="10"/>
      <c r="E18" s="11"/>
      <c r="F18" s="9"/>
      <c r="G18" s="9"/>
      <c r="H18" s="9"/>
      <c r="I18" s="9"/>
      <c r="J18" s="12"/>
      <c r="K18" s="12"/>
      <c r="L18" s="10"/>
      <c r="M18" s="10"/>
      <c r="AP18" s="8"/>
      <c r="AQ18" s="15"/>
      <c r="AR18" s="15"/>
      <c r="AS18" s="9"/>
      <c r="AT18" s="12"/>
      <c r="AU18" s="10"/>
      <c r="AV18" s="11"/>
      <c r="AW18" s="11"/>
      <c r="AX18" s="16"/>
      <c r="AY18" s="11"/>
      <c r="AZ18" s="11"/>
      <c r="BA18" s="11"/>
      <c r="BB18" s="11"/>
    </row>
    <row r="19" spans="1:54" s="13" customFormat="1" ht="23.5">
      <c r="A19" s="8"/>
      <c r="B19" s="8"/>
      <c r="C19" s="9"/>
      <c r="D19" s="10"/>
      <c r="E19" s="11"/>
      <c r="F19" s="9"/>
      <c r="G19" s="9"/>
      <c r="H19" s="9"/>
      <c r="I19" s="9"/>
      <c r="J19" s="12"/>
      <c r="K19" s="12"/>
      <c r="L19" s="10"/>
      <c r="M19" s="10"/>
      <c r="AP19" s="8"/>
      <c r="AQ19" s="15"/>
      <c r="AR19" s="15"/>
      <c r="AS19" s="9"/>
      <c r="AT19" s="12"/>
      <c r="AU19" s="10"/>
      <c r="AV19" s="11"/>
      <c r="AW19" s="11"/>
      <c r="AX19" s="16"/>
      <c r="AY19" s="11"/>
      <c r="AZ19" s="11"/>
      <c r="BA19" s="11"/>
      <c r="BB19" s="11"/>
    </row>
    <row r="20" spans="1:54" s="13" customFormat="1" ht="3.9" customHeight="1">
      <c r="A20" s="8"/>
      <c r="B20" s="8"/>
      <c r="C20" s="9"/>
      <c r="D20" s="10"/>
      <c r="E20" s="11"/>
      <c r="F20" s="9"/>
      <c r="G20" s="9"/>
      <c r="H20" s="9"/>
      <c r="I20" s="9"/>
      <c r="J20" s="12"/>
      <c r="K20" s="12"/>
      <c r="L20" s="10"/>
      <c r="M20" s="10"/>
      <c r="AP20" s="8"/>
      <c r="AQ20" s="15"/>
      <c r="AR20" s="15"/>
      <c r="AS20" s="9"/>
      <c r="AT20" s="12"/>
      <c r="AU20" s="10"/>
      <c r="AV20" s="11"/>
      <c r="AW20" s="11"/>
      <c r="AX20" s="16"/>
      <c r="AY20" s="11"/>
      <c r="AZ20" s="11"/>
      <c r="BA20" s="11"/>
      <c r="BB20" s="11"/>
    </row>
    <row r="21" spans="1:54" s="13" customFormat="1" ht="23.5">
      <c r="A21" s="8"/>
      <c r="B21" s="8"/>
      <c r="C21" s="9"/>
      <c r="D21" s="10"/>
      <c r="E21" s="11"/>
      <c r="F21" s="9"/>
      <c r="G21" s="9"/>
      <c r="H21" s="9"/>
      <c r="I21" s="9"/>
      <c r="J21" s="12"/>
      <c r="K21" s="12"/>
      <c r="L21" s="10"/>
      <c r="M21" s="10"/>
      <c r="AP21" s="8"/>
      <c r="AQ21" s="15"/>
      <c r="AR21" s="15"/>
      <c r="AS21" s="9"/>
      <c r="AT21" s="12"/>
      <c r="AU21" s="10"/>
      <c r="AV21" s="11"/>
      <c r="AW21" s="11"/>
      <c r="AX21" s="16"/>
      <c r="AY21" s="11"/>
      <c r="AZ21" s="11"/>
      <c r="BA21" s="11"/>
      <c r="BB21" s="11"/>
    </row>
    <row r="22" spans="1:54" s="13" customFormat="1" ht="23.5">
      <c r="A22" s="8"/>
      <c r="B22" s="8"/>
      <c r="C22" s="9"/>
      <c r="D22" s="10"/>
      <c r="E22" s="11"/>
      <c r="F22" s="9"/>
      <c r="G22" s="9"/>
      <c r="H22" s="9"/>
      <c r="I22" s="9"/>
      <c r="J22" s="12"/>
      <c r="K22" s="12"/>
      <c r="L22" s="10"/>
      <c r="M22" s="10"/>
      <c r="AP22" s="8"/>
      <c r="AQ22" s="15"/>
      <c r="AR22" s="15"/>
      <c r="AS22" s="9"/>
      <c r="AT22" s="12"/>
      <c r="AU22" s="10"/>
      <c r="AV22" s="11"/>
      <c r="AW22" s="11"/>
      <c r="AX22" s="16"/>
      <c r="AY22" s="11"/>
      <c r="AZ22" s="11"/>
      <c r="BA22" s="11"/>
      <c r="BB22" s="11"/>
    </row>
    <row r="23" spans="1:54" s="13" customFormat="1" ht="23.5">
      <c r="A23" s="8"/>
      <c r="B23" s="8"/>
      <c r="C23" s="9"/>
      <c r="D23" s="10"/>
      <c r="E23" s="11"/>
      <c r="F23" s="9"/>
      <c r="G23" s="9"/>
      <c r="H23" s="9"/>
      <c r="I23" s="9"/>
      <c r="J23" s="12"/>
      <c r="K23" s="12"/>
      <c r="L23" s="10"/>
      <c r="M23" s="10"/>
      <c r="AP23" s="8"/>
      <c r="AQ23" s="15"/>
      <c r="AR23" s="15"/>
      <c r="AS23" s="9"/>
      <c r="AT23" s="12"/>
      <c r="AU23" s="10"/>
      <c r="AV23" s="11"/>
      <c r="AW23" s="11"/>
      <c r="AX23" s="16"/>
      <c r="AY23" s="11"/>
      <c r="AZ23" s="11"/>
      <c r="BA23" s="11"/>
      <c r="BB23" s="11"/>
    </row>
    <row r="24" spans="1:54" s="13" customFormat="1" ht="23.5">
      <c r="A24" s="8"/>
      <c r="B24" s="8"/>
      <c r="C24" s="9"/>
      <c r="D24" s="10"/>
      <c r="E24" s="11"/>
      <c r="F24" s="9"/>
      <c r="G24" s="9"/>
      <c r="H24" s="9"/>
      <c r="I24" s="9"/>
      <c r="J24" s="12"/>
      <c r="K24" s="12"/>
      <c r="L24" s="10"/>
      <c r="M24" s="10"/>
      <c r="AP24" s="8"/>
      <c r="AQ24" s="15"/>
      <c r="AR24" s="15"/>
      <c r="AS24" s="9"/>
      <c r="AT24" s="12"/>
      <c r="AU24" s="10"/>
      <c r="AV24" s="11"/>
      <c r="AW24" s="11"/>
      <c r="AX24" s="16"/>
      <c r="AY24" s="11"/>
      <c r="AZ24" s="11"/>
      <c r="BA24" s="11"/>
      <c r="BB24" s="11"/>
    </row>
    <row r="25" spans="1:54" s="13" customFormat="1" ht="23.5">
      <c r="A25" s="8"/>
      <c r="B25" s="8"/>
      <c r="C25" s="9"/>
      <c r="D25" s="10"/>
      <c r="E25" s="11"/>
      <c r="F25" s="9"/>
      <c r="G25" s="9"/>
      <c r="H25" s="9"/>
      <c r="I25" s="9"/>
      <c r="J25" s="12"/>
      <c r="K25" s="12"/>
      <c r="L25" s="10"/>
      <c r="M25" s="10"/>
      <c r="AP25" s="8"/>
      <c r="AQ25" s="15"/>
      <c r="AR25" s="15"/>
      <c r="AS25" s="9"/>
      <c r="AT25" s="12"/>
      <c r="AU25" s="10"/>
      <c r="AV25" s="11"/>
      <c r="AW25" s="11"/>
      <c r="AX25" s="16"/>
      <c r="AY25" s="11"/>
      <c r="AZ25" s="11"/>
      <c r="BA25" s="11"/>
      <c r="BB25" s="11"/>
    </row>
    <row r="26" spans="1:54" s="13" customFormat="1" ht="23.5">
      <c r="A26" s="8"/>
      <c r="B26" s="8"/>
      <c r="C26" s="9"/>
      <c r="D26" s="10"/>
      <c r="E26" s="11"/>
      <c r="F26" s="9"/>
      <c r="G26" s="9"/>
      <c r="H26" s="9"/>
      <c r="I26" s="9"/>
      <c r="J26" s="12"/>
      <c r="K26" s="12"/>
      <c r="L26" s="10"/>
      <c r="M26" s="10"/>
      <c r="AP26" s="8"/>
      <c r="AQ26" s="15"/>
      <c r="AR26" s="15"/>
      <c r="AS26" s="9"/>
      <c r="AT26" s="12"/>
      <c r="AU26" s="10"/>
      <c r="AV26" s="11"/>
      <c r="AW26" s="11"/>
      <c r="AX26" s="16"/>
      <c r="AY26" s="11"/>
      <c r="AZ26" s="11"/>
      <c r="BA26" s="11"/>
      <c r="BB26" s="11"/>
    </row>
    <row r="27" spans="1:54" s="13" customFormat="1" ht="23.5">
      <c r="A27" s="8"/>
      <c r="B27" s="8"/>
      <c r="C27" s="9"/>
      <c r="D27" s="10"/>
      <c r="E27" s="11"/>
      <c r="F27" s="9"/>
      <c r="G27" s="9"/>
      <c r="H27" s="9"/>
      <c r="I27" s="9"/>
      <c r="J27" s="12"/>
      <c r="K27" s="12"/>
      <c r="L27" s="10"/>
      <c r="M27" s="10"/>
      <c r="AP27" s="8"/>
      <c r="AQ27" s="15"/>
      <c r="AR27" s="15"/>
      <c r="AS27" s="9"/>
      <c r="AT27" s="12"/>
      <c r="AU27" s="10"/>
      <c r="AV27" s="11"/>
      <c r="AW27" s="11"/>
      <c r="AX27" s="16"/>
      <c r="AY27" s="11"/>
      <c r="AZ27" s="11"/>
      <c r="BA27" s="11"/>
      <c r="BB27" s="11"/>
    </row>
    <row r="28" spans="1:54" s="13" customFormat="1" ht="23.5">
      <c r="A28" s="8"/>
      <c r="B28" s="8"/>
      <c r="C28" s="9"/>
      <c r="D28" s="10"/>
      <c r="E28" s="11"/>
      <c r="F28" s="9"/>
      <c r="G28" s="9"/>
      <c r="H28" s="9"/>
      <c r="I28" s="9"/>
      <c r="J28" s="12"/>
      <c r="K28" s="12"/>
      <c r="L28" s="10"/>
      <c r="M28" s="10"/>
      <c r="AP28" s="8"/>
      <c r="AQ28" s="15"/>
      <c r="AR28" s="15"/>
      <c r="AS28" s="9"/>
      <c r="AT28" s="12"/>
      <c r="AU28" s="10"/>
      <c r="AV28" s="11"/>
      <c r="AW28" s="11"/>
      <c r="AX28" s="16"/>
      <c r="AY28" s="11"/>
      <c r="AZ28" s="11"/>
      <c r="BA28" s="11"/>
      <c r="BB28" s="11"/>
    </row>
    <row r="29" spans="1:54">
      <c r="A29" s="17"/>
      <c r="B29" s="18"/>
      <c r="C29" s="18"/>
      <c r="D29" s="18"/>
      <c r="E29" s="18"/>
      <c r="F29" s="303"/>
      <c r="G29" s="303"/>
      <c r="H29" s="303"/>
      <c r="I29" s="303"/>
      <c r="J29" s="303"/>
      <c r="K29" s="303"/>
      <c r="L29" s="303"/>
      <c r="M29" s="303"/>
      <c r="U29" s="19"/>
    </row>
    <row r="30" spans="1:54">
      <c r="A30" s="20"/>
      <c r="U30" s="19"/>
    </row>
    <row r="31" spans="1:54">
      <c r="A31" s="20"/>
      <c r="U31" s="19"/>
    </row>
    <row r="32" spans="1:54">
      <c r="B32" s="21"/>
      <c r="U32" s="19"/>
    </row>
    <row r="33" spans="21:21">
      <c r="U33" s="19"/>
    </row>
    <row r="34" spans="21:21">
      <c r="U34" s="19"/>
    </row>
    <row r="35" spans="21:21">
      <c r="U35" s="19"/>
    </row>
    <row r="36" spans="21:21">
      <c r="U36" s="19"/>
    </row>
    <row r="37" spans="21:21" ht="8.9" customHeight="1">
      <c r="U37" s="19"/>
    </row>
    <row r="38" spans="21:21" ht="27" customHeight="1"/>
    <row r="60" spans="15:15">
      <c r="O60" s="22"/>
    </row>
    <row r="61" spans="15:15">
      <c r="O61" s="22"/>
    </row>
    <row r="78" spans="1:14" ht="12" customHeight="1"/>
    <row r="79" spans="1:14" ht="15" thickBot="1"/>
    <row r="80" spans="1:14">
      <c r="A80" s="304" t="s">
        <v>0</v>
      </c>
      <c r="B80" s="304"/>
      <c r="C80" s="304"/>
      <c r="D80" s="304"/>
      <c r="E80" s="304"/>
      <c r="F80" s="304"/>
      <c r="G80" s="304"/>
      <c r="H80" s="304"/>
      <c r="I80" s="304"/>
      <c r="J80" s="304"/>
      <c r="K80" s="304"/>
      <c r="L80" s="304"/>
      <c r="M80" s="304"/>
      <c r="N80" s="304"/>
    </row>
    <row r="81" spans="1:14">
      <c r="A81" s="305"/>
      <c r="B81" s="305"/>
      <c r="C81" s="305"/>
      <c r="D81" s="305"/>
      <c r="E81" s="305"/>
      <c r="F81" s="305"/>
      <c r="G81" s="305"/>
      <c r="H81" s="305"/>
      <c r="I81" s="305"/>
      <c r="J81" s="305"/>
      <c r="K81" s="305"/>
      <c r="L81" s="305"/>
      <c r="M81" s="305"/>
      <c r="N81" s="305"/>
    </row>
  </sheetData>
  <mergeCells count="2">
    <mergeCell ref="F29:M29"/>
    <mergeCell ref="A80:N81"/>
  </mergeCells>
  <printOptions horizontalCentered="1"/>
  <pageMargins left="0.19685039370078741" right="0.19685039370078741" top="0.19685039370078741" bottom="0.19685039370078741" header="0" footer="0.19685039370078741"/>
  <pageSetup paperSize="9" scale="57" pageOrder="overThenDown"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61A9-7EC0-4462-9CEC-164A2C034891}">
  <sheetPr>
    <tabColor rgb="FF99CCFF"/>
    <pageSetUpPr fitToPage="1"/>
  </sheetPr>
  <dimension ref="A1:U82"/>
  <sheetViews>
    <sheetView view="pageBreakPreview" zoomScale="85" zoomScaleNormal="115" zoomScaleSheetLayoutView="85" workbookViewId="0">
      <selection activeCell="H52" sqref="H52"/>
    </sheetView>
  </sheetViews>
  <sheetFormatPr defaultColWidth="9.81640625" defaultRowHeight="14.5"/>
  <cols>
    <col min="1" max="1" width="7.1796875" style="14" customWidth="1"/>
    <col min="2" max="2" width="20.36328125" style="14" customWidth="1"/>
    <col min="3" max="8" width="13.08984375" style="14" customWidth="1"/>
    <col min="9" max="9" width="15.36328125" style="14" customWidth="1"/>
    <col min="10" max="13" width="13.08984375" style="14" customWidth="1"/>
    <col min="14" max="14" width="1.7265625" style="14" customWidth="1"/>
    <col min="15" max="43" width="9.81640625" style="14"/>
    <col min="44" max="44" width="28.453125" style="14" customWidth="1"/>
    <col min="45" max="16384" width="9.81640625" style="14"/>
  </cols>
  <sheetData>
    <row r="1" spans="1:21" s="3" customFormat="1">
      <c r="A1" s="1"/>
      <c r="B1" s="2"/>
      <c r="C1" s="2"/>
      <c r="D1" s="2"/>
      <c r="E1" s="2"/>
      <c r="F1" s="2"/>
      <c r="G1" s="2"/>
      <c r="H1" s="2"/>
      <c r="I1" s="2"/>
      <c r="J1" s="2"/>
      <c r="K1" s="2"/>
      <c r="L1" s="2"/>
      <c r="M1" s="2"/>
      <c r="N1" s="2"/>
    </row>
    <row r="2" spans="1:21" s="3" customFormat="1">
      <c r="A2" s="4"/>
      <c r="B2" s="2"/>
      <c r="C2" s="2"/>
      <c r="D2" s="2"/>
      <c r="E2" s="2"/>
      <c r="F2" s="2"/>
      <c r="G2" s="2"/>
      <c r="H2" s="2"/>
      <c r="I2" s="2"/>
      <c r="J2" s="2"/>
      <c r="K2" s="2"/>
      <c r="L2" s="2"/>
      <c r="M2" s="2"/>
      <c r="N2" s="2"/>
    </row>
    <row r="3" spans="1:21" s="3" customFormat="1" ht="14.9" customHeight="1">
      <c r="A3" s="2"/>
      <c r="B3" s="2"/>
      <c r="C3" s="2"/>
      <c r="D3" s="2"/>
      <c r="E3" s="2"/>
      <c r="F3" s="2"/>
      <c r="G3" s="2"/>
      <c r="H3" s="2"/>
      <c r="I3" s="2"/>
      <c r="J3" s="2"/>
      <c r="K3" s="2"/>
      <c r="L3" s="2"/>
      <c r="M3" s="2"/>
      <c r="N3" s="2"/>
    </row>
    <row r="4" spans="1:21" s="3" customFormat="1" ht="14.9" customHeight="1">
      <c r="A4" s="2"/>
      <c r="B4" s="2"/>
      <c r="C4" s="2"/>
      <c r="D4" s="2"/>
      <c r="E4" s="2"/>
      <c r="F4" s="2"/>
      <c r="G4" s="2"/>
      <c r="H4" s="2"/>
      <c r="I4" s="2"/>
      <c r="J4" s="2"/>
      <c r="K4" s="2"/>
      <c r="L4" s="2"/>
      <c r="M4" s="2"/>
      <c r="N4" s="2"/>
    </row>
    <row r="5" spans="1:21" s="3" customFormat="1" ht="14.9" customHeight="1">
      <c r="A5" s="2"/>
      <c r="B5" s="2"/>
      <c r="C5" s="2"/>
      <c r="D5" s="2"/>
      <c r="E5" s="2"/>
      <c r="F5" s="2"/>
      <c r="G5" s="2"/>
      <c r="H5" s="2"/>
      <c r="I5" s="2"/>
      <c r="J5" s="2"/>
      <c r="K5" s="2"/>
      <c r="L5" s="2"/>
      <c r="M5" s="2"/>
      <c r="N5" s="2"/>
    </row>
    <row r="6" spans="1:21" s="3" customFormat="1" ht="14.9" customHeight="1">
      <c r="A6" s="2"/>
      <c r="B6" s="2"/>
      <c r="C6" s="2"/>
      <c r="D6" s="2"/>
      <c r="E6" s="2"/>
      <c r="F6" s="2"/>
      <c r="G6" s="2"/>
      <c r="H6" s="2"/>
      <c r="I6" s="2"/>
      <c r="J6" s="2"/>
      <c r="K6" s="2"/>
      <c r="L6" s="2"/>
      <c r="M6" s="2"/>
      <c r="N6" s="2"/>
    </row>
    <row r="7" spans="1:21" s="3" customFormat="1">
      <c r="A7" s="2"/>
      <c r="B7" s="2"/>
      <c r="C7" s="2"/>
      <c r="D7" s="2"/>
      <c r="E7" s="2"/>
      <c r="F7" s="2"/>
      <c r="G7" s="2"/>
      <c r="H7" s="2"/>
      <c r="I7" s="2"/>
      <c r="J7" s="2"/>
      <c r="K7" s="2"/>
      <c r="L7" s="2"/>
      <c r="M7" s="2"/>
      <c r="N7" s="2"/>
    </row>
    <row r="8" spans="1:21" s="3" customFormat="1" ht="18" customHeight="1">
      <c r="A8" s="2"/>
      <c r="B8" s="2"/>
      <c r="C8" s="2"/>
      <c r="D8" s="2"/>
      <c r="E8" s="2"/>
      <c r="F8" s="2"/>
      <c r="G8" s="2"/>
      <c r="H8" s="2"/>
      <c r="I8" s="2"/>
      <c r="J8" s="2"/>
      <c r="K8" s="2"/>
      <c r="L8" s="2"/>
      <c r="M8" s="2"/>
      <c r="N8" s="2"/>
      <c r="U8" s="5"/>
    </row>
    <row r="9" spans="1:21" s="3" customFormat="1" ht="18.649999999999999" customHeight="1">
      <c r="A9" s="6" t="s">
        <v>723</v>
      </c>
      <c r="N9" s="7" t="s">
        <v>724</v>
      </c>
    </row>
    <row r="10" spans="1:21" ht="27" customHeight="1">
      <c r="A10" s="23"/>
      <c r="B10" s="24"/>
      <c r="C10" s="24"/>
      <c r="D10" s="25" t="s">
        <v>1</v>
      </c>
      <c r="E10" s="25" t="s">
        <v>2</v>
      </c>
      <c r="F10" s="25" t="s">
        <v>3</v>
      </c>
      <c r="G10" s="26" t="s">
        <v>4</v>
      </c>
      <c r="H10" s="26" t="s">
        <v>5</v>
      </c>
      <c r="I10" s="26" t="s">
        <v>6</v>
      </c>
      <c r="J10" s="26" t="s">
        <v>7</v>
      </c>
      <c r="K10" s="26" t="s">
        <v>8</v>
      </c>
      <c r="L10" s="25" t="s">
        <v>9</v>
      </c>
      <c r="M10" s="25"/>
      <c r="N10" s="24"/>
    </row>
    <row r="11" spans="1:21">
      <c r="A11" s="27" t="s">
        <v>10</v>
      </c>
      <c r="B11" s="28"/>
      <c r="C11" s="29" t="s">
        <v>11</v>
      </c>
      <c r="D11" s="29" t="s">
        <v>12</v>
      </c>
      <c r="E11" s="29" t="s">
        <v>13</v>
      </c>
      <c r="F11" s="29" t="s">
        <v>12</v>
      </c>
      <c r="G11" s="29" t="s">
        <v>12</v>
      </c>
      <c r="H11" s="29" t="s">
        <v>12</v>
      </c>
      <c r="I11" s="29" t="s">
        <v>13</v>
      </c>
      <c r="J11" s="29" t="s">
        <v>12</v>
      </c>
      <c r="K11" s="29" t="s">
        <v>12</v>
      </c>
      <c r="L11" s="29" t="s">
        <v>12</v>
      </c>
      <c r="M11" s="29" t="s">
        <v>14</v>
      </c>
      <c r="N11" s="24"/>
    </row>
    <row r="12" spans="1:21">
      <c r="A12" s="30" t="s">
        <v>725</v>
      </c>
      <c r="B12" s="31"/>
      <c r="C12" s="32">
        <v>1</v>
      </c>
      <c r="D12" s="33">
        <v>1.6583867599999997</v>
      </c>
      <c r="E12" s="34">
        <v>-0.33678279000000028</v>
      </c>
      <c r="F12" s="34">
        <v>0</v>
      </c>
      <c r="G12" s="34">
        <v>0.41113499999999997</v>
      </c>
      <c r="H12" s="34">
        <v>1.6583867599999997</v>
      </c>
      <c r="I12" s="34">
        <v>-0.33678279000000028</v>
      </c>
      <c r="J12" s="34">
        <v>2.6938199999999995E-3</v>
      </c>
      <c r="K12" s="34">
        <v>0.41919381999999999</v>
      </c>
      <c r="L12" s="35">
        <v>3.1292170000000008E-2</v>
      </c>
      <c r="M12" s="36">
        <v>108</v>
      </c>
      <c r="N12" s="24"/>
    </row>
    <row r="13" spans="1:21">
      <c r="A13" s="30" t="s">
        <v>726</v>
      </c>
      <c r="B13" s="31"/>
      <c r="C13" s="32">
        <v>2</v>
      </c>
      <c r="D13" s="33">
        <v>368.91154173940004</v>
      </c>
      <c r="E13" s="34">
        <v>-21.11194805779995</v>
      </c>
      <c r="F13" s="34">
        <v>-2.1452825099999999</v>
      </c>
      <c r="G13" s="34">
        <v>-254.79578249000002</v>
      </c>
      <c r="H13" s="34">
        <v>17.76126618</v>
      </c>
      <c r="I13" s="34">
        <v>-1.6434480999999979</v>
      </c>
      <c r="J13" s="34">
        <v>-0.57402578000000004</v>
      </c>
      <c r="K13" s="34">
        <v>-16.132887669999999</v>
      </c>
      <c r="L13" s="35">
        <v>0.93916490000000019</v>
      </c>
      <c r="M13" s="36">
        <v>68</v>
      </c>
      <c r="N13" s="24"/>
    </row>
    <row r="14" spans="1:21">
      <c r="A14" s="30" t="s">
        <v>199</v>
      </c>
      <c r="B14" s="31"/>
      <c r="C14" s="32">
        <v>3</v>
      </c>
      <c r="D14" s="33">
        <v>57.622526209999997</v>
      </c>
      <c r="E14" s="34">
        <v>14.635470659999998</v>
      </c>
      <c r="F14" s="34">
        <v>15.74453595</v>
      </c>
      <c r="G14" s="34">
        <v>24.897443460000002</v>
      </c>
      <c r="H14" s="34">
        <v>32.290500000000002</v>
      </c>
      <c r="I14" s="34">
        <v>8.1104000000000003</v>
      </c>
      <c r="J14" s="34">
        <v>8.7422000000000004</v>
      </c>
      <c r="K14" s="34">
        <v>31.141200000000001</v>
      </c>
      <c r="L14" s="35">
        <v>11.109913109999999</v>
      </c>
      <c r="M14" s="36">
        <v>1578</v>
      </c>
      <c r="N14" s="24"/>
    </row>
    <row r="15" spans="1:21">
      <c r="A15" s="30" t="s">
        <v>727</v>
      </c>
      <c r="B15" s="31"/>
      <c r="C15" s="32">
        <v>2</v>
      </c>
      <c r="D15" s="33">
        <v>530.90957702999992</v>
      </c>
      <c r="E15" s="34">
        <v>-6.8700126799999479</v>
      </c>
      <c r="F15" s="34">
        <v>23.821212099999997</v>
      </c>
      <c r="G15" s="34">
        <v>153.32237387999999</v>
      </c>
      <c r="H15" s="34">
        <v>469.82916141000004</v>
      </c>
      <c r="I15" s="34">
        <v>-9.790427989999964</v>
      </c>
      <c r="J15" s="34">
        <v>41.763330000000003</v>
      </c>
      <c r="K15" s="34">
        <v>140.92339028999999</v>
      </c>
      <c r="L15" s="35">
        <v>33.256114009999997</v>
      </c>
      <c r="M15" s="36">
        <v>1912</v>
      </c>
      <c r="N15" s="24"/>
    </row>
    <row r="16" spans="1:21">
      <c r="A16" s="30" t="s">
        <v>728</v>
      </c>
      <c r="B16" s="31"/>
      <c r="C16" s="32">
        <v>2</v>
      </c>
      <c r="D16" s="33">
        <v>268.57826813499997</v>
      </c>
      <c r="E16" s="34">
        <v>3.1595928549999894</v>
      </c>
      <c r="F16" s="34">
        <v>-6.0939649999999999</v>
      </c>
      <c r="G16" s="34">
        <v>3.6634509999999998</v>
      </c>
      <c r="H16" s="34">
        <v>269.26826813499997</v>
      </c>
      <c r="I16" s="34">
        <v>3.8495928549999894</v>
      </c>
      <c r="J16" s="34">
        <v>-5.8463236950000006</v>
      </c>
      <c r="K16" s="34">
        <v>6.2652355750000028</v>
      </c>
      <c r="L16" s="35">
        <v>16.820196810000002</v>
      </c>
      <c r="M16" s="36">
        <v>640</v>
      </c>
      <c r="N16" s="24"/>
    </row>
    <row r="17" spans="1:15">
      <c r="A17" s="30" t="s">
        <v>729</v>
      </c>
      <c r="B17" s="31"/>
      <c r="C17" s="32">
        <v>1</v>
      </c>
      <c r="D17" s="33">
        <v>10.718331640000001</v>
      </c>
      <c r="E17" s="34">
        <v>-2.5229333200000004</v>
      </c>
      <c r="F17" s="34">
        <v>-2.6533549999999999</v>
      </c>
      <c r="G17" s="34">
        <v>-7.0250019999999997</v>
      </c>
      <c r="H17" s="34">
        <v>10.715837070000001</v>
      </c>
      <c r="I17" s="34">
        <v>-2.6469400500000009</v>
      </c>
      <c r="J17" s="34">
        <v>-2.71201851</v>
      </c>
      <c r="K17" s="34">
        <v>-7.0574976400000002</v>
      </c>
      <c r="L17" s="35">
        <v>2.6534284399999999</v>
      </c>
      <c r="M17" s="36">
        <v>56</v>
      </c>
      <c r="N17" s="24"/>
    </row>
    <row r="18" spans="1:15">
      <c r="A18" s="30" t="s">
        <v>730</v>
      </c>
      <c r="B18" s="31"/>
      <c r="C18" s="32">
        <v>1</v>
      </c>
      <c r="D18" s="33">
        <v>151.09024579999999</v>
      </c>
      <c r="E18" s="34">
        <v>-0.57787960000002381</v>
      </c>
      <c r="F18" s="34">
        <v>-2.7585069999999998</v>
      </c>
      <c r="G18" s="34">
        <v>-39.384516230000003</v>
      </c>
      <c r="H18" s="34">
        <v>150.81118649999999</v>
      </c>
      <c r="I18" s="34">
        <v>-1.203363</v>
      </c>
      <c r="J18" s="34">
        <v>-3.4047000000000001</v>
      </c>
      <c r="K18" s="34">
        <v>-39.424495299999997</v>
      </c>
      <c r="L18" s="35">
        <v>5.9344318099999986</v>
      </c>
      <c r="M18" s="36">
        <v>627</v>
      </c>
      <c r="N18" s="24"/>
    </row>
    <row r="19" spans="1:15">
      <c r="A19" s="30" t="s">
        <v>731</v>
      </c>
      <c r="B19" s="31"/>
      <c r="C19" s="32">
        <v>2</v>
      </c>
      <c r="D19" s="33">
        <v>440.97349451999997</v>
      </c>
      <c r="E19" s="34">
        <v>-32.366153520000047</v>
      </c>
      <c r="F19" s="34">
        <v>6.123348</v>
      </c>
      <c r="G19" s="34">
        <v>25.296973000000001</v>
      </c>
      <c r="H19" s="34">
        <v>429.23880464000001</v>
      </c>
      <c r="I19" s="34">
        <v>-31.654415590000035</v>
      </c>
      <c r="J19" s="34">
        <v>5.911169919999999</v>
      </c>
      <c r="K19" s="34">
        <v>22.723095314999998</v>
      </c>
      <c r="L19" s="35">
        <v>17.343513399999999</v>
      </c>
      <c r="M19" s="36">
        <v>2404</v>
      </c>
      <c r="N19" s="24"/>
    </row>
    <row r="20" spans="1:15">
      <c r="A20" s="30" t="s">
        <v>732</v>
      </c>
      <c r="B20" s="31"/>
      <c r="C20" s="32">
        <v>4</v>
      </c>
      <c r="D20" s="33">
        <v>1427.914735016582</v>
      </c>
      <c r="E20" s="34">
        <v>-0.95648127561505136</v>
      </c>
      <c r="F20" s="34">
        <v>20.661729789999999</v>
      </c>
      <c r="G20" s="34">
        <v>111.13004694</v>
      </c>
      <c r="H20" s="34">
        <v>49.92509742</v>
      </c>
      <c r="I20" s="34">
        <v>4.2229149600000007</v>
      </c>
      <c r="J20" s="34">
        <v>4.6507432599999996</v>
      </c>
      <c r="K20" s="34">
        <v>48.829000989999997</v>
      </c>
      <c r="L20" s="35">
        <v>5.3399389199999998</v>
      </c>
      <c r="M20" s="36">
        <v>243</v>
      </c>
      <c r="N20" s="24"/>
    </row>
    <row r="21" spans="1:15">
      <c r="A21" s="30" t="s">
        <v>188</v>
      </c>
      <c r="B21" s="31"/>
      <c r="C21" s="32">
        <v>1</v>
      </c>
      <c r="D21" s="33">
        <v>151.49896425</v>
      </c>
      <c r="E21" s="34">
        <v>-2.4577899600000084</v>
      </c>
      <c r="F21" s="34">
        <v>-8.0046839999999992</v>
      </c>
      <c r="G21" s="34">
        <v>156.27942615000001</v>
      </c>
      <c r="H21" s="34">
        <v>7.4770019999999997</v>
      </c>
      <c r="I21" s="34">
        <v>0.53245949999999997</v>
      </c>
      <c r="J21" s="34">
        <v>0.2764395</v>
      </c>
      <c r="K21" s="34">
        <v>7.6343690399999993</v>
      </c>
      <c r="L21" s="35">
        <v>0.10239418999999998</v>
      </c>
      <c r="M21" s="36">
        <v>8</v>
      </c>
      <c r="N21" s="24"/>
    </row>
    <row r="22" spans="1:15">
      <c r="A22" s="30" t="s">
        <v>190</v>
      </c>
      <c r="B22" s="31"/>
      <c r="C22" s="32">
        <v>105</v>
      </c>
      <c r="D22" s="33">
        <v>72986.964461340045</v>
      </c>
      <c r="E22" s="34">
        <v>-208.3862210400014</v>
      </c>
      <c r="F22" s="34">
        <v>1316.2355190000001</v>
      </c>
      <c r="G22" s="34">
        <v>15326.840635</v>
      </c>
      <c r="H22" s="34">
        <v>73004.041755520026</v>
      </c>
      <c r="I22" s="34">
        <v>-299.18228401000044</v>
      </c>
      <c r="J22" s="34">
        <v>1234.1187913899998</v>
      </c>
      <c r="K22" s="34">
        <v>14247.408927244998</v>
      </c>
      <c r="L22" s="35">
        <v>6983.9168875152591</v>
      </c>
      <c r="M22" s="36">
        <v>597489</v>
      </c>
      <c r="N22" s="24"/>
    </row>
    <row r="23" spans="1:15">
      <c r="A23" s="30" t="s">
        <v>733</v>
      </c>
      <c r="B23" s="31"/>
      <c r="C23" s="32">
        <v>1</v>
      </c>
      <c r="D23" s="33">
        <v>200.23063012460199</v>
      </c>
      <c r="E23" s="34">
        <v>0.58426261424201731</v>
      </c>
      <c r="F23" s="34">
        <v>5.9179026299999995</v>
      </c>
      <c r="G23" s="34">
        <v>33.654771750000002</v>
      </c>
      <c r="H23" s="34">
        <v>0.72322823999999997</v>
      </c>
      <c r="I23" s="34">
        <v>2.3652399999999907E-3</v>
      </c>
      <c r="J23" s="34">
        <v>2.1655939999999999E-2</v>
      </c>
      <c r="K23" s="34">
        <v>0.68169497999999984</v>
      </c>
      <c r="L23" s="35">
        <v>1.2986500000000002E-3</v>
      </c>
      <c r="M23" s="36">
        <v>1</v>
      </c>
      <c r="N23" s="24"/>
    </row>
    <row r="24" spans="1:15">
      <c r="A24" s="30" t="s">
        <v>734</v>
      </c>
      <c r="B24" s="31"/>
      <c r="C24" s="32">
        <v>2</v>
      </c>
      <c r="D24" s="33">
        <v>85.524503899999999</v>
      </c>
      <c r="E24" s="34">
        <v>-3.9277876300000027</v>
      </c>
      <c r="F24" s="34">
        <v>-3.3871315999999996</v>
      </c>
      <c r="G24" s="34">
        <v>-50.364289119999995</v>
      </c>
      <c r="H24" s="34">
        <v>22.308679820000002</v>
      </c>
      <c r="I24" s="34">
        <v>-0.62588396499999988</v>
      </c>
      <c r="J24" s="34">
        <v>-0.66555666499999999</v>
      </c>
      <c r="K24" s="34">
        <v>-7.4048530439999984</v>
      </c>
      <c r="L24" s="35">
        <v>0.95068952750000013</v>
      </c>
      <c r="M24" s="36">
        <v>112</v>
      </c>
      <c r="N24" s="24"/>
    </row>
    <row r="25" spans="1:15">
      <c r="A25" s="30" t="s">
        <v>735</v>
      </c>
      <c r="B25" s="31"/>
      <c r="C25" s="32">
        <v>3</v>
      </c>
      <c r="D25" s="33">
        <v>3133.2969305699999</v>
      </c>
      <c r="E25" s="34">
        <v>-186.03257392500018</v>
      </c>
      <c r="F25" s="34">
        <v>166.225191</v>
      </c>
      <c r="G25" s="34">
        <v>352.054464</v>
      </c>
      <c r="H25" s="34">
        <v>98.206328819999996</v>
      </c>
      <c r="I25" s="34">
        <v>7.9730397999999933</v>
      </c>
      <c r="J25" s="34">
        <v>17.284024490000004</v>
      </c>
      <c r="K25" s="34">
        <v>65.102023219999992</v>
      </c>
      <c r="L25" s="35">
        <v>18.179622814999998</v>
      </c>
      <c r="M25" s="36">
        <v>764</v>
      </c>
      <c r="N25" s="24"/>
    </row>
    <row r="26" spans="1:15">
      <c r="A26" s="30" t="s">
        <v>736</v>
      </c>
      <c r="B26" s="31"/>
      <c r="C26" s="32">
        <v>2</v>
      </c>
      <c r="D26" s="33">
        <v>0.40250000000000002</v>
      </c>
      <c r="E26" s="34">
        <v>0.40250000000000002</v>
      </c>
      <c r="F26" s="34">
        <v>0.4</v>
      </c>
      <c r="G26" s="34">
        <v>0.4</v>
      </c>
      <c r="H26" s="34">
        <v>0.40250000000000002</v>
      </c>
      <c r="I26" s="34">
        <v>0.40250000000000002</v>
      </c>
      <c r="J26" s="34">
        <v>0.40250000000000002</v>
      </c>
      <c r="K26" s="34">
        <v>0.40250000000000002</v>
      </c>
      <c r="L26" s="35">
        <v>0.10034265000000001</v>
      </c>
      <c r="M26" s="36">
        <v>1</v>
      </c>
      <c r="N26" s="24"/>
    </row>
    <row r="27" spans="1:15">
      <c r="A27" s="30" t="s">
        <v>737</v>
      </c>
      <c r="B27" s="31"/>
      <c r="C27" s="32">
        <v>1</v>
      </c>
      <c r="D27" s="33">
        <v>0.66883581000000003</v>
      </c>
      <c r="E27" s="34">
        <v>-1.0123649999999908E-2</v>
      </c>
      <c r="F27" s="34">
        <v>0</v>
      </c>
      <c r="G27" s="34">
        <v>0.67872273999999999</v>
      </c>
      <c r="H27" s="34">
        <v>0.53513999999999995</v>
      </c>
      <c r="I27" s="34">
        <v>-0.30990000000000001</v>
      </c>
      <c r="J27" s="34">
        <v>-0.29730000000000001</v>
      </c>
      <c r="K27" s="34">
        <v>0.54774</v>
      </c>
      <c r="L27" s="35">
        <v>0.13686191000000003</v>
      </c>
      <c r="M27" s="36">
        <v>8</v>
      </c>
      <c r="N27" s="24"/>
    </row>
    <row r="28" spans="1:15">
      <c r="A28" s="30" t="s">
        <v>738</v>
      </c>
      <c r="B28" s="31"/>
      <c r="C28" s="32">
        <v>1</v>
      </c>
      <c r="D28" s="33">
        <v>75.614388200000008</v>
      </c>
      <c r="E28" s="34">
        <v>2.0206105999999942</v>
      </c>
      <c r="F28" s="34">
        <v>0.25415100000000002</v>
      </c>
      <c r="G28" s="34">
        <v>21.587603999999999</v>
      </c>
      <c r="H28" s="34">
        <v>75.610714659999999</v>
      </c>
      <c r="I28" s="34">
        <v>2.0206006599999964</v>
      </c>
      <c r="J28" s="34">
        <v>1.82093756</v>
      </c>
      <c r="K28" s="34">
        <v>23.230026770000006</v>
      </c>
      <c r="L28" s="35">
        <v>6.2660159249999987</v>
      </c>
      <c r="M28" s="36">
        <v>213</v>
      </c>
      <c r="N28" s="24"/>
    </row>
    <row r="29" spans="1:15">
      <c r="A29" s="30" t="s">
        <v>739</v>
      </c>
      <c r="B29" s="31"/>
      <c r="C29" s="32">
        <v>1</v>
      </c>
      <c r="D29" s="33">
        <v>34.164676700000001</v>
      </c>
      <c r="E29" s="34">
        <v>1.8741569000000022</v>
      </c>
      <c r="F29" s="34">
        <v>0</v>
      </c>
      <c r="G29" s="34">
        <v>7.1033324999999996</v>
      </c>
      <c r="H29" s="34">
        <v>34.102880999999996</v>
      </c>
      <c r="I29" s="34">
        <v>1.8707669999999963</v>
      </c>
      <c r="J29" s="34">
        <v>0</v>
      </c>
      <c r="K29" s="34">
        <v>6.6621258699999997</v>
      </c>
      <c r="L29" s="35">
        <v>0.61445041999999994</v>
      </c>
      <c r="M29" s="36">
        <v>316</v>
      </c>
      <c r="N29" s="24"/>
    </row>
    <row r="30" spans="1:15">
      <c r="A30" s="30" t="s">
        <v>740</v>
      </c>
      <c r="B30" s="31"/>
      <c r="C30" s="32">
        <v>6</v>
      </c>
      <c r="D30" s="33">
        <v>19985.406734890701</v>
      </c>
      <c r="E30" s="34">
        <v>54.720991860100391</v>
      </c>
      <c r="F30" s="34">
        <v>376.78355513999998</v>
      </c>
      <c r="G30" s="34">
        <v>1342.4811984299997</v>
      </c>
      <c r="H30" s="34">
        <v>860.55900741999994</v>
      </c>
      <c r="I30" s="34">
        <v>40.62439132999998</v>
      </c>
      <c r="J30" s="34">
        <v>54.969630959999996</v>
      </c>
      <c r="K30" s="34">
        <v>364.25446599999998</v>
      </c>
      <c r="L30" s="35">
        <v>78.867785653746012</v>
      </c>
      <c r="M30" s="36">
        <v>5405</v>
      </c>
      <c r="N30" s="24"/>
      <c r="O30" s="22"/>
    </row>
    <row r="31" spans="1:15">
      <c r="A31" s="30" t="s">
        <v>741</v>
      </c>
      <c r="B31" s="31"/>
      <c r="C31" s="32">
        <v>1</v>
      </c>
      <c r="D31" s="33">
        <v>37.320850400000005</v>
      </c>
      <c r="E31" s="34">
        <v>-6.1899540000000002</v>
      </c>
      <c r="F31" s="34">
        <v>0.53314393000000004</v>
      </c>
      <c r="G31" s="34">
        <v>-2.4044310499999999</v>
      </c>
      <c r="H31" s="34">
        <v>36.163722499999999</v>
      </c>
      <c r="I31" s="34">
        <v>-6.0000425000000002</v>
      </c>
      <c r="J31" s="34">
        <v>0.45359500000000008</v>
      </c>
      <c r="K31" s="34">
        <v>-2.55678508</v>
      </c>
      <c r="L31" s="35">
        <v>0.40653007000000002</v>
      </c>
      <c r="M31" s="36">
        <v>126</v>
      </c>
      <c r="N31" s="24"/>
      <c r="O31" s="22"/>
    </row>
    <row r="32" spans="1:15">
      <c r="A32" s="30" t="s">
        <v>212</v>
      </c>
      <c r="B32" s="31"/>
      <c r="C32" s="32">
        <v>5</v>
      </c>
      <c r="D32" s="33">
        <v>84.328843430000006</v>
      </c>
      <c r="E32" s="34">
        <v>0.74544342999999602</v>
      </c>
      <c r="F32" s="34">
        <v>2.9109699999999998</v>
      </c>
      <c r="G32" s="34">
        <v>24.619845999999999</v>
      </c>
      <c r="H32" s="34">
        <v>84.280334629999999</v>
      </c>
      <c r="I32" s="34">
        <v>0.74673870999999714</v>
      </c>
      <c r="J32" s="34">
        <v>2.9804684300000002</v>
      </c>
      <c r="K32" s="34">
        <v>85.692415749999995</v>
      </c>
      <c r="L32" s="35">
        <v>6.2022201149999985</v>
      </c>
      <c r="M32" s="36">
        <v>1038</v>
      </c>
      <c r="N32" s="24"/>
    </row>
    <row r="33" spans="1:14">
      <c r="A33" s="30" t="s">
        <v>742</v>
      </c>
      <c r="B33" s="31"/>
      <c r="C33" s="32">
        <v>5</v>
      </c>
      <c r="D33" s="33">
        <v>219.58216822</v>
      </c>
      <c r="E33" s="34">
        <v>-21.240548570000001</v>
      </c>
      <c r="F33" s="34">
        <v>3.0201690000000001</v>
      </c>
      <c r="G33" s="34">
        <v>-4.6112477399999996</v>
      </c>
      <c r="H33" s="34">
        <v>219.40581960999998</v>
      </c>
      <c r="I33" s="34">
        <v>-21.231325989999991</v>
      </c>
      <c r="J33" s="34">
        <v>3.00633734</v>
      </c>
      <c r="K33" s="34">
        <v>-5.8539664099999991</v>
      </c>
      <c r="L33" s="35">
        <v>12.072845660000002</v>
      </c>
      <c r="M33" s="36">
        <v>2660</v>
      </c>
      <c r="N33" s="24"/>
    </row>
    <row r="34" spans="1:14">
      <c r="A34" s="30" t="s">
        <v>110</v>
      </c>
      <c r="B34" s="31"/>
      <c r="C34" s="32">
        <v>3</v>
      </c>
      <c r="D34" s="33">
        <v>597.70938267000008</v>
      </c>
      <c r="E34" s="34">
        <v>3.3566166500000358</v>
      </c>
      <c r="F34" s="34">
        <v>44.983832729999996</v>
      </c>
      <c r="G34" s="34">
        <v>299.29997193000003</v>
      </c>
      <c r="H34" s="34">
        <v>281.50132904000003</v>
      </c>
      <c r="I34" s="34">
        <v>5.5816358799999986</v>
      </c>
      <c r="J34" s="34">
        <v>28.764221785000004</v>
      </c>
      <c r="K34" s="34">
        <v>197.802015635</v>
      </c>
      <c r="L34" s="35">
        <v>31.448215387500003</v>
      </c>
      <c r="M34" s="36">
        <v>3308</v>
      </c>
      <c r="N34" s="24"/>
    </row>
    <row r="35" spans="1:14">
      <c r="A35" s="30" t="s">
        <v>130</v>
      </c>
      <c r="B35" s="31"/>
      <c r="C35" s="32">
        <v>3</v>
      </c>
      <c r="D35" s="33">
        <v>241.69783379</v>
      </c>
      <c r="E35" s="34">
        <v>7.9848593449999905</v>
      </c>
      <c r="F35" s="34">
        <v>6.8575799999999996</v>
      </c>
      <c r="G35" s="34">
        <v>58.317956000000002</v>
      </c>
      <c r="H35" s="34">
        <v>24.70294694</v>
      </c>
      <c r="I35" s="34">
        <v>0.5359552400000005</v>
      </c>
      <c r="J35" s="34">
        <v>4.4018660000000001E-2</v>
      </c>
      <c r="K35" s="34">
        <v>21.083145160000001</v>
      </c>
      <c r="L35" s="35">
        <v>5.7343769799999986</v>
      </c>
      <c r="M35" s="36">
        <v>310</v>
      </c>
      <c r="N35" s="24"/>
    </row>
    <row r="36" spans="1:14">
      <c r="A36" s="30" t="s">
        <v>743</v>
      </c>
      <c r="B36" s="31"/>
      <c r="C36" s="32">
        <v>4</v>
      </c>
      <c r="D36" s="33">
        <v>1613.9578070150001</v>
      </c>
      <c r="E36" s="34">
        <v>-23.413274754999996</v>
      </c>
      <c r="F36" s="34">
        <v>28.369838999999999</v>
      </c>
      <c r="G36" s="34">
        <v>-189.39694900000001</v>
      </c>
      <c r="H36" s="34">
        <v>65.892346544999995</v>
      </c>
      <c r="I36" s="34">
        <v>-1.6358737650000061</v>
      </c>
      <c r="J36" s="34">
        <v>-1.0099718699999998</v>
      </c>
      <c r="K36" s="34">
        <v>26.650402600000003</v>
      </c>
      <c r="L36" s="35">
        <v>3.2749854525000002</v>
      </c>
      <c r="M36" s="36">
        <v>354</v>
      </c>
      <c r="N36" s="24"/>
    </row>
    <row r="37" spans="1:14">
      <c r="A37" s="30" t="s">
        <v>320</v>
      </c>
      <c r="B37" s="31"/>
      <c r="C37" s="32">
        <v>2</v>
      </c>
      <c r="D37" s="33">
        <v>296.51357748000004</v>
      </c>
      <c r="E37" s="34">
        <v>23.878137479999999</v>
      </c>
      <c r="F37" s="34">
        <v>4.6750584800000006</v>
      </c>
      <c r="G37" s="34">
        <v>182.61186579</v>
      </c>
      <c r="H37" s="34">
        <v>295.39921566000004</v>
      </c>
      <c r="I37" s="34">
        <v>23.802807660000006</v>
      </c>
      <c r="J37" s="34">
        <v>4.7827818300000002</v>
      </c>
      <c r="K37" s="34">
        <v>186.99462031000002</v>
      </c>
      <c r="L37" s="35">
        <v>21.266487574999999</v>
      </c>
      <c r="M37" s="36">
        <v>1342</v>
      </c>
      <c r="N37" s="24"/>
    </row>
    <row r="38" spans="1:14">
      <c r="A38" s="30" t="s">
        <v>243</v>
      </c>
      <c r="B38" s="31"/>
      <c r="C38" s="32">
        <v>50</v>
      </c>
      <c r="D38" s="33">
        <v>15876.124220899997</v>
      </c>
      <c r="E38" s="34">
        <v>-673.11191219999864</v>
      </c>
      <c r="F38" s="34">
        <v>251.31441000000001</v>
      </c>
      <c r="G38" s="34">
        <v>3294.4621364</v>
      </c>
      <c r="H38" s="34">
        <v>15875.656307069999</v>
      </c>
      <c r="I38" s="34">
        <v>-647.891955539999</v>
      </c>
      <c r="J38" s="34">
        <v>262.94403528000004</v>
      </c>
      <c r="K38" s="34">
        <v>3304.0426856150007</v>
      </c>
      <c r="L38" s="35">
        <v>2454.5945846304003</v>
      </c>
      <c r="M38" s="36">
        <v>232112</v>
      </c>
      <c r="N38" s="24"/>
    </row>
    <row r="39" spans="1:14">
      <c r="A39" s="30" t="s">
        <v>744</v>
      </c>
      <c r="B39" s="31"/>
      <c r="C39" s="32">
        <v>3</v>
      </c>
      <c r="D39" s="33">
        <v>74.347197525000013</v>
      </c>
      <c r="E39" s="34">
        <v>4.099824410000001</v>
      </c>
      <c r="F39" s="34">
        <v>7.7093215599999994</v>
      </c>
      <c r="G39" s="34">
        <v>16.891657379999998</v>
      </c>
      <c r="H39" s="34">
        <v>27.263339984999998</v>
      </c>
      <c r="I39" s="34">
        <v>-0.91960467499999976</v>
      </c>
      <c r="J39" s="34">
        <v>0.25401568499999999</v>
      </c>
      <c r="K39" s="34">
        <v>10.089464039999999</v>
      </c>
      <c r="L39" s="35">
        <v>0.57816264250000005</v>
      </c>
      <c r="M39" s="36">
        <v>565</v>
      </c>
      <c r="N39" s="24"/>
    </row>
    <row r="40" spans="1:14">
      <c r="A40" s="30" t="s">
        <v>745</v>
      </c>
      <c r="B40" s="31"/>
      <c r="C40" s="32">
        <v>1</v>
      </c>
      <c r="D40" s="33">
        <v>3100.7231807999997</v>
      </c>
      <c r="E40" s="34">
        <v>-533.0694694900003</v>
      </c>
      <c r="F40" s="34">
        <v>35.560773950000005</v>
      </c>
      <c r="G40" s="34">
        <v>168.06792439000006</v>
      </c>
      <c r="H40" s="34">
        <v>969.1366888</v>
      </c>
      <c r="I40" s="34">
        <v>-133.00295372000002</v>
      </c>
      <c r="J40" s="34">
        <v>65.479002399999999</v>
      </c>
      <c r="K40" s="34">
        <v>195.43284354999997</v>
      </c>
      <c r="L40" s="35">
        <v>40.006908455000001</v>
      </c>
      <c r="M40" s="36">
        <v>5301</v>
      </c>
      <c r="N40" s="24"/>
    </row>
    <row r="41" spans="1:14">
      <c r="A41" s="30" t="s">
        <v>746</v>
      </c>
      <c r="B41" s="31"/>
      <c r="C41" s="32">
        <v>2</v>
      </c>
      <c r="D41" s="33">
        <v>26.230045929999999</v>
      </c>
      <c r="E41" s="34">
        <v>0.57701029000000004</v>
      </c>
      <c r="F41" s="34">
        <v>0.48643199999999998</v>
      </c>
      <c r="G41" s="34">
        <v>23.013483000000001</v>
      </c>
      <c r="H41" s="34">
        <v>25.950619560000003</v>
      </c>
      <c r="I41" s="34">
        <v>0.22162654000000259</v>
      </c>
      <c r="J41" s="34">
        <v>0.14813810999999999</v>
      </c>
      <c r="K41" s="34">
        <v>23.296664709999998</v>
      </c>
      <c r="L41" s="35">
        <v>1.5595330699999996</v>
      </c>
      <c r="M41" s="36">
        <v>113</v>
      </c>
      <c r="N41" s="24"/>
    </row>
    <row r="42" spans="1:14">
      <c r="A42" s="30" t="s">
        <v>747</v>
      </c>
      <c r="B42" s="31"/>
      <c r="C42" s="32">
        <v>4</v>
      </c>
      <c r="D42" s="33">
        <v>274.31993072</v>
      </c>
      <c r="E42" s="34">
        <v>10.504473469999992</v>
      </c>
      <c r="F42" s="34">
        <v>6.9801169999999999</v>
      </c>
      <c r="G42" s="34">
        <v>-5.2354000000000003</v>
      </c>
      <c r="H42" s="34">
        <v>238.87435402</v>
      </c>
      <c r="I42" s="34">
        <v>9.0828508499999945</v>
      </c>
      <c r="J42" s="34">
        <v>6.06656891</v>
      </c>
      <c r="K42" s="34">
        <v>-3.447291620000001</v>
      </c>
      <c r="L42" s="35">
        <v>6.4141340049999993</v>
      </c>
      <c r="M42" s="36">
        <v>686</v>
      </c>
      <c r="N42" s="24"/>
    </row>
    <row r="43" spans="1:14">
      <c r="A43" s="30" t="s">
        <v>748</v>
      </c>
      <c r="B43" s="31"/>
      <c r="C43" s="32">
        <v>52</v>
      </c>
      <c r="D43" s="33">
        <v>62784.846070569991</v>
      </c>
      <c r="E43" s="34">
        <v>-303.7491749700028</v>
      </c>
      <c r="F43" s="34">
        <v>838.25848399999995</v>
      </c>
      <c r="G43" s="34">
        <v>9698.1630750000004</v>
      </c>
      <c r="H43" s="34">
        <v>62729.199401470003</v>
      </c>
      <c r="I43" s="34">
        <v>-297.33286189000393</v>
      </c>
      <c r="J43" s="34">
        <v>844.89528658999984</v>
      </c>
      <c r="K43" s="34">
        <v>9767.5105166699996</v>
      </c>
      <c r="L43" s="35">
        <v>3731.0330352343358</v>
      </c>
      <c r="M43" s="36">
        <v>355483</v>
      </c>
      <c r="N43" s="24"/>
    </row>
    <row r="44" spans="1:14">
      <c r="A44" s="30" t="s">
        <v>749</v>
      </c>
      <c r="B44" s="31"/>
      <c r="C44" s="32">
        <v>2</v>
      </c>
      <c r="D44" s="33">
        <v>6.9543152799999994</v>
      </c>
      <c r="E44" s="34">
        <v>-0.2794986499999999</v>
      </c>
      <c r="F44" s="34">
        <v>2.6027369999999998E-2</v>
      </c>
      <c r="G44" s="34">
        <v>3.3053500599999999</v>
      </c>
      <c r="H44" s="34">
        <v>6.9543152799999994</v>
      </c>
      <c r="I44" s="34">
        <v>-0.2794986499999999</v>
      </c>
      <c r="J44" s="34">
        <v>4.0391339999999998E-2</v>
      </c>
      <c r="K44" s="34">
        <v>3.3391490700000004</v>
      </c>
      <c r="L44" s="35">
        <v>4.1316762200000001</v>
      </c>
      <c r="M44" s="36">
        <v>154</v>
      </c>
      <c r="N44" s="24"/>
    </row>
    <row r="45" spans="1:14">
      <c r="A45" s="30" t="s">
        <v>750</v>
      </c>
      <c r="B45" s="31"/>
      <c r="C45" s="32">
        <v>12</v>
      </c>
      <c r="D45" s="33">
        <v>470.01658098000001</v>
      </c>
      <c r="E45" s="34">
        <v>7.24946146</v>
      </c>
      <c r="F45" s="34">
        <v>20.979149</v>
      </c>
      <c r="G45" s="34">
        <v>112.4453161</v>
      </c>
      <c r="H45" s="34">
        <v>469.90219127999995</v>
      </c>
      <c r="I45" s="34">
        <v>2.1973025999999996</v>
      </c>
      <c r="J45" s="34">
        <v>16.111993330000001</v>
      </c>
      <c r="K45" s="34">
        <v>122.35524432000001</v>
      </c>
      <c r="L45" s="35">
        <v>66.782376624999998</v>
      </c>
      <c r="M45" s="36">
        <v>6763</v>
      </c>
      <c r="N45" s="24"/>
    </row>
    <row r="46" spans="1:14">
      <c r="A46" s="30" t="s">
        <v>751</v>
      </c>
      <c r="B46" s="31"/>
      <c r="C46" s="32">
        <v>2</v>
      </c>
      <c r="D46" s="33">
        <v>533.17415614000004</v>
      </c>
      <c r="E46" s="34">
        <v>13.073929599999994</v>
      </c>
      <c r="F46" s="34">
        <v>5.7222179500000001</v>
      </c>
      <c r="G46" s="34">
        <v>182.46501383</v>
      </c>
      <c r="H46" s="34">
        <v>137.97547434000001</v>
      </c>
      <c r="I46" s="34">
        <v>4.2683797599999975</v>
      </c>
      <c r="J46" s="34">
        <v>2.4771216500000004</v>
      </c>
      <c r="K46" s="34">
        <v>28.398034239999998</v>
      </c>
      <c r="L46" s="35">
        <v>6.208431234999999</v>
      </c>
      <c r="M46" s="36">
        <v>434</v>
      </c>
      <c r="N46" s="24"/>
    </row>
    <row r="47" spans="1:14">
      <c r="A47" s="30" t="s">
        <v>752</v>
      </c>
      <c r="B47" s="31"/>
      <c r="C47" s="32">
        <v>1</v>
      </c>
      <c r="D47" s="33">
        <v>226.31240216</v>
      </c>
      <c r="E47" s="34">
        <v>16.351086959999979</v>
      </c>
      <c r="F47" s="34">
        <v>4.0330757899999998</v>
      </c>
      <c r="G47" s="34">
        <v>-39.601796220000004</v>
      </c>
      <c r="H47" s="34">
        <v>21.782737860000001</v>
      </c>
      <c r="I47" s="34">
        <v>1.3350018599999993</v>
      </c>
      <c r="J47" s="34">
        <v>0.18481671</v>
      </c>
      <c r="K47" s="34">
        <v>8.8300372240000016</v>
      </c>
      <c r="L47" s="35">
        <v>1.41239213</v>
      </c>
      <c r="M47" s="36">
        <v>268</v>
      </c>
      <c r="N47" s="24"/>
    </row>
    <row r="48" spans="1:14">
      <c r="A48" s="30" t="s">
        <v>753</v>
      </c>
      <c r="B48" s="31"/>
      <c r="C48" s="32">
        <v>1</v>
      </c>
      <c r="D48" s="33">
        <v>147.56115464999999</v>
      </c>
      <c r="E48" s="34">
        <v>-0.84344895999997849</v>
      </c>
      <c r="F48" s="34">
        <v>2.2085490000000001</v>
      </c>
      <c r="G48" s="34">
        <v>-10.392709999999999</v>
      </c>
      <c r="H48" s="34">
        <v>14.305835249999999</v>
      </c>
      <c r="I48" s="34">
        <v>1.1200887599999998</v>
      </c>
      <c r="J48" s="34">
        <v>1.3933684799999999</v>
      </c>
      <c r="K48" s="34">
        <v>6.3498832750000007</v>
      </c>
      <c r="L48" s="35">
        <v>1.42035084</v>
      </c>
      <c r="M48" s="36">
        <v>74</v>
      </c>
      <c r="N48" s="24"/>
    </row>
    <row r="49" spans="1:21">
      <c r="A49" s="30" t="s">
        <v>754</v>
      </c>
      <c r="B49" s="31"/>
      <c r="C49" s="32">
        <v>1</v>
      </c>
      <c r="D49" s="33">
        <v>20.078800000000001</v>
      </c>
      <c r="E49" s="34">
        <v>2.931</v>
      </c>
      <c r="F49" s="34">
        <v>3.6907999999999999</v>
      </c>
      <c r="G49" s="34">
        <v>20.401599999999998</v>
      </c>
      <c r="H49" s="34">
        <v>20.078800000000001</v>
      </c>
      <c r="I49" s="34">
        <v>2.931</v>
      </c>
      <c r="J49" s="34">
        <v>3.5783999999999998</v>
      </c>
      <c r="K49" s="34">
        <v>20.726199999999999</v>
      </c>
      <c r="L49" s="35">
        <v>4.3290580800000011</v>
      </c>
      <c r="M49" s="36">
        <v>156</v>
      </c>
      <c r="N49" s="24"/>
    </row>
    <row r="50" spans="1:21">
      <c r="A50" s="30" t="s">
        <v>755</v>
      </c>
      <c r="B50" s="31"/>
      <c r="C50" s="32">
        <v>2</v>
      </c>
      <c r="D50" s="33">
        <v>943.00347433000002</v>
      </c>
      <c r="E50" s="34">
        <v>-73.581973009999984</v>
      </c>
      <c r="F50" s="34">
        <v>52.162187090000003</v>
      </c>
      <c r="G50" s="34">
        <v>218.03474128000002</v>
      </c>
      <c r="H50" s="34">
        <v>367.98854603999996</v>
      </c>
      <c r="I50" s="34">
        <v>-30.558668799999989</v>
      </c>
      <c r="J50" s="34">
        <v>19.515014140000002</v>
      </c>
      <c r="K50" s="34">
        <v>74.496364370000009</v>
      </c>
      <c r="L50" s="35">
        <v>27.754563490000002</v>
      </c>
      <c r="M50" s="36">
        <v>2627</v>
      </c>
      <c r="N50" s="24"/>
    </row>
    <row r="51" spans="1:21">
      <c r="A51" s="30" t="s">
        <v>756</v>
      </c>
      <c r="B51" s="31"/>
      <c r="C51" s="32">
        <v>1</v>
      </c>
      <c r="D51" s="33">
        <v>36.345397040000002</v>
      </c>
      <c r="E51" s="34">
        <v>-3.8180718299999983</v>
      </c>
      <c r="F51" s="34">
        <v>1.5960700000000001</v>
      </c>
      <c r="G51" s="34">
        <v>2.4018190000000001</v>
      </c>
      <c r="H51" s="34">
        <v>22.336847759999998</v>
      </c>
      <c r="I51" s="34">
        <v>-3.4427978100000023</v>
      </c>
      <c r="J51" s="34">
        <v>2.4082799999999996E-3</v>
      </c>
      <c r="K51" s="34">
        <v>0.8885478400000002</v>
      </c>
      <c r="L51" s="35">
        <v>1.0795255800000001</v>
      </c>
      <c r="M51" s="36">
        <v>115</v>
      </c>
      <c r="N51" s="24"/>
    </row>
    <row r="52" spans="1:21">
      <c r="A52" s="30" t="s">
        <v>757</v>
      </c>
      <c r="B52" s="31"/>
      <c r="C52" s="32">
        <v>9</v>
      </c>
      <c r="D52" s="33">
        <v>2659.8754479999998</v>
      </c>
      <c r="E52" s="34">
        <v>152.92312553000005</v>
      </c>
      <c r="F52" s="34">
        <v>147.16058605000001</v>
      </c>
      <c r="G52" s="34">
        <v>1608.03740223</v>
      </c>
      <c r="H52" s="34">
        <v>2659.8323685100004</v>
      </c>
      <c r="I52" s="34">
        <v>152.92287752000004</v>
      </c>
      <c r="J52" s="34">
        <v>148.23261051999998</v>
      </c>
      <c r="K52" s="34">
        <v>1707.90081504</v>
      </c>
      <c r="L52" s="35">
        <v>256.51758654100001</v>
      </c>
      <c r="M52" s="36">
        <v>13414</v>
      </c>
      <c r="N52" s="24"/>
    </row>
    <row r="53" spans="1:21">
      <c r="A53" s="30" t="s">
        <v>758</v>
      </c>
      <c r="B53" s="31"/>
      <c r="C53" s="32">
        <v>3</v>
      </c>
      <c r="D53" s="33">
        <v>1620.7698358800001</v>
      </c>
      <c r="E53" s="34">
        <v>-79.639266970000023</v>
      </c>
      <c r="F53" s="34">
        <v>-0.99139900000000003</v>
      </c>
      <c r="G53" s="34">
        <v>-256.40347200000002</v>
      </c>
      <c r="H53" s="34">
        <v>864.18360155000005</v>
      </c>
      <c r="I53" s="34">
        <v>-62.075370810000003</v>
      </c>
      <c r="J53" s="34">
        <v>-3.9263707299999999</v>
      </c>
      <c r="K53" s="34">
        <v>-143.87511165999999</v>
      </c>
      <c r="L53" s="35">
        <v>26.955680382499999</v>
      </c>
      <c r="M53" s="36">
        <v>2428</v>
      </c>
      <c r="N53" s="24"/>
    </row>
    <row r="54" spans="1:21">
      <c r="A54" s="30" t="s">
        <v>759</v>
      </c>
      <c r="B54" s="31"/>
      <c r="C54" s="32">
        <v>1</v>
      </c>
      <c r="D54" s="33">
        <v>17.531025769999999</v>
      </c>
      <c r="E54" s="34">
        <v>-2.5765362900000026</v>
      </c>
      <c r="F54" s="34">
        <v>-0.43070672999999998</v>
      </c>
      <c r="G54" s="34">
        <v>-3.2995453300000008</v>
      </c>
      <c r="H54" s="34">
        <v>17.531025769999999</v>
      </c>
      <c r="I54" s="34">
        <v>-2.5765362900000026</v>
      </c>
      <c r="J54" s="34">
        <v>-0.42790988999999996</v>
      </c>
      <c r="K54" s="34">
        <v>-3.2865787700000002</v>
      </c>
      <c r="L54" s="35">
        <v>0.95294716000000024</v>
      </c>
      <c r="M54" s="36">
        <v>244</v>
      </c>
      <c r="N54" s="24"/>
    </row>
    <row r="55" spans="1:21">
      <c r="A55" s="30" t="s">
        <v>760</v>
      </c>
      <c r="B55" s="31"/>
      <c r="C55" s="32">
        <v>2</v>
      </c>
      <c r="D55" s="33">
        <v>204.68415329799998</v>
      </c>
      <c r="E55" s="34">
        <v>9.4398519819999862</v>
      </c>
      <c r="F55" s="34">
        <v>2.7553964399999997</v>
      </c>
      <c r="G55" s="34">
        <v>39.351644719999996</v>
      </c>
      <c r="H55" s="34">
        <v>65.641375330000002</v>
      </c>
      <c r="I55" s="34">
        <v>1.31722227999999</v>
      </c>
      <c r="J55" s="34">
        <v>-0.12715886000000001</v>
      </c>
      <c r="K55" s="34">
        <v>-2.9786811100000001</v>
      </c>
      <c r="L55" s="35">
        <v>1.5510351149999999</v>
      </c>
      <c r="M55" s="36">
        <v>115</v>
      </c>
      <c r="N55" s="24"/>
    </row>
    <row r="56" spans="1:21">
      <c r="A56" s="30" t="s">
        <v>761</v>
      </c>
      <c r="B56" s="31"/>
      <c r="C56" s="32">
        <v>1</v>
      </c>
      <c r="D56" s="33">
        <v>377.03599416000003</v>
      </c>
      <c r="E56" s="34">
        <v>-32.833311599999966</v>
      </c>
      <c r="F56" s="34">
        <v>35.620285819999999</v>
      </c>
      <c r="G56" s="34">
        <v>111.35519982</v>
      </c>
      <c r="H56" s="34">
        <v>377.02857264000005</v>
      </c>
      <c r="I56" s="34">
        <v>-32.833292399999976</v>
      </c>
      <c r="J56" s="34">
        <v>37.065630319999997</v>
      </c>
      <c r="K56" s="34">
        <v>113.53858441999999</v>
      </c>
      <c r="L56" s="35">
        <v>40.056083108819998</v>
      </c>
      <c r="M56" s="36">
        <v>2867</v>
      </c>
      <c r="N56" s="24"/>
    </row>
    <row r="57" spans="1:21">
      <c r="A57" s="30" t="s">
        <v>762</v>
      </c>
      <c r="B57" s="31"/>
      <c r="C57" s="32">
        <v>3</v>
      </c>
      <c r="D57" s="33">
        <v>725.23368995999988</v>
      </c>
      <c r="E57" s="34">
        <v>-117.98050523999999</v>
      </c>
      <c r="F57" s="34">
        <v>85.402176069999996</v>
      </c>
      <c r="G57" s="34">
        <v>333.93569102999999</v>
      </c>
      <c r="H57" s="34">
        <v>724.15365138999994</v>
      </c>
      <c r="I57" s="34">
        <v>-117.69910895000001</v>
      </c>
      <c r="J57" s="34">
        <v>79.999460749999997</v>
      </c>
      <c r="K57" s="34">
        <v>331.04299811000004</v>
      </c>
      <c r="L57" s="35">
        <v>126.53004418999998</v>
      </c>
      <c r="M57" s="36">
        <v>6954</v>
      </c>
      <c r="N57" s="24"/>
    </row>
    <row r="58" spans="1:21">
      <c r="A58" s="30" t="s">
        <v>452</v>
      </c>
      <c r="B58" s="31"/>
      <c r="C58" s="32">
        <v>1</v>
      </c>
      <c r="D58" s="33">
        <v>3.0060576000000001</v>
      </c>
      <c r="E58" s="34">
        <v>0.31067060000000007</v>
      </c>
      <c r="F58" s="34">
        <v>0.40120099999999997</v>
      </c>
      <c r="G58" s="34">
        <v>2.0450249999999999</v>
      </c>
      <c r="H58" s="34">
        <v>1.8037126800000001</v>
      </c>
      <c r="I58" s="34">
        <v>0.1343644800000002</v>
      </c>
      <c r="J58" s="34">
        <v>0.18973395000000001</v>
      </c>
      <c r="K58" s="34">
        <v>1.82070705</v>
      </c>
      <c r="L58" s="35">
        <v>0.45013301</v>
      </c>
      <c r="M58" s="36">
        <v>32</v>
      </c>
      <c r="N58" s="24"/>
    </row>
    <row r="59" spans="1:21">
      <c r="A59" s="30" t="s">
        <v>763</v>
      </c>
      <c r="B59" s="31"/>
      <c r="C59" s="32">
        <v>2</v>
      </c>
      <c r="D59" s="33">
        <v>1107.19323968</v>
      </c>
      <c r="E59" s="34">
        <v>-103.71825563000003</v>
      </c>
      <c r="F59" s="34">
        <v>56.328525419999998</v>
      </c>
      <c r="G59" s="34">
        <v>146.94595894</v>
      </c>
      <c r="H59" s="34">
        <v>130.18611298499999</v>
      </c>
      <c r="I59" s="34">
        <v>-10.443150455</v>
      </c>
      <c r="J59" s="34">
        <v>7.5522510549999993</v>
      </c>
      <c r="K59" s="34">
        <v>18.960709874999999</v>
      </c>
      <c r="L59" s="35">
        <v>7.4184710100000002</v>
      </c>
      <c r="M59" s="36">
        <v>572</v>
      </c>
      <c r="N59" s="24"/>
    </row>
    <row r="60" spans="1:21">
      <c r="A60" s="30" t="s">
        <v>764</v>
      </c>
      <c r="B60" s="31"/>
      <c r="C60" s="32">
        <v>2</v>
      </c>
      <c r="D60" s="33">
        <v>50.939338179999993</v>
      </c>
      <c r="E60" s="34">
        <v>-1.5912684100000039</v>
      </c>
      <c r="F60" s="34">
        <v>-1.337331</v>
      </c>
      <c r="G60" s="34">
        <v>-19.357963999999999</v>
      </c>
      <c r="H60" s="34">
        <v>50.996729959999996</v>
      </c>
      <c r="I60" s="34">
        <v>-1.559102580000002</v>
      </c>
      <c r="J60" s="34">
        <v>-1.3285256599999999</v>
      </c>
      <c r="K60" s="34">
        <v>-19.304761039999999</v>
      </c>
      <c r="L60" s="35">
        <v>2.0037569600000005</v>
      </c>
      <c r="M60" s="36">
        <v>513</v>
      </c>
      <c r="N60" s="24"/>
    </row>
    <row r="61" spans="1:21">
      <c r="A61" s="30" t="s">
        <v>765</v>
      </c>
      <c r="B61" s="31"/>
      <c r="C61" s="32">
        <v>3</v>
      </c>
      <c r="D61" s="33">
        <v>854.83422167999993</v>
      </c>
      <c r="E61" s="34">
        <v>-18.479239410000069</v>
      </c>
      <c r="F61" s="34">
        <v>54.764819650000007</v>
      </c>
      <c r="G61" s="34">
        <v>513.91864573999999</v>
      </c>
      <c r="H61" s="34">
        <v>854.82736801999999</v>
      </c>
      <c r="I61" s="34">
        <v>-18.386844810000046</v>
      </c>
      <c r="J61" s="34">
        <v>55.101629330000002</v>
      </c>
      <c r="K61" s="34">
        <v>515.13924181000004</v>
      </c>
      <c r="L61" s="35">
        <v>73.599136200000004</v>
      </c>
      <c r="M61" s="36">
        <v>3471</v>
      </c>
      <c r="N61" s="24"/>
      <c r="S61" s="37"/>
      <c r="U61" s="38"/>
    </row>
    <row r="62" spans="1:21">
      <c r="A62" s="30" t="s">
        <v>766</v>
      </c>
      <c r="B62" s="31"/>
      <c r="C62" s="32">
        <v>1</v>
      </c>
      <c r="D62" s="33">
        <v>21.346131240000002</v>
      </c>
      <c r="E62" s="34">
        <v>0.84448714000000058</v>
      </c>
      <c r="F62" s="34">
        <v>0.90323388000000004</v>
      </c>
      <c r="G62" s="34">
        <v>21.313417559999998</v>
      </c>
      <c r="H62" s="34">
        <v>21.346131240000002</v>
      </c>
      <c r="I62" s="34">
        <v>0.84448714000000058</v>
      </c>
      <c r="J62" s="34">
        <v>0.90571654000000001</v>
      </c>
      <c r="K62" s="34">
        <v>21.370290619999999</v>
      </c>
      <c r="L62" s="35">
        <v>0.82059322000000001</v>
      </c>
      <c r="M62" s="36">
        <v>69</v>
      </c>
      <c r="N62" s="24"/>
    </row>
    <row r="63" spans="1:21">
      <c r="A63" s="30" t="s">
        <v>767</v>
      </c>
      <c r="B63" s="31"/>
      <c r="C63" s="32">
        <v>2</v>
      </c>
      <c r="D63" s="33">
        <v>345.68778806</v>
      </c>
      <c r="E63" s="34">
        <v>-39.042646239999982</v>
      </c>
      <c r="F63" s="34">
        <v>2.2510430000000001</v>
      </c>
      <c r="G63" s="34">
        <v>137.85410001999998</v>
      </c>
      <c r="H63" s="34">
        <v>295.67464519999999</v>
      </c>
      <c r="I63" s="34">
        <v>-36.856890300000018</v>
      </c>
      <c r="J63" s="34">
        <v>-1.7429259100000001</v>
      </c>
      <c r="K63" s="34">
        <v>78.92692361000006</v>
      </c>
      <c r="L63" s="35">
        <v>11.413064925</v>
      </c>
      <c r="M63" s="36">
        <v>869</v>
      </c>
      <c r="N63" s="24"/>
    </row>
    <row r="64" spans="1:21">
      <c r="A64" s="30" t="s">
        <v>768</v>
      </c>
      <c r="B64" s="31"/>
      <c r="C64" s="32">
        <v>2</v>
      </c>
      <c r="D64" s="33">
        <v>1965.38999631</v>
      </c>
      <c r="E64" s="34">
        <v>169.54881057999992</v>
      </c>
      <c r="F64" s="34">
        <v>204.30090430999999</v>
      </c>
      <c r="G64" s="34">
        <v>1346.01367248</v>
      </c>
      <c r="H64" s="34">
        <v>1769.0891964</v>
      </c>
      <c r="I64" s="34">
        <v>156.88629996999998</v>
      </c>
      <c r="J64" s="34">
        <v>188.45460639000001</v>
      </c>
      <c r="K64" s="34">
        <v>1313.6777368999999</v>
      </c>
      <c r="L64" s="35">
        <v>236.12219823500004</v>
      </c>
      <c r="M64" s="36">
        <v>14608</v>
      </c>
      <c r="N64" s="24"/>
    </row>
    <row r="65" spans="1:16">
      <c r="A65" s="30" t="s">
        <v>769</v>
      </c>
      <c r="B65" s="31"/>
      <c r="C65" s="32">
        <v>2</v>
      </c>
      <c r="D65" s="33">
        <v>1100.1519101099998</v>
      </c>
      <c r="E65" s="34">
        <v>-54.025580600000083</v>
      </c>
      <c r="F65" s="34">
        <v>-34.118168980000007</v>
      </c>
      <c r="G65" s="34">
        <v>-160.66882926000002</v>
      </c>
      <c r="H65" s="34">
        <v>6.4121428099999997</v>
      </c>
      <c r="I65" s="34">
        <v>0.15252216999999876</v>
      </c>
      <c r="J65" s="34">
        <v>0.31438140999999997</v>
      </c>
      <c r="K65" s="34">
        <v>6.4009707499999999</v>
      </c>
      <c r="L65" s="35">
        <v>0.33791300999999996</v>
      </c>
      <c r="M65" s="36">
        <v>21</v>
      </c>
      <c r="N65" s="24"/>
    </row>
    <row r="66" spans="1:16">
      <c r="A66" s="30" t="s">
        <v>770</v>
      </c>
      <c r="B66" s="31"/>
      <c r="C66" s="32">
        <v>2</v>
      </c>
      <c r="D66" s="33">
        <v>2366.2167603899998</v>
      </c>
      <c r="E66" s="34">
        <v>37.593060049999963</v>
      </c>
      <c r="F66" s="34">
        <v>14.399831019999999</v>
      </c>
      <c r="G66" s="34">
        <v>137.86575672999999</v>
      </c>
      <c r="H66" s="34">
        <v>400.30035229999999</v>
      </c>
      <c r="I66" s="34">
        <v>6.1944231850000095</v>
      </c>
      <c r="J66" s="34">
        <v>3.87136185</v>
      </c>
      <c r="K66" s="34">
        <v>53.155288280000001</v>
      </c>
      <c r="L66" s="35">
        <v>27.032273907500006</v>
      </c>
      <c r="M66" s="36">
        <v>3367</v>
      </c>
      <c r="N66" s="24"/>
      <c r="P66" s="39"/>
    </row>
    <row r="67" spans="1:16">
      <c r="A67" s="30" t="s">
        <v>771</v>
      </c>
      <c r="B67" s="31"/>
      <c r="C67" s="32">
        <v>6</v>
      </c>
      <c r="D67" s="33">
        <v>1522.1797856300002</v>
      </c>
      <c r="E67" s="34">
        <v>44.383841339999883</v>
      </c>
      <c r="F67" s="34">
        <v>31.336427059999998</v>
      </c>
      <c r="G67" s="34">
        <v>181.24815960000004</v>
      </c>
      <c r="H67" s="34">
        <v>1487.9729868099998</v>
      </c>
      <c r="I67" s="34">
        <v>42.274365219999936</v>
      </c>
      <c r="J67" s="34">
        <v>29.993199240000003</v>
      </c>
      <c r="K67" s="34">
        <v>181.73487940000001</v>
      </c>
      <c r="L67" s="35">
        <v>118.07419843389999</v>
      </c>
      <c r="M67" s="36">
        <v>4143</v>
      </c>
      <c r="N67" s="24"/>
      <c r="P67" s="39"/>
    </row>
    <row r="68" spans="1:16">
      <c r="A68" s="30" t="s">
        <v>772</v>
      </c>
      <c r="B68" s="31"/>
      <c r="C68" s="32">
        <v>1</v>
      </c>
      <c r="D68" s="33">
        <v>6.1871428850000001</v>
      </c>
      <c r="E68" s="34">
        <v>0.16060598500000034</v>
      </c>
      <c r="F68" s="34">
        <v>6.0227000000000003E-2</v>
      </c>
      <c r="G68" s="34">
        <v>1.249811</v>
      </c>
      <c r="H68" s="34">
        <v>5.8453442950000003</v>
      </c>
      <c r="I68" s="34">
        <v>0.15596154499999992</v>
      </c>
      <c r="J68" s="34">
        <v>6.2437445000000001E-2</v>
      </c>
      <c r="K68" s="34">
        <v>1.2563099850000001</v>
      </c>
      <c r="L68" s="35">
        <v>0.19822128000000003</v>
      </c>
      <c r="M68" s="36">
        <v>80</v>
      </c>
      <c r="N68" s="24"/>
    </row>
    <row r="69" spans="1:16">
      <c r="A69" s="30" t="s">
        <v>773</v>
      </c>
      <c r="B69" s="31"/>
      <c r="C69" s="32">
        <v>3</v>
      </c>
      <c r="D69" s="33">
        <v>145.92437896000001</v>
      </c>
      <c r="E69" s="34">
        <v>6.0897452200000153</v>
      </c>
      <c r="F69" s="34">
        <v>7.7828193299999997</v>
      </c>
      <c r="G69" s="34">
        <v>61.310209210000004</v>
      </c>
      <c r="H69" s="34">
        <v>145.58968919999998</v>
      </c>
      <c r="I69" s="34">
        <v>6.0904400100000071</v>
      </c>
      <c r="J69" s="34">
        <v>7.7597037100000001</v>
      </c>
      <c r="K69" s="34">
        <v>62.738958489999995</v>
      </c>
      <c r="L69" s="35">
        <v>11.83589523</v>
      </c>
      <c r="M69" s="36">
        <v>407</v>
      </c>
      <c r="N69" s="24"/>
    </row>
    <row r="70" spans="1:16">
      <c r="A70" s="30" t="s">
        <v>774</v>
      </c>
      <c r="B70" s="31"/>
      <c r="C70" s="32">
        <v>1</v>
      </c>
      <c r="D70" s="33">
        <v>141.94240522000001</v>
      </c>
      <c r="E70" s="34">
        <v>54.514282219999998</v>
      </c>
      <c r="F70" s="34">
        <v>54.758900420000003</v>
      </c>
      <c r="G70" s="34">
        <v>141.67459445</v>
      </c>
      <c r="H70" s="34">
        <v>141.94240522000001</v>
      </c>
      <c r="I70" s="34">
        <v>54.514282219999998</v>
      </c>
      <c r="J70" s="34">
        <v>54.998201719999997</v>
      </c>
      <c r="K70" s="34">
        <v>142.21481105999999</v>
      </c>
      <c r="L70" s="35">
        <v>64.91261191000001</v>
      </c>
      <c r="M70" s="36">
        <v>1036</v>
      </c>
      <c r="N70" s="24"/>
    </row>
    <row r="71" spans="1:16">
      <c r="A71" s="30" t="s">
        <v>65</v>
      </c>
      <c r="B71" s="31"/>
      <c r="C71" s="32">
        <v>1</v>
      </c>
      <c r="D71" s="33">
        <v>1.8962302</v>
      </c>
      <c r="E71" s="34">
        <v>9.3358199999999947E-2</v>
      </c>
      <c r="F71" s="34">
        <v>0.10039983999999999</v>
      </c>
      <c r="G71" s="34">
        <v>1.8962855100000002</v>
      </c>
      <c r="H71" s="34">
        <v>1.8962302</v>
      </c>
      <c r="I71" s="34">
        <v>9.3358199999999947E-2</v>
      </c>
      <c r="J71" s="34">
        <v>0.10644619999999999</v>
      </c>
      <c r="K71" s="34">
        <v>1.9093182</v>
      </c>
      <c r="L71" s="35">
        <v>0.21768318000000003</v>
      </c>
      <c r="M71" s="36">
        <v>12</v>
      </c>
      <c r="N71" s="24"/>
    </row>
    <row r="72" spans="1:16">
      <c r="A72" s="30" t="s">
        <v>775</v>
      </c>
      <c r="B72" s="31"/>
      <c r="C72" s="32">
        <v>17</v>
      </c>
      <c r="D72" s="33">
        <v>12459.300801189998</v>
      </c>
      <c r="E72" s="34">
        <v>250.785644869999</v>
      </c>
      <c r="F72" s="34">
        <v>49.313777680000001</v>
      </c>
      <c r="G72" s="34">
        <v>1580.1882840500002</v>
      </c>
      <c r="H72" s="34">
        <v>12345.367496930001</v>
      </c>
      <c r="I72" s="34">
        <v>247.96015579999911</v>
      </c>
      <c r="J72" s="34">
        <v>50.859624700000012</v>
      </c>
      <c r="K72" s="34">
        <v>1546.73287267</v>
      </c>
      <c r="L72" s="35">
        <v>692.41672192880014</v>
      </c>
      <c r="M72" s="36">
        <v>50574</v>
      </c>
      <c r="N72" s="24"/>
    </row>
    <row r="73" spans="1:16">
      <c r="A73" s="30" t="s">
        <v>776</v>
      </c>
      <c r="B73" s="31"/>
      <c r="C73" s="32">
        <v>1</v>
      </c>
      <c r="D73" s="33">
        <v>4.4412085899999996</v>
      </c>
      <c r="E73" s="34">
        <v>-1.9339550000000746E-2</v>
      </c>
      <c r="F73" s="34">
        <v>4.3930999999999998E-2</v>
      </c>
      <c r="G73" s="34">
        <v>4.5903600000000004</v>
      </c>
      <c r="H73" s="34">
        <v>4.4412085899999996</v>
      </c>
      <c r="I73" s="34">
        <v>-1.9339550000000746E-2</v>
      </c>
      <c r="J73" s="34">
        <v>4.431761E-2</v>
      </c>
      <c r="K73" s="34">
        <v>4.6891760900000001</v>
      </c>
      <c r="L73" s="35">
        <v>0.23770754999999999</v>
      </c>
      <c r="M73" s="36">
        <v>35</v>
      </c>
      <c r="N73" s="24"/>
    </row>
    <row r="74" spans="1:16">
      <c r="A74" s="30" t="s">
        <v>777</v>
      </c>
      <c r="B74" s="31"/>
      <c r="C74" s="32">
        <v>1</v>
      </c>
      <c r="D74" s="33">
        <v>2224.7395942200001</v>
      </c>
      <c r="E74" s="34">
        <v>8.0597305800003998</v>
      </c>
      <c r="F74" s="34">
        <v>6.9044075100000004</v>
      </c>
      <c r="G74" s="34">
        <v>469.58778829000005</v>
      </c>
      <c r="H74" s="34">
        <v>2209.8707776600004</v>
      </c>
      <c r="I74" s="34">
        <v>-6.8090859799995425</v>
      </c>
      <c r="J74" s="34">
        <v>-7.9644090500000004</v>
      </c>
      <c r="K74" s="34">
        <v>188.17018874000001</v>
      </c>
      <c r="L74" s="35">
        <v>248.46521825499997</v>
      </c>
      <c r="M74" s="36">
        <v>16246</v>
      </c>
      <c r="N74" s="24"/>
    </row>
    <row r="75" spans="1:16">
      <c r="A75" s="30" t="s">
        <v>422</v>
      </c>
      <c r="B75" s="31"/>
      <c r="C75" s="32">
        <v>52</v>
      </c>
      <c r="D75" s="33">
        <v>33775.438804960002</v>
      </c>
      <c r="E75" s="34">
        <v>-723.6793425599999</v>
      </c>
      <c r="F75" s="34">
        <v>525.02761499999997</v>
      </c>
      <c r="G75" s="34">
        <v>5594.3443370000005</v>
      </c>
      <c r="H75" s="34">
        <v>33736.469888450003</v>
      </c>
      <c r="I75" s="34">
        <v>-722.93966748000037</v>
      </c>
      <c r="J75" s="34">
        <v>528.13451914999996</v>
      </c>
      <c r="K75" s="34">
        <v>5601.3819218649996</v>
      </c>
      <c r="L75" s="35">
        <v>2117.8077368866498</v>
      </c>
      <c r="M75" s="36">
        <v>208151</v>
      </c>
      <c r="N75" s="24"/>
    </row>
    <row r="76" spans="1:16">
      <c r="A76" s="30" t="s">
        <v>778</v>
      </c>
      <c r="B76" s="31"/>
      <c r="C76" s="32">
        <v>36</v>
      </c>
      <c r="D76" s="33">
        <v>104187.26912288999</v>
      </c>
      <c r="E76" s="34">
        <v>1262.4083254099969</v>
      </c>
      <c r="F76" s="34">
        <v>2209.2195700000002</v>
      </c>
      <c r="G76" s="34">
        <v>19842.527369489999</v>
      </c>
      <c r="H76" s="34">
        <v>104141.99515092</v>
      </c>
      <c r="I76" s="34">
        <v>1212.7633453399976</v>
      </c>
      <c r="J76" s="34">
        <v>2180.5651186499995</v>
      </c>
      <c r="K76" s="34">
        <v>19312.746288599999</v>
      </c>
      <c r="L76" s="35">
        <v>6195.6664015767165</v>
      </c>
      <c r="M76" s="36">
        <v>744624</v>
      </c>
      <c r="N76" s="24"/>
    </row>
    <row r="77" spans="1:16">
      <c r="A77" s="30" t="s">
        <v>779</v>
      </c>
      <c r="B77" s="31"/>
      <c r="C77" s="32">
        <v>1</v>
      </c>
      <c r="D77" s="33">
        <v>51.182507489999999</v>
      </c>
      <c r="E77" s="34">
        <v>-1.0594973100000025</v>
      </c>
      <c r="F77" s="34">
        <v>0.79498800000000003</v>
      </c>
      <c r="G77" s="34">
        <v>13.403995999999999</v>
      </c>
      <c r="H77" s="34">
        <v>35.958231359999999</v>
      </c>
      <c r="I77" s="34">
        <v>-0.41274059000000357</v>
      </c>
      <c r="J77" s="34">
        <v>0.87635715000000003</v>
      </c>
      <c r="K77" s="34">
        <v>13.451541689999997</v>
      </c>
      <c r="L77" s="35">
        <v>1.1122981699999999</v>
      </c>
      <c r="M77" s="36">
        <v>84</v>
      </c>
      <c r="N77" s="24"/>
    </row>
    <row r="78" spans="1:16" ht="12" customHeight="1">
      <c r="A78" s="30" t="s">
        <v>780</v>
      </c>
      <c r="B78" s="31"/>
      <c r="C78" s="32">
        <v>1</v>
      </c>
      <c r="D78" s="33">
        <v>4075.3646004800007</v>
      </c>
      <c r="E78" s="34">
        <v>-265.49831427999976</v>
      </c>
      <c r="F78" s="34">
        <v>-158.08644200000001</v>
      </c>
      <c r="G78" s="34">
        <v>-2218.2892790000001</v>
      </c>
      <c r="H78" s="34">
        <v>1377.0818148800001</v>
      </c>
      <c r="I78" s="34">
        <v>-85.749979209999793</v>
      </c>
      <c r="J78" s="34">
        <v>-49.048106240000003</v>
      </c>
      <c r="K78" s="34">
        <v>-700.08166418000008</v>
      </c>
      <c r="L78" s="35">
        <v>79.073072980000006</v>
      </c>
      <c r="M78" s="36">
        <v>3083</v>
      </c>
      <c r="N78" s="24"/>
    </row>
    <row r="79" spans="1:16">
      <c r="A79" s="30" t="s">
        <v>781</v>
      </c>
      <c r="B79" s="31"/>
      <c r="C79" s="32">
        <v>1</v>
      </c>
      <c r="D79" s="33">
        <v>546.08252062500003</v>
      </c>
      <c r="E79" s="34">
        <v>23.671277985000074</v>
      </c>
      <c r="F79" s="34">
        <v>30.30095</v>
      </c>
      <c r="G79" s="34">
        <v>36.735626000000003</v>
      </c>
      <c r="H79" s="34">
        <v>2.3624999999999998</v>
      </c>
      <c r="I79" s="34">
        <v>1.6785000000000001</v>
      </c>
      <c r="J79" s="34">
        <v>1.6875</v>
      </c>
      <c r="K79" s="34">
        <v>2.3715000000000002</v>
      </c>
      <c r="L79" s="35">
        <v>1.6405147600000001</v>
      </c>
      <c r="M79" s="36">
        <v>17</v>
      </c>
      <c r="N79" s="24"/>
    </row>
    <row r="80" spans="1:16" ht="14" customHeight="1">
      <c r="A80" s="30" t="s">
        <v>782</v>
      </c>
      <c r="B80" s="31"/>
      <c r="C80" s="32">
        <v>1</v>
      </c>
      <c r="D80" s="33">
        <v>11.86655013</v>
      </c>
      <c r="E80" s="34">
        <v>0.86929344000000131</v>
      </c>
      <c r="F80" s="34">
        <v>1.3817999999999999</v>
      </c>
      <c r="G80" s="34">
        <v>2.7577750000000001</v>
      </c>
      <c r="H80" s="34">
        <v>1.9229368500000001</v>
      </c>
      <c r="I80" s="34">
        <v>0.26471069999999997</v>
      </c>
      <c r="J80" s="34">
        <v>0.33239340000000001</v>
      </c>
      <c r="K80" s="34">
        <v>2.0798684000000001</v>
      </c>
      <c r="L80" s="35">
        <v>0.20735993</v>
      </c>
      <c r="M80" s="36">
        <v>17</v>
      </c>
      <c r="N80" s="24"/>
    </row>
    <row r="81" spans="1:14">
      <c r="A81" s="40" t="s">
        <v>15</v>
      </c>
      <c r="B81" s="41"/>
      <c r="C81" s="42">
        <v>457</v>
      </c>
      <c r="D81" s="43">
        <v>360097.00836645428</v>
      </c>
      <c r="E81" s="43">
        <v>-1355.1515782570787</v>
      </c>
      <c r="F81" s="43">
        <v>6555.5521951399996</v>
      </c>
      <c r="G81" s="43">
        <v>60933.223230440024</v>
      </c>
      <c r="H81" s="43">
        <v>321347.94056738494</v>
      </c>
      <c r="I81" s="43">
        <v>-582.37040325500618</v>
      </c>
      <c r="J81" s="43">
        <v>5931.117999019998</v>
      </c>
      <c r="K81" s="43">
        <v>59322.210551625016</v>
      </c>
      <c r="L81" s="43">
        <v>23953.901295349628</v>
      </c>
      <c r="M81" s="44">
        <v>2303995</v>
      </c>
      <c r="N81" s="24"/>
    </row>
    <row r="82" spans="1:14" ht="22.5" customHeight="1">
      <c r="A82" s="306" t="s">
        <v>0</v>
      </c>
      <c r="B82" s="306"/>
      <c r="C82" s="306"/>
      <c r="D82" s="306"/>
      <c r="E82" s="306"/>
      <c r="F82" s="306"/>
      <c r="G82" s="306"/>
      <c r="H82" s="306"/>
      <c r="I82" s="306"/>
      <c r="J82" s="306"/>
      <c r="K82" s="306"/>
      <c r="L82" s="306"/>
      <c r="M82" s="306"/>
      <c r="N82" s="306"/>
    </row>
  </sheetData>
  <mergeCells count="1">
    <mergeCell ref="A82:N82"/>
  </mergeCells>
  <conditionalFormatting sqref="C12:M81">
    <cfRule type="cellIs" dxfId="0" priority="1" operator="lessThanOrEqual">
      <formula>0</formula>
    </cfRule>
  </conditionalFormatting>
  <printOptions horizontalCentered="1"/>
  <pageMargins left="0.19685039370078741" right="0.19685039370078741" top="0.19685039370078741" bottom="0.19685039370078741" header="0" footer="0.19685039370078741"/>
  <pageSetup paperSize="9" scale="56" pageOrder="overThenDown"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DA8E0-BDA3-4FAA-ABB1-8AD226297EBE}">
  <sheetPr>
    <tabColor rgb="FF99CCFF"/>
    <pageSetUpPr fitToPage="1"/>
  </sheetPr>
  <dimension ref="A1:AH506"/>
  <sheetViews>
    <sheetView view="pageBreakPreview" zoomScale="87" zoomScaleNormal="100" zoomScaleSheetLayoutView="87" workbookViewId="0">
      <pane xSplit="1" ySplit="10" topLeftCell="B283" activePane="bottomRight" state="frozen"/>
      <selection activeCell="V47" sqref="V47"/>
      <selection pane="topRight" activeCell="V47" sqref="V47"/>
      <selection pane="bottomLeft" activeCell="V47" sqref="V47"/>
      <selection pane="bottomRight" activeCell="H48" sqref="H48"/>
    </sheetView>
  </sheetViews>
  <sheetFormatPr defaultColWidth="9.81640625" defaultRowHeight="14.5"/>
  <cols>
    <col min="1" max="1" width="1.08984375" style="38" customWidth="1"/>
    <col min="2" max="2" width="8.26953125" style="38" customWidth="1"/>
    <col min="3" max="3" width="7.7265625" style="38" customWidth="1"/>
    <col min="4" max="4" width="22.453125" style="38" hidden="1" customWidth="1"/>
    <col min="5" max="5" width="29.54296875" style="38" customWidth="1"/>
    <col min="6" max="6" width="18.08984375" style="140" customWidth="1"/>
    <col min="7" max="7" width="0.54296875" style="140" customWidth="1"/>
    <col min="8" max="8" width="9.81640625" style="58" customWidth="1"/>
    <col min="9" max="9" width="8.26953125" style="59" customWidth="1"/>
    <col min="10" max="10" width="9.36328125" style="59" customWidth="1"/>
    <col min="11" max="12" width="12.6328125" style="161" customWidth="1"/>
    <col min="13" max="13" width="11" style="162" customWidth="1"/>
    <col min="14" max="14" width="11" style="58" customWidth="1"/>
    <col min="15" max="16" width="14.26953125" style="162" customWidth="1"/>
    <col min="17" max="17" width="11.90625" style="163" customWidth="1"/>
    <col min="18" max="18" width="12.08984375" style="162" customWidth="1"/>
    <col min="19" max="19" width="9.26953125" style="163" customWidth="1"/>
    <col min="20" max="20" width="10.81640625" style="162" customWidth="1"/>
    <col min="21" max="21" width="9.26953125" style="163" customWidth="1"/>
    <col min="22" max="22" width="0.54296875" style="164" customWidth="1"/>
    <col min="23" max="23" width="10.453125" style="162" customWidth="1"/>
    <col min="24" max="24" width="0.54296875" style="164" customWidth="1"/>
    <col min="25" max="25" width="14.7265625" style="165" customWidth="1"/>
    <col min="26" max="26" width="10.453125" style="166" customWidth="1"/>
    <col min="27" max="27" width="10.453125" style="165" customWidth="1"/>
    <col min="28" max="28" width="10.453125" style="166" customWidth="1"/>
    <col min="29" max="29" width="11" style="51" customWidth="1"/>
    <col min="30" max="30" width="8.81640625" style="51" customWidth="1"/>
    <col min="31" max="31" width="9.26953125" style="38" customWidth="1"/>
    <col min="32" max="32" width="3.90625" style="38" customWidth="1"/>
    <col min="33" max="33" width="47" style="38" customWidth="1"/>
    <col min="34" max="34" width="10.453125" style="78" customWidth="1"/>
    <col min="35" max="16384" width="9.81640625" style="38"/>
  </cols>
  <sheetData>
    <row r="1" spans="1:34" s="51" customFormat="1">
      <c r="A1" s="45"/>
      <c r="B1" s="45"/>
      <c r="C1" s="45"/>
      <c r="D1" s="45"/>
      <c r="E1" s="45"/>
      <c r="F1" s="46"/>
      <c r="G1" s="45"/>
      <c r="H1" s="47"/>
      <c r="I1" s="48"/>
      <c r="J1" s="48"/>
      <c r="K1" s="49"/>
      <c r="L1" s="49"/>
      <c r="M1" s="48"/>
      <c r="N1" s="48"/>
      <c r="O1" s="48"/>
      <c r="P1" s="48"/>
      <c r="Q1" s="48"/>
      <c r="R1" s="48"/>
      <c r="S1" s="48"/>
      <c r="T1" s="50"/>
      <c r="U1" s="50"/>
      <c r="V1" s="50"/>
      <c r="W1" s="50"/>
      <c r="X1" s="50"/>
      <c r="Y1" s="50"/>
      <c r="Z1" s="48"/>
      <c r="AA1" s="48"/>
      <c r="AB1" s="48"/>
      <c r="AC1" s="48"/>
      <c r="AH1" s="52"/>
    </row>
    <row r="2" spans="1:34" s="51" customFormat="1">
      <c r="A2" s="45"/>
      <c r="B2" s="45"/>
      <c r="C2" s="45"/>
      <c r="D2" s="45"/>
      <c r="E2" s="45"/>
      <c r="F2" s="46"/>
      <c r="G2" s="45"/>
      <c r="H2" s="47"/>
      <c r="I2" s="48"/>
      <c r="J2" s="48"/>
      <c r="K2" s="49"/>
      <c r="L2" s="49"/>
      <c r="M2" s="48"/>
      <c r="N2" s="48"/>
      <c r="O2" s="48"/>
      <c r="P2" s="48"/>
      <c r="Q2" s="48"/>
      <c r="R2" s="48"/>
      <c r="S2" s="48"/>
      <c r="T2" s="53"/>
      <c r="U2" s="53"/>
      <c r="V2" s="53"/>
      <c r="W2" s="53"/>
      <c r="X2" s="53"/>
      <c r="Y2" s="53"/>
      <c r="Z2" s="48"/>
      <c r="AA2" s="48"/>
      <c r="AB2" s="48"/>
      <c r="AC2" s="48"/>
      <c r="AH2" s="52"/>
    </row>
    <row r="3" spans="1:34" s="51" customFormat="1" ht="14.9" customHeight="1">
      <c r="A3" s="45"/>
      <c r="B3" s="45"/>
      <c r="C3" s="45"/>
      <c r="D3" s="45"/>
      <c r="E3" s="45"/>
      <c r="F3" s="54"/>
      <c r="G3" s="54"/>
      <c r="H3" s="54"/>
      <c r="I3" s="55"/>
      <c r="J3" s="55"/>
      <c r="K3" s="56"/>
      <c r="L3" s="56"/>
      <c r="M3" s="55"/>
      <c r="N3" s="55"/>
      <c r="O3" s="55"/>
      <c r="P3" s="55"/>
      <c r="Q3" s="55"/>
      <c r="R3" s="55"/>
      <c r="S3" s="55"/>
      <c r="T3" s="57"/>
      <c r="U3" s="57"/>
      <c r="V3" s="57"/>
      <c r="W3" s="57"/>
      <c r="X3" s="57"/>
      <c r="Y3" s="57"/>
      <c r="Z3" s="55"/>
      <c r="AA3" s="55"/>
      <c r="AB3" s="55"/>
      <c r="AC3" s="55"/>
      <c r="AF3" s="58"/>
      <c r="AG3" s="59"/>
      <c r="AH3" s="59"/>
    </row>
    <row r="4" spans="1:34" s="51" customFormat="1" ht="14.9" customHeight="1">
      <c r="A4" s="45"/>
      <c r="B4" s="45"/>
      <c r="C4" s="45"/>
      <c r="D4" s="45"/>
      <c r="E4" s="45"/>
      <c r="F4" s="54"/>
      <c r="G4" s="54"/>
      <c r="H4" s="54"/>
      <c r="I4" s="55"/>
      <c r="J4" s="55"/>
      <c r="K4" s="56"/>
      <c r="L4" s="56"/>
      <c r="M4" s="55"/>
      <c r="N4" s="55"/>
      <c r="O4" s="55"/>
      <c r="P4" s="55"/>
      <c r="Q4" s="55"/>
      <c r="R4" s="55"/>
      <c r="S4" s="55"/>
      <c r="T4" s="57"/>
      <c r="U4" s="57"/>
      <c r="V4" s="57"/>
      <c r="W4" s="57"/>
      <c r="X4" s="57"/>
      <c r="Y4" s="57"/>
      <c r="Z4" s="55"/>
      <c r="AA4" s="55"/>
      <c r="AB4" s="55"/>
      <c r="AC4" s="55"/>
      <c r="AF4" s="58"/>
      <c r="AG4" s="59"/>
      <c r="AH4" s="59"/>
    </row>
    <row r="5" spans="1:34" s="51" customFormat="1" ht="14.9" customHeight="1">
      <c r="A5" s="45"/>
      <c r="B5" s="45"/>
      <c r="C5" s="45"/>
      <c r="D5" s="45"/>
      <c r="E5" s="45"/>
      <c r="F5" s="54"/>
      <c r="G5" s="54"/>
      <c r="H5" s="54"/>
      <c r="I5" s="55"/>
      <c r="J5" s="55"/>
      <c r="K5" s="56"/>
      <c r="L5" s="56"/>
      <c r="M5" s="55"/>
      <c r="N5" s="55"/>
      <c r="O5" s="55"/>
      <c r="P5" s="55"/>
      <c r="Q5" s="55"/>
      <c r="R5" s="55"/>
      <c r="S5" s="55"/>
      <c r="T5" s="57"/>
      <c r="U5" s="57"/>
      <c r="V5" s="57"/>
      <c r="W5" s="57"/>
      <c r="X5" s="57"/>
      <c r="Y5" s="57"/>
      <c r="Z5" s="55"/>
      <c r="AA5" s="55"/>
      <c r="AB5" s="55"/>
      <c r="AC5" s="55"/>
      <c r="AF5" s="58"/>
      <c r="AG5" s="59"/>
      <c r="AH5" s="59"/>
    </row>
    <row r="6" spans="1:34" ht="14.9" customHeight="1">
      <c r="A6" s="45"/>
      <c r="B6" s="45"/>
      <c r="C6" s="45"/>
      <c r="D6" s="45"/>
      <c r="E6" s="45"/>
      <c r="F6" s="54"/>
      <c r="G6" s="54"/>
      <c r="H6" s="54"/>
      <c r="I6" s="55"/>
      <c r="J6" s="55"/>
      <c r="K6" s="56"/>
      <c r="L6" s="56"/>
      <c r="M6" s="55"/>
      <c r="N6" s="55"/>
      <c r="O6" s="55"/>
      <c r="P6" s="55"/>
      <c r="Q6" s="55"/>
      <c r="R6" s="55"/>
      <c r="S6" s="55"/>
      <c r="T6" s="57"/>
      <c r="U6" s="57"/>
      <c r="V6" s="57"/>
      <c r="W6" s="57"/>
      <c r="X6" s="57"/>
      <c r="Y6" s="57"/>
      <c r="Z6" s="55"/>
      <c r="AA6" s="55"/>
      <c r="AB6" s="55"/>
      <c r="AC6" s="55"/>
      <c r="AF6" s="58"/>
      <c r="AG6" s="59"/>
      <c r="AH6" s="59"/>
    </row>
    <row r="7" spans="1:34">
      <c r="A7" s="45"/>
      <c r="B7" s="45"/>
      <c r="C7" s="45"/>
      <c r="D7" s="45"/>
      <c r="E7" s="45"/>
      <c r="F7" s="46"/>
      <c r="G7" s="45"/>
      <c r="H7" s="47"/>
      <c r="I7" s="48"/>
      <c r="J7" s="48"/>
      <c r="K7" s="49"/>
      <c r="L7" s="49"/>
      <c r="M7" s="48"/>
      <c r="N7" s="48"/>
      <c r="O7" s="48"/>
      <c r="P7" s="48"/>
      <c r="Q7" s="48"/>
      <c r="R7" s="48"/>
      <c r="S7" s="48"/>
      <c r="T7" s="60"/>
      <c r="U7" s="60"/>
      <c r="V7" s="60"/>
      <c r="W7" s="60"/>
      <c r="X7" s="60"/>
      <c r="Y7" s="60"/>
      <c r="Z7" s="48"/>
      <c r="AA7" s="48"/>
      <c r="AB7" s="48"/>
      <c r="AC7" s="48"/>
      <c r="AF7" s="58"/>
      <c r="AG7" s="59"/>
      <c r="AH7" s="59"/>
    </row>
    <row r="8" spans="1:34" s="61" customFormat="1" ht="18" customHeight="1">
      <c r="A8" s="6"/>
      <c r="B8" s="6" t="s">
        <v>783</v>
      </c>
      <c r="G8" s="62"/>
      <c r="I8" s="63"/>
      <c r="J8" s="63"/>
      <c r="K8" s="64"/>
      <c r="L8" s="64"/>
      <c r="M8" s="63"/>
      <c r="N8" s="63"/>
      <c r="O8" s="63"/>
      <c r="P8" s="63"/>
      <c r="Q8" s="63"/>
      <c r="R8" s="63"/>
      <c r="S8" s="63"/>
      <c r="T8" s="63"/>
      <c r="U8" s="63"/>
      <c r="V8" s="65"/>
      <c r="W8" s="63"/>
      <c r="X8" s="65"/>
      <c r="Y8" s="63"/>
      <c r="Z8" s="63"/>
      <c r="AA8" s="63"/>
      <c r="AB8" s="63"/>
      <c r="AC8" s="66" t="s">
        <v>724</v>
      </c>
      <c r="AD8" s="51"/>
      <c r="AF8" s="58"/>
      <c r="AG8" s="59"/>
      <c r="AH8" s="59"/>
    </row>
    <row r="9" spans="1:34" s="68" customFormat="1" ht="15.5">
      <c r="A9" s="67"/>
      <c r="B9" s="67" t="s">
        <v>16</v>
      </c>
      <c r="G9" s="62"/>
      <c r="H9" s="67" t="s">
        <v>17</v>
      </c>
      <c r="I9" s="69"/>
      <c r="J9" s="69"/>
      <c r="K9" s="70"/>
      <c r="L9" s="70"/>
      <c r="M9" s="69"/>
      <c r="N9" s="69"/>
      <c r="O9" s="69"/>
      <c r="P9" s="69"/>
      <c r="Q9" s="69"/>
      <c r="R9" s="69"/>
      <c r="S9" s="69"/>
      <c r="T9" s="69"/>
      <c r="U9" s="71"/>
      <c r="V9" s="72"/>
      <c r="W9" s="71" t="s">
        <v>18</v>
      </c>
      <c r="X9" s="72"/>
      <c r="Y9" s="71" t="s">
        <v>19</v>
      </c>
      <c r="Z9" s="69"/>
      <c r="AA9" s="69"/>
      <c r="AB9" s="69"/>
      <c r="AC9" s="69"/>
      <c r="AD9" s="51"/>
      <c r="AH9" s="69"/>
    </row>
    <row r="10" spans="1:34" ht="63" customHeight="1">
      <c r="A10" s="73"/>
      <c r="B10" s="73" t="s">
        <v>20</v>
      </c>
      <c r="C10" s="73" t="s">
        <v>21</v>
      </c>
      <c r="D10" s="73" t="s">
        <v>10</v>
      </c>
      <c r="E10" s="74" t="s">
        <v>22</v>
      </c>
      <c r="F10" s="75"/>
      <c r="G10" s="75"/>
      <c r="H10" s="75" t="s">
        <v>23</v>
      </c>
      <c r="I10" s="75" t="s">
        <v>24</v>
      </c>
      <c r="J10" s="75" t="s">
        <v>25</v>
      </c>
      <c r="K10" s="76" t="s">
        <v>26</v>
      </c>
      <c r="L10" s="76" t="s">
        <v>27</v>
      </c>
      <c r="M10" s="75" t="s">
        <v>28</v>
      </c>
      <c r="N10" s="75" t="s">
        <v>29</v>
      </c>
      <c r="O10" s="75" t="s">
        <v>30</v>
      </c>
      <c r="P10" s="75" t="s">
        <v>31</v>
      </c>
      <c r="Q10" s="75" t="s">
        <v>32</v>
      </c>
      <c r="R10" s="75" t="s">
        <v>33</v>
      </c>
      <c r="S10" s="75" t="s">
        <v>34</v>
      </c>
      <c r="T10" s="75" t="s">
        <v>35</v>
      </c>
      <c r="U10" s="75" t="s">
        <v>36</v>
      </c>
      <c r="V10" s="77"/>
      <c r="W10" s="75" t="s">
        <v>37</v>
      </c>
      <c r="X10" s="77"/>
      <c r="Y10" s="75" t="s">
        <v>38</v>
      </c>
      <c r="Z10" s="75" t="s">
        <v>39</v>
      </c>
      <c r="AA10" s="75" t="s">
        <v>40</v>
      </c>
      <c r="AB10" s="75" t="s">
        <v>41</v>
      </c>
      <c r="AC10" s="75" t="s">
        <v>42</v>
      </c>
    </row>
    <row r="11" spans="1:34" s="68" customFormat="1" ht="15" customHeight="1">
      <c r="A11" s="79"/>
      <c r="B11" s="79" t="s">
        <v>43</v>
      </c>
      <c r="C11" s="67"/>
      <c r="D11" s="67"/>
      <c r="E11" s="67"/>
      <c r="F11" s="67"/>
      <c r="G11" s="62"/>
      <c r="H11" s="80"/>
      <c r="I11" s="80"/>
      <c r="J11" s="80"/>
      <c r="K11" s="81"/>
      <c r="L11" s="81"/>
      <c r="M11" s="80"/>
      <c r="N11" s="80"/>
      <c r="O11" s="80"/>
      <c r="P11" s="80"/>
      <c r="Q11" s="80"/>
      <c r="R11" s="80"/>
      <c r="S11" s="80"/>
      <c r="T11" s="80"/>
      <c r="U11" s="80"/>
      <c r="V11" s="82"/>
      <c r="W11" s="80"/>
      <c r="X11" s="82"/>
      <c r="Y11" s="80"/>
      <c r="Z11" s="80"/>
      <c r="AA11" s="80"/>
      <c r="AB11" s="80"/>
      <c r="AC11" s="80"/>
      <c r="AD11" s="51"/>
      <c r="AF11" s="58"/>
      <c r="AG11" s="59"/>
      <c r="AH11" s="59"/>
    </row>
    <row r="12" spans="1:34">
      <c r="A12" s="83"/>
      <c r="B12" s="83" t="s">
        <v>44</v>
      </c>
      <c r="C12" s="84" t="s">
        <v>45</v>
      </c>
      <c r="D12" s="84" t="s">
        <v>190</v>
      </c>
      <c r="E12" s="85" t="s">
        <v>784</v>
      </c>
      <c r="F12" s="86"/>
      <c r="G12" s="62"/>
      <c r="H12" s="87">
        <v>0.04</v>
      </c>
      <c r="I12" s="88">
        <v>10544.587073279999</v>
      </c>
      <c r="J12" s="89">
        <v>444.11889365999986</v>
      </c>
      <c r="K12" s="88">
        <v>279.017516</v>
      </c>
      <c r="L12" s="89">
        <v>2275.2635599999999</v>
      </c>
      <c r="M12" s="88">
        <v>10539.663863039999</v>
      </c>
      <c r="N12" s="89">
        <v>443.92771800000003</v>
      </c>
      <c r="O12" s="88">
        <v>283.67793791999998</v>
      </c>
      <c r="P12" s="89">
        <v>2285.7325511500003</v>
      </c>
      <c r="Q12" s="90">
        <v>673456464.54303634</v>
      </c>
      <c r="R12" s="91">
        <v>4578009</v>
      </c>
      <c r="S12" s="90">
        <v>39298</v>
      </c>
      <c r="T12" s="92">
        <v>6.3867504707659548E-2</v>
      </c>
      <c r="U12" s="93">
        <v>2.2384770981378124E-4</v>
      </c>
      <c r="V12" s="94"/>
      <c r="W12" s="95">
        <v>149.76</v>
      </c>
      <c r="X12" s="96"/>
      <c r="Y12" s="97">
        <v>3.2378478899572648E-2</v>
      </c>
      <c r="Z12" s="98">
        <v>2.3967360000000004E-2</v>
      </c>
      <c r="AA12" s="97">
        <v>7.3689110000000002E-2</v>
      </c>
      <c r="AB12" s="98">
        <v>0.117424</v>
      </c>
      <c r="AC12" s="97">
        <v>9.5794499999999991E-2</v>
      </c>
      <c r="AF12" s="58"/>
      <c r="AG12" s="59"/>
      <c r="AH12" s="59"/>
    </row>
    <row r="13" spans="1:34">
      <c r="A13" s="83"/>
      <c r="B13" s="83" t="s">
        <v>46</v>
      </c>
      <c r="C13" s="84" t="s">
        <v>45</v>
      </c>
      <c r="D13" s="84" t="s">
        <v>243</v>
      </c>
      <c r="E13" s="85" t="s">
        <v>785</v>
      </c>
      <c r="F13" s="86"/>
      <c r="G13" s="62"/>
      <c r="H13" s="87">
        <v>0.03</v>
      </c>
      <c r="I13" s="88">
        <v>12.56220504</v>
      </c>
      <c r="J13" s="89">
        <v>-2.9756807099999989</v>
      </c>
      <c r="K13" s="88">
        <v>-3.0718529999999999</v>
      </c>
      <c r="L13" s="89">
        <v>12.231013000000001</v>
      </c>
      <c r="M13" s="88">
        <v>12.551757040000002</v>
      </c>
      <c r="N13" s="89">
        <v>-2.9757787099999988</v>
      </c>
      <c r="O13" s="88">
        <v>-3.1228027200000001</v>
      </c>
      <c r="P13" s="89">
        <v>12.331060999999998</v>
      </c>
      <c r="Q13" s="90">
        <v>1510813.8799999997</v>
      </c>
      <c r="R13" s="91">
        <v>29309</v>
      </c>
      <c r="S13" s="90">
        <v>373</v>
      </c>
      <c r="T13" s="92">
        <v>0.12026661523111069</v>
      </c>
      <c r="U13" s="93">
        <v>1.4186548609947678E-3</v>
      </c>
      <c r="V13" s="94"/>
      <c r="W13" s="95">
        <v>52.24</v>
      </c>
      <c r="X13" s="96"/>
      <c r="Y13" s="97">
        <v>2.9711217457886675E-2</v>
      </c>
      <c r="Z13" s="98">
        <v>2.3449779999999996E-2</v>
      </c>
      <c r="AA13" s="97">
        <v>6.527326E-2</v>
      </c>
      <c r="AB13" s="98" t="s">
        <v>541</v>
      </c>
      <c r="AC13" s="97" t="s">
        <v>541</v>
      </c>
      <c r="AF13" s="58"/>
      <c r="AG13" s="59"/>
      <c r="AH13" s="59"/>
    </row>
    <row r="14" spans="1:34">
      <c r="A14" s="83"/>
      <c r="B14" s="83" t="s">
        <v>47</v>
      </c>
      <c r="C14" s="84" t="s">
        <v>45</v>
      </c>
      <c r="D14" s="84" t="s">
        <v>748</v>
      </c>
      <c r="E14" s="85" t="s">
        <v>786</v>
      </c>
      <c r="F14" s="86"/>
      <c r="G14" s="62"/>
      <c r="H14" s="87">
        <v>0.05</v>
      </c>
      <c r="I14" s="88">
        <v>9287.3704648399998</v>
      </c>
      <c r="J14" s="89">
        <v>253.62792818999861</v>
      </c>
      <c r="K14" s="88">
        <v>121.88429600000001</v>
      </c>
      <c r="L14" s="89">
        <v>1786.6273610000001</v>
      </c>
      <c r="M14" s="88">
        <v>9265.4984421200006</v>
      </c>
      <c r="N14" s="89">
        <v>254.23758646999931</v>
      </c>
      <c r="O14" s="88">
        <v>124.5974444</v>
      </c>
      <c r="P14" s="89">
        <v>1776.3786638600004</v>
      </c>
      <c r="Q14" s="90">
        <v>466402912.61150002</v>
      </c>
      <c r="R14" s="91">
        <v>13189481</v>
      </c>
      <c r="S14" s="90">
        <v>36176</v>
      </c>
      <c r="T14" s="92">
        <v>5.0219049016855928E-2</v>
      </c>
      <c r="U14" s="93">
        <v>4.1345327772348775E-4</v>
      </c>
      <c r="V14" s="94"/>
      <c r="W14" s="95">
        <v>35.96</v>
      </c>
      <c r="X14" s="96"/>
      <c r="Y14" s="97">
        <v>3.3691240266963296E-2</v>
      </c>
      <c r="Z14" s="98">
        <v>2.242019E-2</v>
      </c>
      <c r="AA14" s="97">
        <v>7.0341269999999997E-2</v>
      </c>
      <c r="AB14" s="98">
        <v>0.1153078</v>
      </c>
      <c r="AC14" s="97">
        <v>9.3661709999999995E-2</v>
      </c>
      <c r="AF14" s="58"/>
      <c r="AG14" s="59"/>
      <c r="AH14" s="59"/>
    </row>
    <row r="15" spans="1:34">
      <c r="A15" s="83"/>
      <c r="B15" s="83" t="s">
        <v>48</v>
      </c>
      <c r="C15" s="84" t="s">
        <v>45</v>
      </c>
      <c r="D15" s="84" t="s">
        <v>748</v>
      </c>
      <c r="E15" s="85" t="s">
        <v>787</v>
      </c>
      <c r="F15" s="86"/>
      <c r="G15" s="62"/>
      <c r="H15" s="87">
        <v>0.24</v>
      </c>
      <c r="I15" s="88">
        <v>803.00538500000005</v>
      </c>
      <c r="J15" s="89">
        <v>24.412617320000052</v>
      </c>
      <c r="K15" s="88">
        <v>3.6880540000000002</v>
      </c>
      <c r="L15" s="89">
        <v>27.23967</v>
      </c>
      <c r="M15" s="88">
        <v>800.34274300000004</v>
      </c>
      <c r="N15" s="89">
        <v>24.340812660000086</v>
      </c>
      <c r="O15" s="88">
        <v>3.6953014999999998</v>
      </c>
      <c r="P15" s="89">
        <v>27.051523360000001</v>
      </c>
      <c r="Q15" s="90">
        <v>25222358.59</v>
      </c>
      <c r="R15" s="91">
        <v>728219</v>
      </c>
      <c r="S15" s="90">
        <v>3069</v>
      </c>
      <c r="T15" s="92">
        <v>3.1409949498657469E-2</v>
      </c>
      <c r="U15" s="93">
        <v>7.1805239606161726E-4</v>
      </c>
      <c r="V15" s="94"/>
      <c r="W15" s="95">
        <v>35.5</v>
      </c>
      <c r="X15" s="96"/>
      <c r="Y15" s="97">
        <v>3.6511859154929577E-2</v>
      </c>
      <c r="Z15" s="98">
        <v>3.6643720000000005E-2</v>
      </c>
      <c r="AA15" s="97">
        <v>0.13023899999999999</v>
      </c>
      <c r="AB15" s="98">
        <v>0.14223359999999999</v>
      </c>
      <c r="AC15" s="97">
        <v>0.1108402</v>
      </c>
      <c r="AF15" s="58"/>
      <c r="AG15" s="59"/>
      <c r="AH15" s="59"/>
    </row>
    <row r="16" spans="1:34">
      <c r="A16" s="83"/>
      <c r="B16" s="83" t="s">
        <v>49</v>
      </c>
      <c r="C16" s="84" t="s">
        <v>45</v>
      </c>
      <c r="D16" s="84" t="s">
        <v>422</v>
      </c>
      <c r="E16" s="85" t="s">
        <v>788</v>
      </c>
      <c r="F16" s="86"/>
      <c r="G16" s="62"/>
      <c r="H16" s="87">
        <v>0.35</v>
      </c>
      <c r="I16" s="88">
        <v>3307.3034620800004</v>
      </c>
      <c r="J16" s="89">
        <v>27.702434040000437</v>
      </c>
      <c r="K16" s="88">
        <v>38.115999000000002</v>
      </c>
      <c r="L16" s="89">
        <v>420.05512599999997</v>
      </c>
      <c r="M16" s="88">
        <v>3291.0755246400004</v>
      </c>
      <c r="N16" s="89">
        <v>27.58934588000059</v>
      </c>
      <c r="O16" s="88">
        <v>38.554794400000006</v>
      </c>
      <c r="P16" s="89">
        <v>416.28294040999987</v>
      </c>
      <c r="Q16" s="90">
        <v>143270175.50999999</v>
      </c>
      <c r="R16" s="91">
        <v>3756181</v>
      </c>
      <c r="S16" s="90">
        <v>12805</v>
      </c>
      <c r="T16" s="92">
        <v>4.3319331640615695E-2</v>
      </c>
      <c r="U16" s="93">
        <v>5.1987502379895222E-4</v>
      </c>
      <c r="V16" s="94"/>
      <c r="W16" s="95">
        <v>38.56</v>
      </c>
      <c r="X16" s="96"/>
      <c r="Y16" s="97">
        <v>3.3973029045643151E-2</v>
      </c>
      <c r="Z16" s="98">
        <v>1.3954580000000001E-2</v>
      </c>
      <c r="AA16" s="97">
        <v>2.0088479999999999E-2</v>
      </c>
      <c r="AB16" s="98">
        <v>8.1768370000000007E-2</v>
      </c>
      <c r="AC16" s="97">
        <v>7.8614420000000004E-2</v>
      </c>
      <c r="AF16" s="58"/>
      <c r="AG16" s="59"/>
      <c r="AH16" s="59"/>
    </row>
    <row r="17" spans="1:34">
      <c r="A17" s="83"/>
      <c r="B17" s="83" t="s">
        <v>50</v>
      </c>
      <c r="C17" s="84" t="s">
        <v>45</v>
      </c>
      <c r="D17" s="84" t="s">
        <v>190</v>
      </c>
      <c r="E17" s="85" t="s">
        <v>789</v>
      </c>
      <c r="F17" s="86"/>
      <c r="G17" s="62"/>
      <c r="H17" s="87">
        <v>0.4</v>
      </c>
      <c r="I17" s="88">
        <v>1343.0776065200002</v>
      </c>
      <c r="J17" s="89">
        <v>65.310360960000281</v>
      </c>
      <c r="K17" s="88">
        <v>51.903032000000003</v>
      </c>
      <c r="L17" s="89">
        <v>461.30025000000001</v>
      </c>
      <c r="M17" s="88">
        <v>1341.4828943800001</v>
      </c>
      <c r="N17" s="89">
        <v>65.293752100000148</v>
      </c>
      <c r="O17" s="88">
        <v>53.354352640000009</v>
      </c>
      <c r="P17" s="89">
        <v>465.14960923000001</v>
      </c>
      <c r="Q17" s="90">
        <v>89593250.701099992</v>
      </c>
      <c r="R17" s="91">
        <v>4713329</v>
      </c>
      <c r="S17" s="90">
        <v>9949</v>
      </c>
      <c r="T17" s="92">
        <v>6.6707426485385177E-2</v>
      </c>
      <c r="U17" s="93">
        <v>7.7732204629669596E-4</v>
      </c>
      <c r="V17" s="94"/>
      <c r="W17" s="95">
        <v>19.420000000000002</v>
      </c>
      <c r="X17" s="96"/>
      <c r="Y17" s="97">
        <v>3.8044232749742529E-2</v>
      </c>
      <c r="Z17" s="98">
        <v>3.6073559999999998E-2</v>
      </c>
      <c r="AA17" s="97">
        <v>0.2018373</v>
      </c>
      <c r="AB17" s="98">
        <v>0.15593080000000001</v>
      </c>
      <c r="AC17" s="97">
        <v>0.1293241</v>
      </c>
      <c r="AF17" s="58"/>
      <c r="AG17" s="59"/>
      <c r="AH17" s="59"/>
    </row>
    <row r="18" spans="1:34">
      <c r="A18" s="83"/>
      <c r="B18" s="83" t="s">
        <v>51</v>
      </c>
      <c r="C18" s="84" t="s">
        <v>45</v>
      </c>
      <c r="D18" s="84" t="s">
        <v>775</v>
      </c>
      <c r="E18" s="85" t="s">
        <v>790</v>
      </c>
      <c r="F18" s="86"/>
      <c r="G18" s="62"/>
      <c r="H18" s="87">
        <v>0.05</v>
      </c>
      <c r="I18" s="88">
        <v>6675.3386775599993</v>
      </c>
      <c r="J18" s="89">
        <v>184.03984395999908</v>
      </c>
      <c r="K18" s="88">
        <v>32.559023959999998</v>
      </c>
      <c r="L18" s="89">
        <v>463.42261764</v>
      </c>
      <c r="M18" s="88">
        <v>6577.0781621999995</v>
      </c>
      <c r="N18" s="89">
        <v>181.47773979999923</v>
      </c>
      <c r="O18" s="88">
        <v>33.008444279999999</v>
      </c>
      <c r="P18" s="89">
        <v>467.09867447000005</v>
      </c>
      <c r="Q18" s="90">
        <v>315116551.63500005</v>
      </c>
      <c r="R18" s="91">
        <v>3987226</v>
      </c>
      <c r="S18" s="90">
        <v>14253</v>
      </c>
      <c r="T18" s="92">
        <v>4.7206077003149584E-2</v>
      </c>
      <c r="U18" s="93">
        <v>3.0743746136690175E-4</v>
      </c>
      <c r="V18" s="94"/>
      <c r="W18" s="95">
        <v>80.22</v>
      </c>
      <c r="X18" s="96"/>
      <c r="Y18" s="97">
        <v>3.6286125654450267E-2</v>
      </c>
      <c r="Z18" s="98">
        <v>2.3214290000000002E-2</v>
      </c>
      <c r="AA18" s="97">
        <v>7.1040069999999997E-2</v>
      </c>
      <c r="AB18" s="98">
        <v>0.1162025</v>
      </c>
      <c r="AC18" s="97">
        <v>9.4381880000000001E-2</v>
      </c>
    </row>
    <row r="19" spans="1:34">
      <c r="A19" s="83"/>
      <c r="B19" s="83" t="s">
        <v>52</v>
      </c>
      <c r="C19" s="84" t="s">
        <v>45</v>
      </c>
      <c r="D19" s="84" t="s">
        <v>775</v>
      </c>
      <c r="E19" s="85" t="s">
        <v>791</v>
      </c>
      <c r="F19" s="86"/>
      <c r="G19" s="62"/>
      <c r="H19" s="87">
        <v>0.2</v>
      </c>
      <c r="I19" s="88">
        <v>732.08031749999998</v>
      </c>
      <c r="J19" s="89">
        <v>21.09482648000002</v>
      </c>
      <c r="K19" s="88">
        <v>0.95099718999999994</v>
      </c>
      <c r="L19" s="89">
        <v>-56.895618689999999</v>
      </c>
      <c r="M19" s="88">
        <v>724.72246874999996</v>
      </c>
      <c r="N19" s="89">
        <v>20.849498389999987</v>
      </c>
      <c r="O19" s="88">
        <v>0.90428624999999996</v>
      </c>
      <c r="P19" s="89">
        <v>-56.985680189999997</v>
      </c>
      <c r="Q19" s="90">
        <v>19966041.510000005</v>
      </c>
      <c r="R19" s="91">
        <v>259286</v>
      </c>
      <c r="S19" s="90">
        <v>1186</v>
      </c>
      <c r="T19" s="92">
        <v>2.7273020504338316E-2</v>
      </c>
      <c r="U19" s="93">
        <v>6.7251460472360347E-4</v>
      </c>
      <c r="V19" s="94"/>
      <c r="W19" s="95">
        <v>78.75</v>
      </c>
      <c r="X19" s="96"/>
      <c r="Y19" s="97">
        <v>3.7761993650793656E-2</v>
      </c>
      <c r="Z19" s="98">
        <v>2.8336380000000001E-2</v>
      </c>
      <c r="AA19" s="97">
        <v>7.9513959999999995E-2</v>
      </c>
      <c r="AB19" s="98">
        <v>0.1205126</v>
      </c>
      <c r="AC19" s="97">
        <v>0.10095850000000001</v>
      </c>
    </row>
    <row r="20" spans="1:34">
      <c r="A20" s="83"/>
      <c r="B20" s="83" t="s">
        <v>53</v>
      </c>
      <c r="C20" s="84" t="s">
        <v>45</v>
      </c>
      <c r="D20" s="84" t="s">
        <v>778</v>
      </c>
      <c r="E20" s="85" t="s">
        <v>792</v>
      </c>
      <c r="F20" s="86"/>
      <c r="G20" s="62"/>
      <c r="H20" s="87">
        <v>7.0000000000000007E-2</v>
      </c>
      <c r="I20" s="88">
        <v>26170.066773439998</v>
      </c>
      <c r="J20" s="89">
        <v>793.11564563999934</v>
      </c>
      <c r="K20" s="88">
        <v>373.53469899999999</v>
      </c>
      <c r="L20" s="89">
        <v>3858.9257510000002</v>
      </c>
      <c r="M20" s="88">
        <v>26141.316492439997</v>
      </c>
      <c r="N20" s="89">
        <v>759.3385483400001</v>
      </c>
      <c r="O20" s="88">
        <v>345.98154248000003</v>
      </c>
      <c r="P20" s="89">
        <v>4109.0890326799999</v>
      </c>
      <c r="Q20" s="90">
        <v>1055193270.4158503</v>
      </c>
      <c r="R20" s="91">
        <v>9640153</v>
      </c>
      <c r="S20" s="90">
        <v>102208</v>
      </c>
      <c r="T20" s="92">
        <v>4.0320618191420361E-2</v>
      </c>
      <c r="U20" s="93">
        <v>2.2288465827477181E-4</v>
      </c>
      <c r="V20" s="94"/>
      <c r="W20" s="95">
        <v>111.08</v>
      </c>
      <c r="X20" s="96"/>
      <c r="Y20" s="97">
        <v>2.9284695714800142E-2</v>
      </c>
      <c r="Z20" s="98">
        <v>2.0874419999999998E-2</v>
      </c>
      <c r="AA20" s="97">
        <v>6.7112619999999998E-2</v>
      </c>
      <c r="AB20" s="98">
        <v>0.11417680000000001</v>
      </c>
      <c r="AC20" s="97">
        <v>9.0582569999999987E-2</v>
      </c>
    </row>
    <row r="21" spans="1:34">
      <c r="A21" s="83"/>
      <c r="B21" s="83" t="s">
        <v>54</v>
      </c>
      <c r="C21" s="84" t="s">
        <v>45</v>
      </c>
      <c r="D21" s="84" t="s">
        <v>778</v>
      </c>
      <c r="E21" s="85" t="s">
        <v>793</v>
      </c>
      <c r="F21" s="86"/>
      <c r="G21" s="62"/>
      <c r="H21" s="87">
        <v>0.2</v>
      </c>
      <c r="I21" s="88">
        <v>323.04758962</v>
      </c>
      <c r="J21" s="89">
        <v>11.88035274000001</v>
      </c>
      <c r="K21" s="88">
        <v>8.7070999999999996E-2</v>
      </c>
      <c r="L21" s="89">
        <v>2.4281809999999999</v>
      </c>
      <c r="M21" s="88">
        <v>322.06048781999999</v>
      </c>
      <c r="N21" s="89">
        <v>11.843349579999984</v>
      </c>
      <c r="O21" s="88">
        <v>0.12526814</v>
      </c>
      <c r="P21" s="89">
        <v>1.8643441599999997</v>
      </c>
      <c r="Q21" s="90">
        <v>11665496.355</v>
      </c>
      <c r="R21" s="91">
        <v>129204</v>
      </c>
      <c r="S21" s="90">
        <v>2447</v>
      </c>
      <c r="T21" s="92">
        <v>3.6110767360072529E-2</v>
      </c>
      <c r="U21" s="93">
        <v>6.6004173411040006E-4</v>
      </c>
      <c r="V21" s="94"/>
      <c r="W21" s="95">
        <v>92.79</v>
      </c>
      <c r="X21" s="96"/>
      <c r="Y21" s="97">
        <v>3.0505851923698674E-2</v>
      </c>
      <c r="Z21" s="98">
        <v>4.1262290000000007E-2</v>
      </c>
      <c r="AA21" s="97">
        <v>0.1218211</v>
      </c>
      <c r="AB21" s="98">
        <v>0.14136580000000001</v>
      </c>
      <c r="AC21" s="97">
        <v>0.11354400000000001</v>
      </c>
    </row>
    <row r="22" spans="1:34" s="68" customFormat="1" ht="15" customHeight="1">
      <c r="A22" s="79"/>
      <c r="B22" s="79" t="s">
        <v>55</v>
      </c>
      <c r="C22" s="67"/>
      <c r="D22" s="67"/>
      <c r="E22" s="67"/>
      <c r="F22" s="67"/>
      <c r="G22" s="62"/>
      <c r="H22" s="80"/>
      <c r="I22" s="80"/>
      <c r="J22" s="80"/>
      <c r="K22" s="81"/>
      <c r="L22" s="81"/>
      <c r="M22" s="80"/>
      <c r="N22" s="80"/>
      <c r="O22" s="99"/>
      <c r="P22" s="99"/>
      <c r="Q22" s="80"/>
      <c r="R22" s="80"/>
      <c r="S22" s="80"/>
      <c r="T22" s="80"/>
      <c r="U22" s="80"/>
      <c r="V22" s="82"/>
      <c r="W22" s="80"/>
      <c r="X22" s="82"/>
      <c r="Y22" s="80"/>
      <c r="Z22" s="80"/>
      <c r="AA22" s="80"/>
      <c r="AB22" s="80"/>
      <c r="AC22" s="80"/>
      <c r="AD22" s="51"/>
      <c r="AF22" s="58"/>
      <c r="AG22" s="59"/>
      <c r="AH22" s="59"/>
    </row>
    <row r="23" spans="1:34">
      <c r="A23" s="83"/>
      <c r="B23" s="83" t="s">
        <v>56</v>
      </c>
      <c r="C23" s="84" t="s">
        <v>45</v>
      </c>
      <c r="D23" s="84" t="s">
        <v>190</v>
      </c>
      <c r="E23" s="85" t="s">
        <v>794</v>
      </c>
      <c r="F23" s="86"/>
      <c r="G23" s="62"/>
      <c r="H23" s="87">
        <v>0.25</v>
      </c>
      <c r="I23" s="88">
        <v>646.17395399999998</v>
      </c>
      <c r="J23" s="89">
        <v>-30.023313199999929</v>
      </c>
      <c r="K23" s="88">
        <v>-14.903573</v>
      </c>
      <c r="L23" s="89">
        <v>204.073587</v>
      </c>
      <c r="M23" s="88">
        <v>645.78704669999991</v>
      </c>
      <c r="N23" s="89">
        <v>-30.014479700000049</v>
      </c>
      <c r="O23" s="88">
        <v>-14.929624199999999</v>
      </c>
      <c r="P23" s="89">
        <v>203.99027661000002</v>
      </c>
      <c r="Q23" s="90">
        <v>43708227.610000007</v>
      </c>
      <c r="R23" s="91">
        <v>2003610</v>
      </c>
      <c r="S23" s="90">
        <v>2212</v>
      </c>
      <c r="T23" s="92">
        <v>6.7641580629231007E-2</v>
      </c>
      <c r="U23" s="93">
        <v>1.0144731077835634E-3</v>
      </c>
      <c r="V23" s="94"/>
      <c r="W23" s="95">
        <v>21.9</v>
      </c>
      <c r="X23" s="96"/>
      <c r="Y23" s="97">
        <v>2.8606164383561644E-2</v>
      </c>
      <c r="Z23" s="98">
        <v>-3.4116279999999999E-3</v>
      </c>
      <c r="AA23" s="97">
        <v>-1.7644E-2</v>
      </c>
      <c r="AB23" s="98">
        <v>7.2986110000000007E-2</v>
      </c>
      <c r="AC23" s="97">
        <v>5.6900639999999995E-2</v>
      </c>
    </row>
    <row r="24" spans="1:34">
      <c r="A24" s="83"/>
      <c r="B24" s="83" t="s">
        <v>57</v>
      </c>
      <c r="C24" s="84" t="s">
        <v>58</v>
      </c>
      <c r="D24" s="84" t="s">
        <v>764</v>
      </c>
      <c r="E24" s="85" t="s">
        <v>795</v>
      </c>
      <c r="F24" s="86"/>
      <c r="G24" s="62"/>
      <c r="H24" s="87">
        <v>0.99</v>
      </c>
      <c r="I24" s="88">
        <v>24.224821379999998</v>
      </c>
      <c r="J24" s="89">
        <v>-1.796954960000001</v>
      </c>
      <c r="K24" s="88">
        <v>-1.035404</v>
      </c>
      <c r="L24" s="89">
        <v>-15.609109</v>
      </c>
      <c r="M24" s="88">
        <v>24.473459559999998</v>
      </c>
      <c r="N24" s="89">
        <v>-1.7430525800000018</v>
      </c>
      <c r="O24" s="88">
        <v>-1.0181720599999999</v>
      </c>
      <c r="P24" s="89">
        <v>-15.437016740000001</v>
      </c>
      <c r="Q24" s="90">
        <v>1284627.7000000004</v>
      </c>
      <c r="R24" s="91">
        <v>299934</v>
      </c>
      <c r="S24" s="90">
        <v>244</v>
      </c>
      <c r="T24" s="92">
        <v>5.3029398229560876E-2</v>
      </c>
      <c r="U24" s="93">
        <v>7.2514239449015415E-3</v>
      </c>
      <c r="V24" s="94"/>
      <c r="W24" s="95">
        <v>4.22</v>
      </c>
      <c r="X24" s="96"/>
      <c r="Y24" s="97">
        <v>2.1334123222748816E-2</v>
      </c>
      <c r="Z24" s="98">
        <v>-2.7649770000000001E-2</v>
      </c>
      <c r="AA24" s="97">
        <v>-0.13672490000000001</v>
      </c>
      <c r="AB24" s="98">
        <v>-4.0835080000000003E-2</v>
      </c>
      <c r="AC24" s="97">
        <v>-3.7678469999999999E-2</v>
      </c>
    </row>
    <row r="25" spans="1:34">
      <c r="A25" s="83"/>
      <c r="B25" s="83" t="s">
        <v>59</v>
      </c>
      <c r="C25" s="84" t="s">
        <v>45</v>
      </c>
      <c r="D25" s="84" t="s">
        <v>748</v>
      </c>
      <c r="E25" s="85" t="s">
        <v>796</v>
      </c>
      <c r="F25" s="86"/>
      <c r="G25" s="62"/>
      <c r="H25" s="87">
        <v>0.55000000000000004</v>
      </c>
      <c r="I25" s="88">
        <v>124.34211660000001</v>
      </c>
      <c r="J25" s="89">
        <v>-5.925721319999993</v>
      </c>
      <c r="K25" s="88">
        <v>3.3031320000000002</v>
      </c>
      <c r="L25" s="89">
        <v>8.5909069999999996</v>
      </c>
      <c r="M25" s="88">
        <v>124.25237162000001</v>
      </c>
      <c r="N25" s="89">
        <v>-5.9214136599999962</v>
      </c>
      <c r="O25" s="88">
        <v>3.20061296</v>
      </c>
      <c r="P25" s="89">
        <v>6.4152207400000023</v>
      </c>
      <c r="Q25" s="90">
        <v>26595946.080000002</v>
      </c>
      <c r="R25" s="91">
        <v>5292773</v>
      </c>
      <c r="S25" s="90">
        <v>616</v>
      </c>
      <c r="T25" s="92">
        <v>0.21389330346979152</v>
      </c>
      <c r="U25" s="93">
        <v>3.3106294183553632E-3</v>
      </c>
      <c r="V25" s="94"/>
      <c r="W25" s="95">
        <v>4.91</v>
      </c>
      <c r="X25" s="96"/>
      <c r="Y25" s="97">
        <v>4.4511201629327903E-2</v>
      </c>
      <c r="Z25" s="98">
        <v>-3.5045819999999998E-2</v>
      </c>
      <c r="AA25" s="97">
        <v>2.187128E-2</v>
      </c>
      <c r="AB25" s="98">
        <v>7.1301909999999996E-2</v>
      </c>
      <c r="AC25" s="97">
        <v>2.1406580000000001E-2</v>
      </c>
    </row>
    <row r="26" spans="1:34">
      <c r="A26" s="83"/>
      <c r="B26" s="83" t="s">
        <v>60</v>
      </c>
      <c r="C26" s="84" t="s">
        <v>45</v>
      </c>
      <c r="D26" s="84" t="s">
        <v>422</v>
      </c>
      <c r="E26" s="85" t="s">
        <v>797</v>
      </c>
      <c r="F26" s="86"/>
      <c r="G26" s="62"/>
      <c r="H26" s="87">
        <v>0.45</v>
      </c>
      <c r="I26" s="88">
        <v>479.33237711999999</v>
      </c>
      <c r="J26" s="89">
        <v>-9.6264580600000027</v>
      </c>
      <c r="K26" s="88">
        <v>-4.0422849999999997</v>
      </c>
      <c r="L26" s="89">
        <v>83.257339000000002</v>
      </c>
      <c r="M26" s="88">
        <v>478.99777475999997</v>
      </c>
      <c r="N26" s="89">
        <v>-9.6228265099999906</v>
      </c>
      <c r="O26" s="88">
        <v>-4.1276671199999999</v>
      </c>
      <c r="P26" s="89">
        <v>82.195763589999999</v>
      </c>
      <c r="Q26" s="90">
        <v>25058109.695000008</v>
      </c>
      <c r="R26" s="91">
        <v>583204</v>
      </c>
      <c r="S26" s="90">
        <v>4194</v>
      </c>
      <c r="T26" s="92">
        <v>5.2277106431987914E-2</v>
      </c>
      <c r="U26" s="93">
        <v>1.2232548211556385E-3</v>
      </c>
      <c r="V26" s="94"/>
      <c r="W26" s="95">
        <v>43.08</v>
      </c>
      <c r="X26" s="96"/>
      <c r="Y26" s="97">
        <v>2.6926648096564532E-2</v>
      </c>
      <c r="Z26" s="98">
        <v>3.3010169999999998E-3</v>
      </c>
      <c r="AA26" s="97">
        <v>1.9703440000000003E-2</v>
      </c>
      <c r="AB26" s="98">
        <v>8.0622570000000005E-2</v>
      </c>
      <c r="AC26" s="97">
        <v>7.021231E-2</v>
      </c>
    </row>
    <row r="27" spans="1:34">
      <c r="A27" s="83"/>
      <c r="B27" s="83" t="s">
        <v>61</v>
      </c>
      <c r="C27" s="84" t="s">
        <v>45</v>
      </c>
      <c r="D27" s="84" t="s">
        <v>422</v>
      </c>
      <c r="E27" s="85" t="s">
        <v>798</v>
      </c>
      <c r="F27" s="86"/>
      <c r="G27" s="62"/>
      <c r="H27" s="87">
        <v>0.49</v>
      </c>
      <c r="I27" s="88">
        <v>176.17700864000003</v>
      </c>
      <c r="J27" s="89">
        <v>-36.596345059999976</v>
      </c>
      <c r="K27" s="88">
        <v>-32.030909999999999</v>
      </c>
      <c r="L27" s="89">
        <v>-2.8226629999999999</v>
      </c>
      <c r="M27" s="88">
        <v>172.70896640000001</v>
      </c>
      <c r="N27" s="89">
        <v>-36.517384699999987</v>
      </c>
      <c r="O27" s="88">
        <v>-31.82352384</v>
      </c>
      <c r="P27" s="89">
        <v>-6.0425911399999972</v>
      </c>
      <c r="Q27" s="90">
        <v>6381022.6049999995</v>
      </c>
      <c r="R27" s="91">
        <v>310957</v>
      </c>
      <c r="S27" s="90">
        <v>784</v>
      </c>
      <c r="T27" s="92">
        <v>3.6219383302386395E-2</v>
      </c>
      <c r="U27" s="93">
        <v>2.6705610548003857E-3</v>
      </c>
      <c r="V27" s="94"/>
      <c r="W27" s="95">
        <v>20.48</v>
      </c>
      <c r="X27" s="96"/>
      <c r="Y27" s="97">
        <v>2.9296875E-2</v>
      </c>
      <c r="Z27" s="98">
        <v>-9.4896540000000001E-3</v>
      </c>
      <c r="AA27" s="97">
        <v>3.3600890000000001E-2</v>
      </c>
      <c r="AB27" s="98">
        <v>7.2499789999999995E-2</v>
      </c>
      <c r="AC27" s="97">
        <v>3.1803459999999999E-2</v>
      </c>
    </row>
    <row r="28" spans="1:34">
      <c r="A28" s="83"/>
      <c r="B28" s="83" t="s">
        <v>62</v>
      </c>
      <c r="C28" s="84" t="s">
        <v>45</v>
      </c>
      <c r="D28" s="84" t="s">
        <v>775</v>
      </c>
      <c r="E28" s="85" t="s">
        <v>799</v>
      </c>
      <c r="F28" s="86"/>
      <c r="G28" s="62"/>
      <c r="H28" s="87">
        <v>0.5</v>
      </c>
      <c r="I28" s="88">
        <v>25.04131331</v>
      </c>
      <c r="J28" s="89">
        <v>-0.87429992000000178</v>
      </c>
      <c r="K28" s="88">
        <v>0.15368313</v>
      </c>
      <c r="L28" s="89">
        <v>-1.4404021</v>
      </c>
      <c r="M28" s="88">
        <v>25.011752859999998</v>
      </c>
      <c r="N28" s="89">
        <v>-0.87308482000000032</v>
      </c>
      <c r="O28" s="88">
        <v>0.14891694</v>
      </c>
      <c r="P28" s="89">
        <v>-1.47153516</v>
      </c>
      <c r="Q28" s="90">
        <v>2647307.38</v>
      </c>
      <c r="R28" s="91">
        <v>186179</v>
      </c>
      <c r="S28" s="90">
        <v>718</v>
      </c>
      <c r="T28" s="92">
        <v>0.10571759345157125</v>
      </c>
      <c r="U28" s="93">
        <v>2.1371741231263224E-3</v>
      </c>
      <c r="V28" s="94"/>
      <c r="W28" s="95">
        <v>14.11</v>
      </c>
      <c r="X28" s="96"/>
      <c r="Y28" s="97">
        <v>9.5073635719347974E-2</v>
      </c>
      <c r="Z28" s="98">
        <v>-3.9482639999999999E-2</v>
      </c>
      <c r="AA28" s="97">
        <v>2.0727880000000001E-2</v>
      </c>
      <c r="AB28" s="98">
        <v>7.389954E-2</v>
      </c>
      <c r="AC28" s="97">
        <v>2.3480899999999999E-2</v>
      </c>
    </row>
    <row r="29" spans="1:34" s="100" customFormat="1">
      <c r="A29" s="83"/>
      <c r="B29" s="83" t="s">
        <v>63</v>
      </c>
      <c r="C29" s="84" t="s">
        <v>45</v>
      </c>
      <c r="D29" s="84" t="s">
        <v>190</v>
      </c>
      <c r="E29" s="85" t="s">
        <v>800</v>
      </c>
      <c r="F29" s="86"/>
      <c r="G29" s="62"/>
      <c r="H29" s="87">
        <v>0.39</v>
      </c>
      <c r="I29" s="88">
        <v>352.9889154</v>
      </c>
      <c r="J29" s="89">
        <v>11.946980069999933</v>
      </c>
      <c r="K29" s="88">
        <v>16.661248000000001</v>
      </c>
      <c r="L29" s="89">
        <v>76.272250999999997</v>
      </c>
      <c r="M29" s="88">
        <v>352.97150148000003</v>
      </c>
      <c r="N29" s="89">
        <v>11.947091039999961</v>
      </c>
      <c r="O29" s="88">
        <v>16.78431672</v>
      </c>
      <c r="P29" s="89">
        <v>75.826659379999995</v>
      </c>
      <c r="Q29" s="90">
        <v>21849932.534199998</v>
      </c>
      <c r="R29" s="91">
        <v>5272535</v>
      </c>
      <c r="S29" s="90">
        <v>2399</v>
      </c>
      <c r="T29" s="92">
        <v>6.189976959882746E-2</v>
      </c>
      <c r="U29" s="93">
        <v>4.2065947443036215E-3</v>
      </c>
      <c r="V29" s="94"/>
      <c r="W29" s="95">
        <v>4.17</v>
      </c>
      <c r="X29" s="96"/>
      <c r="Y29" s="97">
        <v>3.1453477218225417E-2</v>
      </c>
      <c r="Z29" s="98">
        <v>9.198243E-3</v>
      </c>
      <c r="AA29" s="97">
        <v>0.17399110000000001</v>
      </c>
      <c r="AB29" s="98">
        <v>0.11321389999999999</v>
      </c>
      <c r="AC29" s="97">
        <v>5.3350210000000002E-2</v>
      </c>
      <c r="AD29" s="51"/>
      <c r="AH29" s="101"/>
    </row>
    <row r="30" spans="1:34" s="100" customFormat="1">
      <c r="A30" s="83"/>
      <c r="B30" s="102" t="s">
        <v>64</v>
      </c>
      <c r="C30" s="84" t="s">
        <v>45</v>
      </c>
      <c r="D30" s="84" t="s">
        <v>65</v>
      </c>
      <c r="E30" s="85" t="s">
        <v>801</v>
      </c>
      <c r="F30" s="86"/>
      <c r="G30" s="62"/>
      <c r="H30" s="87">
        <v>1.1000000000000001</v>
      </c>
      <c r="I30" s="88">
        <v>1.8962302</v>
      </c>
      <c r="J30" s="89">
        <v>9.3358199999999947E-2</v>
      </c>
      <c r="K30" s="88">
        <v>0.10039983999999999</v>
      </c>
      <c r="L30" s="89">
        <v>1.8962855100000002</v>
      </c>
      <c r="M30" s="88">
        <v>1.8962302</v>
      </c>
      <c r="N30" s="89">
        <v>9.3358199999999947E-2</v>
      </c>
      <c r="O30" s="88">
        <v>0.10644619999999999</v>
      </c>
      <c r="P30" s="89">
        <v>1.9093182</v>
      </c>
      <c r="Q30" s="90">
        <v>217683.18000000002</v>
      </c>
      <c r="R30" s="91">
        <v>20166</v>
      </c>
      <c r="S30" s="90">
        <v>12</v>
      </c>
      <c r="T30" s="92">
        <v>0.11479786578654851</v>
      </c>
      <c r="U30" s="93">
        <v>5.3281985099953681E-3</v>
      </c>
      <c r="V30" s="94"/>
      <c r="W30" s="95">
        <v>10.92</v>
      </c>
      <c r="X30" s="96"/>
      <c r="Y30" s="97">
        <v>1.8563278388278388E-2</v>
      </c>
      <c r="Z30" s="98">
        <v>9.507616E-3</v>
      </c>
      <c r="AA30" s="97" t="s">
        <v>541</v>
      </c>
      <c r="AB30" s="98" t="s">
        <v>541</v>
      </c>
      <c r="AC30" s="97" t="s">
        <v>541</v>
      </c>
      <c r="AD30" s="51"/>
      <c r="AH30" s="101"/>
    </row>
    <row r="31" spans="1:34" s="100" customFormat="1">
      <c r="A31" s="83"/>
      <c r="B31" s="83" t="s">
        <v>66</v>
      </c>
      <c r="C31" s="84" t="s">
        <v>45</v>
      </c>
      <c r="D31" s="84" t="s">
        <v>778</v>
      </c>
      <c r="E31" s="85" t="s">
        <v>802</v>
      </c>
      <c r="F31" s="86"/>
      <c r="G31" s="62"/>
      <c r="H31" s="87">
        <v>0.3</v>
      </c>
      <c r="I31" s="88">
        <v>1142.5883759999999</v>
      </c>
      <c r="J31" s="89">
        <v>-15.140558880000114</v>
      </c>
      <c r="K31" s="88">
        <v>35.280191000000002</v>
      </c>
      <c r="L31" s="89">
        <v>107.61838400000001</v>
      </c>
      <c r="M31" s="88">
        <v>1141.1497385999999</v>
      </c>
      <c r="N31" s="89">
        <v>-17.317987200000047</v>
      </c>
      <c r="O31" s="88">
        <v>33.1721316</v>
      </c>
      <c r="P31" s="89">
        <v>106.60190317999999</v>
      </c>
      <c r="Q31" s="90">
        <v>107346413.44500001</v>
      </c>
      <c r="R31" s="91">
        <v>1510261</v>
      </c>
      <c r="S31" s="90">
        <v>9349</v>
      </c>
      <c r="T31" s="92">
        <v>9.3950206128300406E-2</v>
      </c>
      <c r="U31" s="93">
        <v>6.855321653839358E-4</v>
      </c>
      <c r="V31" s="94"/>
      <c r="W31" s="95">
        <v>71.099999999999994</v>
      </c>
      <c r="X31" s="96"/>
      <c r="Y31" s="97">
        <v>4.9127538677918435E-2</v>
      </c>
      <c r="Z31" s="98">
        <v>-1.103898E-2</v>
      </c>
      <c r="AA31" s="97">
        <v>7.5805930000000007E-2</v>
      </c>
      <c r="AB31" s="98">
        <v>0.1010481</v>
      </c>
      <c r="AC31" s="97">
        <v>6.3331949999999998E-2</v>
      </c>
      <c r="AD31" s="51"/>
      <c r="AH31" s="101"/>
    </row>
    <row r="32" spans="1:34" s="68" customFormat="1" ht="15" customHeight="1">
      <c r="A32" s="79"/>
      <c r="B32" s="79" t="s">
        <v>67</v>
      </c>
      <c r="C32" s="67"/>
      <c r="D32" s="67"/>
      <c r="E32" s="67"/>
      <c r="F32" s="67"/>
      <c r="G32" s="62"/>
      <c r="H32" s="80"/>
      <c r="I32" s="80"/>
      <c r="J32" s="80"/>
      <c r="K32" s="81"/>
      <c r="L32" s="81"/>
      <c r="M32" s="80"/>
      <c r="N32" s="80"/>
      <c r="O32" s="99"/>
      <c r="P32" s="99"/>
      <c r="Q32" s="80"/>
      <c r="R32" s="80"/>
      <c r="S32" s="80"/>
      <c r="T32" s="80"/>
      <c r="U32" s="80"/>
      <c r="V32" s="82"/>
      <c r="W32" s="80"/>
      <c r="X32" s="82"/>
      <c r="Y32" s="80"/>
      <c r="Z32" s="80"/>
      <c r="AA32" s="80"/>
      <c r="AB32" s="80"/>
      <c r="AC32" s="80"/>
      <c r="AD32" s="51"/>
      <c r="AF32" s="58"/>
      <c r="AG32" s="59"/>
      <c r="AH32" s="59"/>
    </row>
    <row r="33" spans="1:34">
      <c r="A33" s="83"/>
      <c r="B33" s="83" t="s">
        <v>68</v>
      </c>
      <c r="C33" s="84" t="s">
        <v>45</v>
      </c>
      <c r="D33" s="84" t="s">
        <v>190</v>
      </c>
      <c r="E33" s="85" t="s">
        <v>803</v>
      </c>
      <c r="F33" s="86"/>
      <c r="G33" s="62"/>
      <c r="H33" s="87">
        <v>0.35</v>
      </c>
      <c r="I33" s="88">
        <v>1377.6339098999999</v>
      </c>
      <c r="J33" s="89">
        <v>60.712529420000074</v>
      </c>
      <c r="K33" s="88">
        <v>68.313543999999993</v>
      </c>
      <c r="L33" s="89">
        <v>723.509728</v>
      </c>
      <c r="M33" s="88">
        <v>1376.6251593899999</v>
      </c>
      <c r="N33" s="89">
        <v>60.673299430000064</v>
      </c>
      <c r="O33" s="88">
        <v>68.966321750000006</v>
      </c>
      <c r="P33" s="89">
        <v>724.33827596000003</v>
      </c>
      <c r="Q33" s="90">
        <v>101044685.175</v>
      </c>
      <c r="R33" s="91">
        <v>2941149</v>
      </c>
      <c r="S33" s="90">
        <v>11209</v>
      </c>
      <c r="T33" s="92">
        <v>7.3346543264410979E-2</v>
      </c>
      <c r="U33" s="93">
        <v>5.2438145063349176E-4</v>
      </c>
      <c r="V33" s="94"/>
      <c r="W33" s="95">
        <v>34.69</v>
      </c>
      <c r="X33" s="96"/>
      <c r="Y33" s="97">
        <v>4.150763908907467E-2</v>
      </c>
      <c r="Z33" s="98">
        <v>2.6406760000000001E-2</v>
      </c>
      <c r="AA33" s="97">
        <v>7.7531879999999997E-2</v>
      </c>
      <c r="AB33" s="98">
        <v>0.17277740000000003</v>
      </c>
      <c r="AC33" s="97" t="s">
        <v>541</v>
      </c>
    </row>
    <row r="34" spans="1:34">
      <c r="A34" s="83"/>
      <c r="B34" s="83" t="s">
        <v>69</v>
      </c>
      <c r="C34" s="84" t="s">
        <v>45</v>
      </c>
      <c r="D34" s="84" t="s">
        <v>190</v>
      </c>
      <c r="E34" s="85" t="s">
        <v>804</v>
      </c>
      <c r="F34" s="86"/>
      <c r="G34" s="62"/>
      <c r="H34" s="87">
        <v>0.48</v>
      </c>
      <c r="I34" s="88">
        <v>599.53830301999994</v>
      </c>
      <c r="J34" s="89">
        <v>-75.506159860000011</v>
      </c>
      <c r="K34" s="88">
        <v>-40.490794000000001</v>
      </c>
      <c r="L34" s="89">
        <v>345.428405</v>
      </c>
      <c r="M34" s="88">
        <v>606.36611617999995</v>
      </c>
      <c r="N34" s="89">
        <v>-67.152420920000083</v>
      </c>
      <c r="O34" s="88">
        <v>-34.432044869999999</v>
      </c>
      <c r="P34" s="89">
        <v>351.04833606</v>
      </c>
      <c r="Q34" s="90">
        <v>109466620.03000003</v>
      </c>
      <c r="R34" s="91">
        <v>5023938</v>
      </c>
      <c r="S34" s="90">
        <v>9066</v>
      </c>
      <c r="T34" s="92">
        <v>0.18258486485115921</v>
      </c>
      <c r="U34" s="93">
        <v>9.7447799442780449E-4</v>
      </c>
      <c r="V34" s="94"/>
      <c r="W34" s="95">
        <v>22.13</v>
      </c>
      <c r="X34" s="96"/>
      <c r="Y34" s="97">
        <v>1.864401265250791E-2</v>
      </c>
      <c r="Z34" s="98">
        <v>-3.2683030000000002E-2</v>
      </c>
      <c r="AA34" s="97">
        <v>-0.30833300000000002</v>
      </c>
      <c r="AB34" s="98">
        <v>5.1745340000000001E-2</v>
      </c>
      <c r="AC34" s="97">
        <v>1.673523E-2</v>
      </c>
    </row>
    <row r="35" spans="1:34">
      <c r="A35" s="83"/>
      <c r="B35" s="83" t="s">
        <v>70</v>
      </c>
      <c r="C35" s="84" t="s">
        <v>45</v>
      </c>
      <c r="D35" s="84" t="s">
        <v>748</v>
      </c>
      <c r="E35" s="85" t="s">
        <v>805</v>
      </c>
      <c r="F35" s="86"/>
      <c r="G35" s="62"/>
      <c r="H35" s="87">
        <v>0.3</v>
      </c>
      <c r="I35" s="88">
        <v>145.56906375</v>
      </c>
      <c r="J35" s="89">
        <v>1.5237423799999952</v>
      </c>
      <c r="K35" s="88">
        <v>1.5952740000000001</v>
      </c>
      <c r="L35" s="89">
        <v>42.430537999999999</v>
      </c>
      <c r="M35" s="88">
        <v>145.53721125000001</v>
      </c>
      <c r="N35" s="89">
        <v>1.5237588199999927</v>
      </c>
      <c r="O35" s="88">
        <v>1.59805</v>
      </c>
      <c r="P35" s="89">
        <v>42.931026549999999</v>
      </c>
      <c r="Q35" s="90">
        <v>3742059.0049999994</v>
      </c>
      <c r="R35" s="91">
        <v>98189</v>
      </c>
      <c r="S35" s="90">
        <v>652</v>
      </c>
      <c r="T35" s="92">
        <v>2.5706416656128279E-2</v>
      </c>
      <c r="U35" s="93">
        <v>1.4027410808637245E-3</v>
      </c>
      <c r="V35" s="94"/>
      <c r="W35" s="95">
        <v>38.75</v>
      </c>
      <c r="X35" s="96"/>
      <c r="Y35" s="97">
        <v>2.8467251612903224E-2</v>
      </c>
      <c r="Z35" s="98">
        <v>1.402307E-2</v>
      </c>
      <c r="AA35" s="97">
        <v>5.8475570000000004E-2</v>
      </c>
      <c r="AB35" s="98">
        <v>0.13359680000000002</v>
      </c>
      <c r="AC35" s="97">
        <v>8.5851190000000008E-2</v>
      </c>
    </row>
    <row r="36" spans="1:34">
      <c r="A36" s="83"/>
      <c r="B36" s="83" t="s">
        <v>71</v>
      </c>
      <c r="C36" s="84" t="s">
        <v>45</v>
      </c>
      <c r="D36" s="84" t="s">
        <v>243</v>
      </c>
      <c r="E36" s="85" t="s">
        <v>806</v>
      </c>
      <c r="F36" s="86"/>
      <c r="G36" s="62"/>
      <c r="H36" s="87">
        <v>0.6</v>
      </c>
      <c r="I36" s="88">
        <v>112.75607232</v>
      </c>
      <c r="J36" s="89">
        <v>10.757878700000003</v>
      </c>
      <c r="K36" s="88">
        <v>11.465427999999999</v>
      </c>
      <c r="L36" s="89">
        <v>25.406524000000001</v>
      </c>
      <c r="M36" s="88">
        <v>112.71470976000001</v>
      </c>
      <c r="N36" s="89">
        <v>9.719159260000005</v>
      </c>
      <c r="O36" s="88">
        <v>10.41306576</v>
      </c>
      <c r="P36" s="89">
        <v>24.10787921</v>
      </c>
      <c r="Q36" s="90">
        <v>14278989.210000005</v>
      </c>
      <c r="R36" s="91">
        <v>1394749</v>
      </c>
      <c r="S36" s="90">
        <v>1481</v>
      </c>
      <c r="T36" s="92">
        <v>0.12663609964593706</v>
      </c>
      <c r="U36" s="93">
        <v>3.8744241876547719E-3</v>
      </c>
      <c r="V36" s="94"/>
      <c r="W36" s="95">
        <v>10.32</v>
      </c>
      <c r="X36" s="96"/>
      <c r="Y36" s="97">
        <v>9.4047577519379852E-2</v>
      </c>
      <c r="Z36" s="98">
        <v>1.6373100000000002E-2</v>
      </c>
      <c r="AA36" s="97">
        <v>0.1104647</v>
      </c>
      <c r="AB36" s="98">
        <v>0.11022270000000001</v>
      </c>
      <c r="AC36" s="97" t="s">
        <v>541</v>
      </c>
    </row>
    <row r="37" spans="1:34">
      <c r="A37" s="83"/>
      <c r="B37" s="83" t="s">
        <v>72</v>
      </c>
      <c r="C37" s="84" t="s">
        <v>45</v>
      </c>
      <c r="D37" s="84" t="s">
        <v>422</v>
      </c>
      <c r="E37" s="85" t="s">
        <v>807</v>
      </c>
      <c r="F37" s="86"/>
      <c r="G37" s="62"/>
      <c r="H37" s="87">
        <v>0.35</v>
      </c>
      <c r="I37" s="88">
        <v>35.687181180000003</v>
      </c>
      <c r="J37" s="89">
        <v>4.92987968</v>
      </c>
      <c r="K37" s="88">
        <v>4.065296</v>
      </c>
      <c r="L37" s="89">
        <v>-4.8164530000000001</v>
      </c>
      <c r="M37" s="88">
        <v>35.661353279999993</v>
      </c>
      <c r="N37" s="89">
        <v>4.9292145299999941</v>
      </c>
      <c r="O37" s="88">
        <v>4.11684378</v>
      </c>
      <c r="P37" s="89">
        <v>-4.7394285900000019</v>
      </c>
      <c r="Q37" s="90">
        <v>4925560.49</v>
      </c>
      <c r="R37" s="91">
        <v>242960</v>
      </c>
      <c r="S37" s="90">
        <v>280</v>
      </c>
      <c r="T37" s="92">
        <v>0.13802044115382273</v>
      </c>
      <c r="U37" s="93">
        <v>1.419583469449209E-3</v>
      </c>
      <c r="V37" s="94"/>
      <c r="W37" s="95">
        <v>20.58</v>
      </c>
      <c r="X37" s="96"/>
      <c r="Y37" s="97">
        <v>4.8104956268221581E-2</v>
      </c>
      <c r="Z37" s="98">
        <v>2.6951269999999999E-2</v>
      </c>
      <c r="AA37" s="97">
        <v>-6.6923479999999994E-2</v>
      </c>
      <c r="AB37" s="98">
        <v>3.6953439999999997E-2</v>
      </c>
      <c r="AC37" s="97">
        <v>2.9083629999999999E-2</v>
      </c>
    </row>
    <row r="38" spans="1:34">
      <c r="A38" s="83"/>
      <c r="B38" s="83" t="s">
        <v>73</v>
      </c>
      <c r="C38" s="84" t="s">
        <v>45</v>
      </c>
      <c r="D38" s="84" t="s">
        <v>775</v>
      </c>
      <c r="E38" s="85" t="s">
        <v>808</v>
      </c>
      <c r="F38" s="86"/>
      <c r="G38" s="62"/>
      <c r="H38" s="87">
        <v>0.05</v>
      </c>
      <c r="I38" s="88">
        <v>404.59301316</v>
      </c>
      <c r="J38" s="89">
        <v>20.164067560000003</v>
      </c>
      <c r="K38" s="88">
        <v>8.1560490599999991</v>
      </c>
      <c r="L38" s="89">
        <v>322.03168049999999</v>
      </c>
      <c r="M38" s="88">
        <v>404.57919348000001</v>
      </c>
      <c r="N38" s="89">
        <v>20.163654279999971</v>
      </c>
      <c r="O38" s="88">
        <v>8.3132504400000009</v>
      </c>
      <c r="P38" s="89">
        <v>320.35261965000001</v>
      </c>
      <c r="Q38" s="90">
        <v>10449338.7248</v>
      </c>
      <c r="R38" s="91">
        <v>388757</v>
      </c>
      <c r="S38" s="90">
        <v>427</v>
      </c>
      <c r="T38" s="92">
        <v>2.582678984787044E-2</v>
      </c>
      <c r="U38" s="93">
        <v>1.106553143572678E-3</v>
      </c>
      <c r="V38" s="94"/>
      <c r="W38" s="95">
        <v>27.42</v>
      </c>
      <c r="X38" s="96"/>
      <c r="Y38" s="97">
        <v>4.382301239970824E-2</v>
      </c>
      <c r="Z38" s="98">
        <v>3.0827070000000002E-2</v>
      </c>
      <c r="AA38" s="97">
        <v>7.5417509999999993E-2</v>
      </c>
      <c r="AB38" s="98">
        <v>0.11715479999999999</v>
      </c>
      <c r="AC38" s="97">
        <v>9.7495250000000006E-2</v>
      </c>
    </row>
    <row r="39" spans="1:34">
      <c r="A39" s="83"/>
      <c r="B39" s="83" t="s">
        <v>74</v>
      </c>
      <c r="C39" s="84" t="s">
        <v>45</v>
      </c>
      <c r="D39" s="84" t="s">
        <v>190</v>
      </c>
      <c r="E39" s="85" t="s">
        <v>809</v>
      </c>
      <c r="F39" s="86"/>
      <c r="G39" s="62"/>
      <c r="H39" s="87">
        <v>0.49</v>
      </c>
      <c r="I39" s="88">
        <v>1072.44336808</v>
      </c>
      <c r="J39" s="89">
        <v>-31.339179890000104</v>
      </c>
      <c r="K39" s="88">
        <v>-11.752172</v>
      </c>
      <c r="L39" s="89">
        <v>-11.017704</v>
      </c>
      <c r="M39" s="88">
        <v>1075.3562184399998</v>
      </c>
      <c r="N39" s="89">
        <v>-27.564599690000296</v>
      </c>
      <c r="O39" s="88">
        <v>-8.00314543</v>
      </c>
      <c r="P39" s="89">
        <v>-7.6342406600000006</v>
      </c>
      <c r="Q39" s="90">
        <v>35531519.911354005</v>
      </c>
      <c r="R39" s="91">
        <v>1899465</v>
      </c>
      <c r="S39" s="90">
        <v>4173</v>
      </c>
      <c r="T39" s="92">
        <v>3.3131371752492852E-2</v>
      </c>
      <c r="U39" s="93">
        <v>9.3222729255441786E-4</v>
      </c>
      <c r="V39" s="94"/>
      <c r="W39" s="95">
        <v>18.829999999999998</v>
      </c>
      <c r="X39" s="96"/>
      <c r="Y39" s="97">
        <v>3.0714020180562934E-2</v>
      </c>
      <c r="Z39" s="98">
        <v>8.4931519999999997E-4</v>
      </c>
      <c r="AA39" s="97">
        <v>-0.12523049999999999</v>
      </c>
      <c r="AB39" s="98">
        <v>3.8112349999999996E-2</v>
      </c>
      <c r="AC39" s="97">
        <v>2.7777250000000003E-2</v>
      </c>
    </row>
    <row r="40" spans="1:34">
      <c r="A40" s="83"/>
      <c r="B40" s="83" t="s">
        <v>75</v>
      </c>
      <c r="C40" s="84" t="s">
        <v>45</v>
      </c>
      <c r="D40" s="84" t="s">
        <v>422</v>
      </c>
      <c r="E40" s="85" t="s">
        <v>810</v>
      </c>
      <c r="F40" s="86"/>
      <c r="G40" s="62"/>
      <c r="H40" s="87">
        <v>0.35</v>
      </c>
      <c r="I40" s="88">
        <v>240.24815074</v>
      </c>
      <c r="J40" s="89">
        <v>0.94805586000001429</v>
      </c>
      <c r="K40" s="88">
        <v>5.2363569999999999</v>
      </c>
      <c r="L40" s="89">
        <v>27.087554999999998</v>
      </c>
      <c r="M40" s="88">
        <v>240.17284101000001</v>
      </c>
      <c r="N40" s="89">
        <v>0.94933593000000716</v>
      </c>
      <c r="O40" s="88">
        <v>5.24000295</v>
      </c>
      <c r="P40" s="89">
        <v>27.813907480000001</v>
      </c>
      <c r="Q40" s="90">
        <v>10648458.064999998</v>
      </c>
      <c r="R40" s="91">
        <v>342620</v>
      </c>
      <c r="S40" s="90">
        <v>4107</v>
      </c>
      <c r="T40" s="92">
        <v>4.4322747260285518E-2</v>
      </c>
      <c r="U40" s="93">
        <v>1.3285811088892632E-3</v>
      </c>
      <c r="V40" s="94"/>
      <c r="W40" s="95">
        <v>31.21</v>
      </c>
      <c r="X40" s="96"/>
      <c r="Y40" s="97">
        <v>3.6847164370394099E-2</v>
      </c>
      <c r="Z40" s="98">
        <v>2.6691540000000004E-3</v>
      </c>
      <c r="AA40" s="97">
        <v>-4.536461E-2</v>
      </c>
      <c r="AB40" s="98">
        <v>7.8618140000000003E-2</v>
      </c>
      <c r="AC40" s="97">
        <v>5.832714E-2</v>
      </c>
    </row>
    <row r="41" spans="1:34">
      <c r="A41" s="83"/>
      <c r="B41" s="83" t="s">
        <v>76</v>
      </c>
      <c r="C41" s="84" t="s">
        <v>45</v>
      </c>
      <c r="D41" s="84" t="s">
        <v>243</v>
      </c>
      <c r="E41" s="85" t="s">
        <v>811</v>
      </c>
      <c r="F41" s="86"/>
      <c r="G41" s="62"/>
      <c r="H41" s="87">
        <v>0.25</v>
      </c>
      <c r="I41" s="88">
        <v>2.0783790999999998</v>
      </c>
      <c r="J41" s="89">
        <v>-2.6420900000000139E-2</v>
      </c>
      <c r="K41" s="88">
        <v>9.0899999999999998E-4</v>
      </c>
      <c r="L41" s="89">
        <v>2.002513</v>
      </c>
      <c r="M41" s="88">
        <v>2.0783790999999998</v>
      </c>
      <c r="N41" s="89">
        <v>-2.6420900000000139E-2</v>
      </c>
      <c r="O41" s="88">
        <v>7.7909999999999991E-4</v>
      </c>
      <c r="P41" s="89">
        <v>1.9459791000000002</v>
      </c>
      <c r="Q41" s="90">
        <v>155993.09</v>
      </c>
      <c r="R41" s="91">
        <v>6088</v>
      </c>
      <c r="S41" s="90">
        <v>26</v>
      </c>
      <c r="T41" s="92">
        <v>7.5055166788388125E-2</v>
      </c>
      <c r="U41" s="93">
        <v>1.1949866200898561E-3</v>
      </c>
      <c r="V41" s="94"/>
      <c r="W41" s="95">
        <v>26</v>
      </c>
      <c r="X41" s="96"/>
      <c r="Y41" s="97">
        <v>1.886357692307692E-2</v>
      </c>
      <c r="Z41" s="98">
        <v>2.5202650000000004E-2</v>
      </c>
      <c r="AA41" s="97" t="s">
        <v>541</v>
      </c>
      <c r="AB41" s="98" t="s">
        <v>541</v>
      </c>
      <c r="AC41" s="97" t="s">
        <v>541</v>
      </c>
    </row>
    <row r="42" spans="1:34">
      <c r="A42" s="83"/>
      <c r="B42" s="83" t="s">
        <v>77</v>
      </c>
      <c r="C42" s="84" t="s">
        <v>45</v>
      </c>
      <c r="D42" s="84" t="s">
        <v>190</v>
      </c>
      <c r="E42" s="85" t="s">
        <v>812</v>
      </c>
      <c r="F42" s="86"/>
      <c r="G42" s="62"/>
      <c r="H42" s="87">
        <v>0.25</v>
      </c>
      <c r="I42" s="88">
        <v>106.15077355</v>
      </c>
      <c r="J42" s="89">
        <v>10.52743603</v>
      </c>
      <c r="K42" s="88">
        <v>6.7026630000000003</v>
      </c>
      <c r="L42" s="89">
        <v>96.732156000000003</v>
      </c>
      <c r="M42" s="88">
        <v>106.03649133</v>
      </c>
      <c r="N42" s="89">
        <v>10.499389409999996</v>
      </c>
      <c r="O42" s="88">
        <v>6.9196119100000004</v>
      </c>
      <c r="P42" s="89">
        <v>98.308612230000008</v>
      </c>
      <c r="Q42" s="90">
        <v>12951357.805</v>
      </c>
      <c r="R42" s="91">
        <v>384315</v>
      </c>
      <c r="S42" s="90">
        <v>2360</v>
      </c>
      <c r="T42" s="92">
        <v>0.12200907607045884</v>
      </c>
      <c r="U42" s="93">
        <v>7.0913548715766344E-4</v>
      </c>
      <c r="V42" s="94"/>
      <c r="W42" s="95">
        <v>34.61</v>
      </c>
      <c r="X42" s="96"/>
      <c r="Y42" s="97">
        <v>4.1244351343542325E-2</v>
      </c>
      <c r="Z42" s="98">
        <v>4.1653969999999998E-2</v>
      </c>
      <c r="AA42" s="97">
        <v>0.20732810000000002</v>
      </c>
      <c r="AB42" s="98" t="s">
        <v>541</v>
      </c>
      <c r="AC42" s="97" t="s">
        <v>541</v>
      </c>
    </row>
    <row r="43" spans="1:34" s="100" customFormat="1">
      <c r="A43" s="83"/>
      <c r="B43" s="83" t="s">
        <v>78</v>
      </c>
      <c r="C43" s="84" t="s">
        <v>45</v>
      </c>
      <c r="D43" s="84" t="s">
        <v>748</v>
      </c>
      <c r="E43" s="85" t="s">
        <v>813</v>
      </c>
      <c r="F43" s="86"/>
      <c r="G43" s="62"/>
      <c r="H43" s="87">
        <v>0.09</v>
      </c>
      <c r="I43" s="88">
        <v>522.95301017999998</v>
      </c>
      <c r="J43" s="89">
        <v>19.803922320000051</v>
      </c>
      <c r="K43" s="88">
        <v>14.849862</v>
      </c>
      <c r="L43" s="89">
        <v>171.17732799999999</v>
      </c>
      <c r="M43" s="88">
        <v>534.20148354000003</v>
      </c>
      <c r="N43" s="89">
        <v>31.057474760000051</v>
      </c>
      <c r="O43" s="88">
        <v>26.346084300000001</v>
      </c>
      <c r="P43" s="89">
        <v>181.84623966000004</v>
      </c>
      <c r="Q43" s="90">
        <v>44592764.531100005</v>
      </c>
      <c r="R43" s="91">
        <v>1433058</v>
      </c>
      <c r="S43" s="90">
        <v>2868</v>
      </c>
      <c r="T43" s="92">
        <v>8.5271073429238342E-2</v>
      </c>
      <c r="U43" s="93">
        <v>9.1767986616012541E-4</v>
      </c>
      <c r="V43" s="94"/>
      <c r="W43" s="95">
        <v>31.26</v>
      </c>
      <c r="X43" s="96"/>
      <c r="Y43" s="97">
        <v>2.5404190658989117E-2</v>
      </c>
      <c r="Z43" s="98">
        <v>1.1809409999999999E-2</v>
      </c>
      <c r="AA43" s="97">
        <v>-1.679522E-2</v>
      </c>
      <c r="AB43" s="98">
        <v>9.4404109999999986E-2</v>
      </c>
      <c r="AC43" s="97">
        <v>7.0446839999999997E-2</v>
      </c>
      <c r="AD43" s="51"/>
      <c r="AH43" s="101"/>
    </row>
    <row r="44" spans="1:34">
      <c r="A44" s="83"/>
      <c r="B44" s="83" t="s">
        <v>79</v>
      </c>
      <c r="C44" s="84" t="s">
        <v>45</v>
      </c>
      <c r="D44" s="84" t="s">
        <v>748</v>
      </c>
      <c r="E44" s="85" t="s">
        <v>814</v>
      </c>
      <c r="F44" s="86"/>
      <c r="G44" s="62"/>
      <c r="H44" s="87">
        <v>0.23</v>
      </c>
      <c r="I44" s="88">
        <v>408.87417307999999</v>
      </c>
      <c r="J44" s="89">
        <v>6.049954029999971</v>
      </c>
      <c r="K44" s="88">
        <v>0.18072299999999999</v>
      </c>
      <c r="L44" s="89">
        <v>31.852784</v>
      </c>
      <c r="M44" s="88">
        <v>407.65184912000001</v>
      </c>
      <c r="N44" s="89">
        <v>6.0568010400000212</v>
      </c>
      <c r="O44" s="88">
        <v>0.22982704000000001</v>
      </c>
      <c r="P44" s="89">
        <v>32.129158220000001</v>
      </c>
      <c r="Q44" s="90">
        <v>14130137.390000001</v>
      </c>
      <c r="R44" s="91">
        <v>823878</v>
      </c>
      <c r="S44" s="90">
        <v>1456</v>
      </c>
      <c r="T44" s="92">
        <v>3.4558644982536739E-2</v>
      </c>
      <c r="U44" s="93">
        <v>1.1232593150741976E-3</v>
      </c>
      <c r="V44" s="94"/>
      <c r="W44" s="95">
        <v>17.47</v>
      </c>
      <c r="X44" s="96"/>
      <c r="Y44" s="97">
        <v>3.9471322266742992E-2</v>
      </c>
      <c r="Z44" s="98">
        <v>2.281031E-2</v>
      </c>
      <c r="AA44" s="97">
        <v>0.21247579999999999</v>
      </c>
      <c r="AB44" s="98">
        <v>0.1685016</v>
      </c>
      <c r="AC44" s="97">
        <v>0.1149362</v>
      </c>
    </row>
    <row r="45" spans="1:34">
      <c r="A45" s="83"/>
      <c r="B45" s="83" t="s">
        <v>80</v>
      </c>
      <c r="C45" s="84" t="s">
        <v>45</v>
      </c>
      <c r="D45" s="84" t="s">
        <v>190</v>
      </c>
      <c r="E45" s="85" t="s">
        <v>815</v>
      </c>
      <c r="F45" s="86"/>
      <c r="G45" s="62"/>
      <c r="H45" s="87">
        <v>0.35</v>
      </c>
      <c r="I45" s="88">
        <v>241.9655084</v>
      </c>
      <c r="J45" s="89">
        <v>13.404602960000009</v>
      </c>
      <c r="K45" s="88">
        <v>14.744389</v>
      </c>
      <c r="L45" s="89">
        <v>150.18999099999999</v>
      </c>
      <c r="M45" s="88">
        <v>241.9655084</v>
      </c>
      <c r="N45" s="89">
        <v>13.404602960000009</v>
      </c>
      <c r="O45" s="88">
        <v>14.837322500000001</v>
      </c>
      <c r="P45" s="89">
        <v>148.23559589999999</v>
      </c>
      <c r="Q45" s="90">
        <v>19144048.229999997</v>
      </c>
      <c r="R45" s="91">
        <v>715917</v>
      </c>
      <c r="S45" s="90">
        <v>6209</v>
      </c>
      <c r="T45" s="92">
        <v>7.9118913917071321E-2</v>
      </c>
      <c r="U45" s="93">
        <v>8.9381958772602813E-4</v>
      </c>
      <c r="V45" s="94"/>
      <c r="W45" s="95">
        <v>26.95</v>
      </c>
      <c r="X45" s="96"/>
      <c r="Y45" s="97">
        <v>2.2562708719851575E-2</v>
      </c>
      <c r="Z45" s="98">
        <v>7.2530249999999998E-3</v>
      </c>
      <c r="AA45" s="97">
        <v>-4.3620320000000004E-2</v>
      </c>
      <c r="AB45" s="98" t="s">
        <v>541</v>
      </c>
      <c r="AC45" s="97" t="s">
        <v>541</v>
      </c>
    </row>
    <row r="46" spans="1:34">
      <c r="A46" s="83"/>
      <c r="B46" s="83" t="s">
        <v>81</v>
      </c>
      <c r="C46" s="84" t="s">
        <v>45</v>
      </c>
      <c r="D46" s="84" t="s">
        <v>422</v>
      </c>
      <c r="E46" s="85" t="s">
        <v>816</v>
      </c>
      <c r="F46" s="86"/>
      <c r="G46" s="62"/>
      <c r="H46" s="87">
        <v>0.28000000000000003</v>
      </c>
      <c r="I46" s="88">
        <v>310.66849619999999</v>
      </c>
      <c r="J46" s="89">
        <v>15.373897199999988</v>
      </c>
      <c r="K46" s="88">
        <v>-3.6585589999999999</v>
      </c>
      <c r="L46" s="89">
        <v>39.123440000000002</v>
      </c>
      <c r="M46" s="88">
        <v>309.95243811</v>
      </c>
      <c r="N46" s="89">
        <v>15.330638610000014</v>
      </c>
      <c r="O46" s="88">
        <v>-3.5527235100000003</v>
      </c>
      <c r="P46" s="89">
        <v>39.985487800000001</v>
      </c>
      <c r="Q46" s="90">
        <v>19951104.944999997</v>
      </c>
      <c r="R46" s="91">
        <v>452868</v>
      </c>
      <c r="S46" s="90">
        <v>3506</v>
      </c>
      <c r="T46" s="92">
        <v>6.4219916692666565E-2</v>
      </c>
      <c r="U46" s="93">
        <v>7.8934587595378303E-4</v>
      </c>
      <c r="V46" s="94"/>
      <c r="W46" s="95">
        <v>45.49</v>
      </c>
      <c r="X46" s="96"/>
      <c r="Y46" s="97">
        <v>4.1327764343811822E-2</v>
      </c>
      <c r="Z46" s="98">
        <v>6.9811390000000001E-2</v>
      </c>
      <c r="AA46" s="97">
        <v>0.17178660000000001</v>
      </c>
      <c r="AB46" s="98">
        <v>0.2267728</v>
      </c>
      <c r="AC46" s="97">
        <v>0.16104269999999998</v>
      </c>
    </row>
    <row r="47" spans="1:34">
      <c r="A47" s="83"/>
      <c r="B47" s="83" t="s">
        <v>82</v>
      </c>
      <c r="C47" s="84" t="s">
        <v>45</v>
      </c>
      <c r="D47" s="84" t="s">
        <v>748</v>
      </c>
      <c r="E47" s="85" t="s">
        <v>817</v>
      </c>
      <c r="F47" s="86"/>
      <c r="G47" s="62"/>
      <c r="H47" s="87">
        <v>0.3</v>
      </c>
      <c r="I47" s="88">
        <v>31.091518079999997</v>
      </c>
      <c r="J47" s="89">
        <v>7.7811230000000453E-2</v>
      </c>
      <c r="K47" s="88">
        <v>1.7266E-2</v>
      </c>
      <c r="L47" s="89">
        <v>2.841367</v>
      </c>
      <c r="M47" s="88">
        <v>30.502689839999995</v>
      </c>
      <c r="N47" s="89">
        <v>7.6670089999999858E-2</v>
      </c>
      <c r="O47" s="88">
        <v>1.7590439999999999E-2</v>
      </c>
      <c r="P47" s="89">
        <v>2.36553558</v>
      </c>
      <c r="Q47" s="90">
        <v>1377069.1300000001</v>
      </c>
      <c r="R47" s="91">
        <v>38739</v>
      </c>
      <c r="S47" s="90">
        <v>258</v>
      </c>
      <c r="T47" s="92">
        <v>4.4290829622945199E-2</v>
      </c>
      <c r="U47" s="93">
        <v>9.53384855302271E-4</v>
      </c>
      <c r="V47" s="94"/>
      <c r="W47" s="95">
        <v>36.119999999999997</v>
      </c>
      <c r="X47" s="96"/>
      <c r="Y47" s="97">
        <v>3.035387596899225E-2</v>
      </c>
      <c r="Z47" s="98">
        <v>1.9840110000000001E-2</v>
      </c>
      <c r="AA47" s="97">
        <v>7.2173879999999996E-2</v>
      </c>
      <c r="AB47" s="98">
        <v>0.11965379999999999</v>
      </c>
      <c r="AC47" s="97">
        <v>9.2401520000000001E-2</v>
      </c>
    </row>
    <row r="48" spans="1:34">
      <c r="A48" s="83"/>
      <c r="B48" s="83" t="s">
        <v>83</v>
      </c>
      <c r="C48" s="84" t="s">
        <v>45</v>
      </c>
      <c r="D48" s="84" t="s">
        <v>422</v>
      </c>
      <c r="E48" s="85" t="s">
        <v>818</v>
      </c>
      <c r="F48" s="86"/>
      <c r="G48" s="62"/>
      <c r="H48" s="87">
        <v>0.35</v>
      </c>
      <c r="I48" s="88">
        <v>728.75860337999995</v>
      </c>
      <c r="J48" s="89">
        <v>20.03170272000003</v>
      </c>
      <c r="K48" s="88">
        <v>31.777284000000002</v>
      </c>
      <c r="L48" s="89">
        <v>310.53289599999999</v>
      </c>
      <c r="M48" s="88">
        <v>728.20165091000001</v>
      </c>
      <c r="N48" s="89">
        <v>19.958808329999922</v>
      </c>
      <c r="O48" s="88">
        <v>31.643413080000002</v>
      </c>
      <c r="P48" s="89">
        <v>313.57444198000002</v>
      </c>
      <c r="Q48" s="90">
        <v>62851320.865000002</v>
      </c>
      <c r="R48" s="91">
        <v>1408470</v>
      </c>
      <c r="S48" s="90">
        <v>11544</v>
      </c>
      <c r="T48" s="92">
        <v>8.6244362088480409E-2</v>
      </c>
      <c r="U48" s="93">
        <v>6.1425376163826747E-4</v>
      </c>
      <c r="V48" s="94"/>
      <c r="W48" s="95">
        <v>44.71</v>
      </c>
      <c r="X48" s="96"/>
      <c r="Y48" s="97">
        <v>2.6392305971818384E-2</v>
      </c>
      <c r="Z48" s="98">
        <v>-4.1987550000000002E-3</v>
      </c>
      <c r="AA48" s="97">
        <v>0.36109540000000001</v>
      </c>
      <c r="AB48" s="98">
        <v>9.6733059999999996E-2</v>
      </c>
      <c r="AC48" s="97">
        <v>0.126084</v>
      </c>
    </row>
    <row r="49" spans="1:34">
      <c r="A49" s="83"/>
      <c r="B49" s="83" t="s">
        <v>84</v>
      </c>
      <c r="C49" s="84" t="s">
        <v>45</v>
      </c>
      <c r="D49" s="84" t="s">
        <v>775</v>
      </c>
      <c r="E49" s="85" t="s">
        <v>819</v>
      </c>
      <c r="F49" s="86"/>
      <c r="G49" s="62"/>
      <c r="H49" s="87">
        <v>0.34</v>
      </c>
      <c r="I49" s="88">
        <v>51.180889349999994</v>
      </c>
      <c r="J49" s="89">
        <v>-6.050941570000008</v>
      </c>
      <c r="K49" s="88">
        <v>-8.9258356300000017</v>
      </c>
      <c r="L49" s="89">
        <v>-3.1916097500000018</v>
      </c>
      <c r="M49" s="88">
        <v>50.919596879999993</v>
      </c>
      <c r="N49" s="89">
        <v>-5.9957185700000082</v>
      </c>
      <c r="O49" s="88">
        <v>-9.4474304699999987</v>
      </c>
      <c r="P49" s="89">
        <v>-3.6472079199999983</v>
      </c>
      <c r="Q49" s="90">
        <v>8234506.8650000012</v>
      </c>
      <c r="R49" s="91">
        <v>271365</v>
      </c>
      <c r="S49" s="90">
        <v>623</v>
      </c>
      <c r="T49" s="92">
        <v>0.1608902652841456</v>
      </c>
      <c r="U49" s="93">
        <v>7.4341493293788349E-4</v>
      </c>
      <c r="V49" s="94"/>
      <c r="W49" s="95">
        <v>31.83</v>
      </c>
      <c r="X49" s="96"/>
      <c r="Y49" s="97">
        <v>2.7774646559849202E-2</v>
      </c>
      <c r="Z49" s="98">
        <v>6.0646449999999998E-2</v>
      </c>
      <c r="AA49" s="97">
        <v>9.8398369999999999E-2</v>
      </c>
      <c r="AB49" s="98">
        <v>0.21088059999999997</v>
      </c>
      <c r="AC49" s="97">
        <v>0.15002290000000001</v>
      </c>
    </row>
    <row r="50" spans="1:34">
      <c r="A50" s="83"/>
      <c r="B50" s="83" t="s">
        <v>85</v>
      </c>
      <c r="C50" s="84" t="s">
        <v>45</v>
      </c>
      <c r="D50" s="84" t="s">
        <v>775</v>
      </c>
      <c r="E50" s="85" t="s">
        <v>820</v>
      </c>
      <c r="F50" s="86"/>
      <c r="G50" s="62"/>
      <c r="H50" s="87">
        <v>0.34</v>
      </c>
      <c r="I50" s="88">
        <v>274.97996864999999</v>
      </c>
      <c r="J50" s="89">
        <v>-51.298895430000009</v>
      </c>
      <c r="K50" s="88">
        <v>-55.227237930000001</v>
      </c>
      <c r="L50" s="89">
        <v>73.197320189999999</v>
      </c>
      <c r="M50" s="88">
        <v>274.68217409999994</v>
      </c>
      <c r="N50" s="89">
        <v>-51.223624560000005</v>
      </c>
      <c r="O50" s="88">
        <v>-54.721719</v>
      </c>
      <c r="P50" s="89">
        <v>75.127613220000001</v>
      </c>
      <c r="Q50" s="90">
        <v>137105192.82440001</v>
      </c>
      <c r="R50" s="91">
        <v>8228684</v>
      </c>
      <c r="S50" s="90">
        <v>4112</v>
      </c>
      <c r="T50" s="92">
        <v>0.49860065624965666</v>
      </c>
      <c r="U50" s="93">
        <v>1.0643424376310412E-3</v>
      </c>
      <c r="V50" s="94"/>
      <c r="W50" s="95">
        <v>16.95</v>
      </c>
      <c r="X50" s="96"/>
      <c r="Y50" s="97">
        <v>2.3982595870206493E-2</v>
      </c>
      <c r="Z50" s="98">
        <v>1.1940299999999999E-2</v>
      </c>
      <c r="AA50" s="97">
        <v>0.4638255</v>
      </c>
      <c r="AB50" s="98">
        <v>0.12454900000000001</v>
      </c>
      <c r="AC50" s="97">
        <v>0.13085959999999999</v>
      </c>
    </row>
    <row r="51" spans="1:34">
      <c r="A51" s="83"/>
      <c r="B51" s="83" t="s">
        <v>86</v>
      </c>
      <c r="C51" s="84" t="s">
        <v>45</v>
      </c>
      <c r="D51" s="84" t="s">
        <v>243</v>
      </c>
      <c r="E51" s="85" t="s">
        <v>821</v>
      </c>
      <c r="F51" s="86"/>
      <c r="G51" s="62"/>
      <c r="H51" s="87">
        <v>0.25</v>
      </c>
      <c r="I51" s="88">
        <v>7.4380581000000001</v>
      </c>
      <c r="J51" s="89">
        <v>-0.267991919999999</v>
      </c>
      <c r="K51" s="88">
        <v>2.4989999999999999E-3</v>
      </c>
      <c r="L51" s="89">
        <v>2.2552500000000002</v>
      </c>
      <c r="M51" s="88">
        <v>7.4380581000000001</v>
      </c>
      <c r="N51" s="89">
        <v>-0.267991919999999</v>
      </c>
      <c r="O51" s="88">
        <v>2.3958E-3</v>
      </c>
      <c r="P51" s="89">
        <v>2.2782920199999999</v>
      </c>
      <c r="Q51" s="90">
        <v>712682.48</v>
      </c>
      <c r="R51" s="91">
        <v>71687</v>
      </c>
      <c r="S51" s="90">
        <v>115</v>
      </c>
      <c r="T51" s="92">
        <v>9.581566457513957E-2</v>
      </c>
      <c r="U51" s="93">
        <v>2.3808064234993502E-3</v>
      </c>
      <c r="V51" s="94"/>
      <c r="W51" s="95">
        <v>9.9</v>
      </c>
      <c r="X51" s="96"/>
      <c r="Y51" s="97">
        <v>5.2122323232323228E-2</v>
      </c>
      <c r="Z51" s="98">
        <v>-7.2241180000000007E-3</v>
      </c>
      <c r="AA51" s="97">
        <v>-9.9622499999999989E-2</v>
      </c>
      <c r="AB51" s="98">
        <v>4.748343E-2</v>
      </c>
      <c r="AC51" s="97" t="s">
        <v>541</v>
      </c>
    </row>
    <row r="52" spans="1:34">
      <c r="A52" s="83"/>
      <c r="B52" s="83" t="s">
        <v>87</v>
      </c>
      <c r="C52" s="84" t="s">
        <v>45</v>
      </c>
      <c r="D52" s="84" t="s">
        <v>190</v>
      </c>
      <c r="E52" s="85" t="s">
        <v>822</v>
      </c>
      <c r="F52" s="86"/>
      <c r="G52" s="62"/>
      <c r="H52" s="87">
        <v>0.34</v>
      </c>
      <c r="I52" s="88">
        <v>111.2791928</v>
      </c>
      <c r="J52" s="89">
        <v>-21.028830159999995</v>
      </c>
      <c r="K52" s="88">
        <v>-26.960804</v>
      </c>
      <c r="L52" s="89">
        <v>10.073183999999999</v>
      </c>
      <c r="M52" s="88">
        <v>111.26172760000001</v>
      </c>
      <c r="N52" s="89">
        <v>-21.029721999999985</v>
      </c>
      <c r="O52" s="88">
        <v>-28.148544400000002</v>
      </c>
      <c r="P52" s="89">
        <v>9.7795665199999995</v>
      </c>
      <c r="Q52" s="90">
        <v>31420818.379999999</v>
      </c>
      <c r="R52" s="91">
        <v>1749459</v>
      </c>
      <c r="S52" s="90">
        <v>857</v>
      </c>
      <c r="T52" s="92">
        <v>0.28236022916226616</v>
      </c>
      <c r="U52" s="93">
        <v>9.9744450945069745E-4</v>
      </c>
      <c r="V52" s="94"/>
      <c r="W52" s="95">
        <v>18.8</v>
      </c>
      <c r="X52" s="96"/>
      <c r="Y52" s="97">
        <v>2.0325425531914892E-2</v>
      </c>
      <c r="Z52" s="98">
        <v>6.3270969999999996E-2</v>
      </c>
      <c r="AA52" s="97">
        <v>9.8008170000000006E-2</v>
      </c>
      <c r="AB52" s="98">
        <v>0.20675480000000002</v>
      </c>
      <c r="AC52" s="97">
        <v>0.1467639</v>
      </c>
    </row>
    <row r="53" spans="1:34">
      <c r="A53" s="83"/>
      <c r="B53" s="83" t="s">
        <v>88</v>
      </c>
      <c r="C53" s="84" t="s">
        <v>45</v>
      </c>
      <c r="D53" s="84" t="s">
        <v>190</v>
      </c>
      <c r="E53" s="85" t="s">
        <v>823</v>
      </c>
      <c r="F53" s="86"/>
      <c r="G53" s="62"/>
      <c r="H53" s="87">
        <v>0.34</v>
      </c>
      <c r="I53" s="88">
        <v>477.92404791999996</v>
      </c>
      <c r="J53" s="89">
        <v>-55.632797330000045</v>
      </c>
      <c r="K53" s="88">
        <v>-51.472558999999997</v>
      </c>
      <c r="L53" s="89">
        <v>37.045278000000003</v>
      </c>
      <c r="M53" s="88">
        <v>477.59285639999996</v>
      </c>
      <c r="N53" s="89">
        <v>-55.630616850000024</v>
      </c>
      <c r="O53" s="88">
        <v>-51.802345760000001</v>
      </c>
      <c r="P53" s="89">
        <v>35.396481899999998</v>
      </c>
      <c r="Q53" s="90">
        <v>81883551.749999985</v>
      </c>
      <c r="R53" s="91">
        <v>8564284</v>
      </c>
      <c r="S53" s="90">
        <v>5908</v>
      </c>
      <c r="T53" s="92">
        <v>0.17133172542032563</v>
      </c>
      <c r="U53" s="93">
        <v>1.4126978359652596E-3</v>
      </c>
      <c r="V53" s="94"/>
      <c r="W53" s="95">
        <v>9.68</v>
      </c>
      <c r="X53" s="96"/>
      <c r="Y53" s="97">
        <v>2.3355268595041324E-2</v>
      </c>
      <c r="Z53" s="98">
        <v>1.0749280000000002E-2</v>
      </c>
      <c r="AA53" s="97">
        <v>0.45321040000000001</v>
      </c>
      <c r="AB53" s="98">
        <v>0.1200601</v>
      </c>
      <c r="AC53" s="97">
        <v>0.12851869999999999</v>
      </c>
    </row>
    <row r="54" spans="1:34">
      <c r="A54" s="83"/>
      <c r="B54" s="83" t="s">
        <v>89</v>
      </c>
      <c r="C54" s="84" t="s">
        <v>45</v>
      </c>
      <c r="D54" s="84" t="s">
        <v>771</v>
      </c>
      <c r="E54" s="85" t="s">
        <v>824</v>
      </c>
      <c r="F54" s="86"/>
      <c r="G54" s="62"/>
      <c r="H54" s="87">
        <v>0.45</v>
      </c>
      <c r="I54" s="88">
        <v>437.27138490000004</v>
      </c>
      <c r="J54" s="89">
        <v>22.173442050000013</v>
      </c>
      <c r="K54" s="88">
        <v>15.060568009999999</v>
      </c>
      <c r="L54" s="89">
        <v>12.51538833</v>
      </c>
      <c r="M54" s="88">
        <v>404.68654079999999</v>
      </c>
      <c r="N54" s="89">
        <v>20.43686799000001</v>
      </c>
      <c r="O54" s="88">
        <v>14.09218815</v>
      </c>
      <c r="P54" s="89">
        <v>17.244104839999999</v>
      </c>
      <c r="Q54" s="90">
        <v>11684988.985000003</v>
      </c>
      <c r="R54" s="91">
        <v>401584</v>
      </c>
      <c r="S54" s="90">
        <v>458</v>
      </c>
      <c r="T54" s="92">
        <v>2.6722510066997072E-2</v>
      </c>
      <c r="U54" s="93">
        <v>1.4236664151982491E-3</v>
      </c>
      <c r="V54" s="94"/>
      <c r="W54" s="95">
        <v>29.55</v>
      </c>
      <c r="X54" s="96"/>
      <c r="Y54" s="97">
        <v>5.6890389170896782E-2</v>
      </c>
      <c r="Z54" s="98">
        <v>1.7561979999999998E-2</v>
      </c>
      <c r="AA54" s="97">
        <v>1.3834299999999999E-2</v>
      </c>
      <c r="AB54" s="98">
        <v>0.1153791</v>
      </c>
      <c r="AC54" s="97">
        <v>8.3171469999999997E-2</v>
      </c>
    </row>
    <row r="55" spans="1:34">
      <c r="A55" s="83"/>
      <c r="B55" s="83" t="s">
        <v>90</v>
      </c>
      <c r="C55" s="84" t="s">
        <v>45</v>
      </c>
      <c r="D55" s="84" t="s">
        <v>771</v>
      </c>
      <c r="E55" s="85" t="s">
        <v>825</v>
      </c>
      <c r="F55" s="86"/>
      <c r="G55" s="62"/>
      <c r="H55" s="87">
        <v>0.34</v>
      </c>
      <c r="I55" s="88">
        <v>345.62042909999997</v>
      </c>
      <c r="J55" s="89">
        <v>3.6864353799999354</v>
      </c>
      <c r="K55" s="88">
        <v>-4.9404148600000006</v>
      </c>
      <c r="L55" s="89">
        <v>49.174623529999998</v>
      </c>
      <c r="M55" s="88">
        <v>344.03853019999997</v>
      </c>
      <c r="N55" s="89">
        <v>3.6449347399999499</v>
      </c>
      <c r="O55" s="88">
        <v>-5.0577486999999994</v>
      </c>
      <c r="P55" s="89">
        <v>49.609197660000014</v>
      </c>
      <c r="Q55" s="90">
        <v>15360757.968099996</v>
      </c>
      <c r="R55" s="91">
        <v>445223</v>
      </c>
      <c r="S55" s="90">
        <v>1092</v>
      </c>
      <c r="T55" s="92">
        <v>4.4444010465757501E-2</v>
      </c>
      <c r="U55" s="93">
        <v>1.5737766964811597E-3</v>
      </c>
      <c r="V55" s="94"/>
      <c r="W55" s="95">
        <v>35.299999999999997</v>
      </c>
      <c r="X55" s="96"/>
      <c r="Y55" s="97">
        <v>3.946116147308782E-2</v>
      </c>
      <c r="Z55" s="98">
        <v>2.7955739999999996E-2</v>
      </c>
      <c r="AA55" s="97">
        <v>9.771755E-2</v>
      </c>
      <c r="AB55" s="98">
        <v>0.1341745</v>
      </c>
      <c r="AC55" s="97">
        <v>0.10502599999999999</v>
      </c>
    </row>
    <row r="56" spans="1:34">
      <c r="A56" s="83"/>
      <c r="B56" s="83" t="s">
        <v>91</v>
      </c>
      <c r="C56" s="84" t="s">
        <v>45</v>
      </c>
      <c r="D56" s="84" t="s">
        <v>775</v>
      </c>
      <c r="E56" s="85" t="s">
        <v>826</v>
      </c>
      <c r="F56" s="86"/>
      <c r="G56" s="62"/>
      <c r="H56" s="87">
        <v>0.2</v>
      </c>
      <c r="I56" s="88">
        <v>704.01977977000001</v>
      </c>
      <c r="J56" s="89">
        <v>39.648067279999971</v>
      </c>
      <c r="K56" s="88">
        <v>19.274597140000001</v>
      </c>
      <c r="L56" s="89">
        <v>181.33211747000004</v>
      </c>
      <c r="M56" s="88">
        <v>702.60065374999999</v>
      </c>
      <c r="N56" s="89">
        <v>39.448543399999977</v>
      </c>
      <c r="O56" s="88">
        <v>19.639817900000001</v>
      </c>
      <c r="P56" s="89">
        <v>184.33688178</v>
      </c>
      <c r="Q56" s="90">
        <v>44663697.329999998</v>
      </c>
      <c r="R56" s="91">
        <v>1465620</v>
      </c>
      <c r="S56" s="90">
        <v>9815</v>
      </c>
      <c r="T56" s="92">
        <v>6.344096943496591E-2</v>
      </c>
      <c r="U56" s="93">
        <v>7.1367194597589639E-4</v>
      </c>
      <c r="V56" s="94"/>
      <c r="W56" s="95">
        <v>31.03</v>
      </c>
      <c r="X56" s="96"/>
      <c r="Y56" s="97">
        <v>7.3717628101836935E-2</v>
      </c>
      <c r="Z56" s="98">
        <v>2.9870560000000001E-2</v>
      </c>
      <c r="AA56" s="97">
        <v>0.16342030000000002</v>
      </c>
      <c r="AB56" s="98">
        <v>0.14585090000000001</v>
      </c>
      <c r="AC56" s="97">
        <v>0.1191667</v>
      </c>
    </row>
    <row r="57" spans="1:34">
      <c r="A57" s="83"/>
      <c r="B57" s="83" t="s">
        <v>92</v>
      </c>
      <c r="C57" s="84" t="s">
        <v>45</v>
      </c>
      <c r="D57" s="84" t="s">
        <v>778</v>
      </c>
      <c r="E57" s="85" t="s">
        <v>827</v>
      </c>
      <c r="F57" s="86"/>
      <c r="G57" s="62"/>
      <c r="H57" s="87">
        <v>0.16</v>
      </c>
      <c r="I57" s="88">
        <v>637.11424575000001</v>
      </c>
      <c r="J57" s="89">
        <v>8.865364879999996</v>
      </c>
      <c r="K57" s="88">
        <v>7.3836510000000004</v>
      </c>
      <c r="L57" s="89">
        <v>87.410691</v>
      </c>
      <c r="M57" s="88">
        <v>636.55998180000006</v>
      </c>
      <c r="N57" s="89">
        <v>8.8886759800001389</v>
      </c>
      <c r="O57" s="88">
        <v>7.4115851000000008</v>
      </c>
      <c r="P57" s="89">
        <v>87.679139400000011</v>
      </c>
      <c r="Q57" s="90">
        <v>44863922.085000001</v>
      </c>
      <c r="R57" s="91">
        <v>662168</v>
      </c>
      <c r="S57" s="90">
        <v>6243</v>
      </c>
      <c r="T57" s="92">
        <v>7.0417389635020575E-2</v>
      </c>
      <c r="U57" s="93">
        <v>6.5734207818081262E-4</v>
      </c>
      <c r="V57" s="94"/>
      <c r="W57" s="95">
        <v>68.150000000000006</v>
      </c>
      <c r="X57" s="96"/>
      <c r="Y57" s="97">
        <v>2.8516566397652238E-2</v>
      </c>
      <c r="Z57" s="98">
        <v>8.8798980000000007E-3</v>
      </c>
      <c r="AA57" s="97">
        <v>-1.9442580000000001E-3</v>
      </c>
      <c r="AB57" s="98">
        <v>0.10760459999999999</v>
      </c>
      <c r="AC57" s="97">
        <v>7.5514629999999999E-2</v>
      </c>
    </row>
    <row r="58" spans="1:34">
      <c r="A58" s="83"/>
      <c r="B58" s="83" t="s">
        <v>93</v>
      </c>
      <c r="C58" s="84" t="s">
        <v>45</v>
      </c>
      <c r="D58" s="84" t="s">
        <v>778</v>
      </c>
      <c r="E58" s="85" t="s">
        <v>828</v>
      </c>
      <c r="F58" s="86"/>
      <c r="G58" s="62"/>
      <c r="H58" s="87">
        <v>0.25</v>
      </c>
      <c r="I58" s="88">
        <v>8045.8139097900003</v>
      </c>
      <c r="J58" s="89">
        <v>371.5690881899996</v>
      </c>
      <c r="K58" s="88">
        <v>152.83836299999999</v>
      </c>
      <c r="L58" s="89">
        <v>1980.514107</v>
      </c>
      <c r="M58" s="88">
        <v>8022.6780404199999</v>
      </c>
      <c r="N58" s="89">
        <v>351.59733141999914</v>
      </c>
      <c r="O58" s="88">
        <v>137.28536437</v>
      </c>
      <c r="P58" s="89">
        <v>1991.98757269</v>
      </c>
      <c r="Q58" s="90">
        <v>496702669.19499993</v>
      </c>
      <c r="R58" s="91">
        <v>5934789</v>
      </c>
      <c r="S58" s="90">
        <v>46026</v>
      </c>
      <c r="T58" s="92">
        <v>6.1734297457541387E-2</v>
      </c>
      <c r="U58" s="93">
        <v>2.6754351627973969E-4</v>
      </c>
      <c r="V58" s="94"/>
      <c r="W58" s="95">
        <v>85.73</v>
      </c>
      <c r="X58" s="96"/>
      <c r="Y58" s="97">
        <v>3.467920214627318E-2</v>
      </c>
      <c r="Z58" s="98">
        <v>3.50081E-2</v>
      </c>
      <c r="AA58" s="97">
        <v>0.19413640000000001</v>
      </c>
      <c r="AB58" s="98">
        <v>0.1614265</v>
      </c>
      <c r="AC58" s="97">
        <v>0.135819</v>
      </c>
    </row>
    <row r="59" spans="1:34">
      <c r="A59" s="83"/>
      <c r="B59" s="83" t="s">
        <v>94</v>
      </c>
      <c r="C59" s="84" t="s">
        <v>45</v>
      </c>
      <c r="D59" s="84" t="s">
        <v>243</v>
      </c>
      <c r="E59" s="85" t="s">
        <v>829</v>
      </c>
      <c r="F59" s="86"/>
      <c r="G59" s="62"/>
      <c r="H59" s="87">
        <v>0.24</v>
      </c>
      <c r="I59" s="88">
        <v>98.665940070000005</v>
      </c>
      <c r="J59" s="89">
        <v>3.1924585700000079</v>
      </c>
      <c r="K59" s="88">
        <v>1.096673</v>
      </c>
      <c r="L59" s="89">
        <v>7.5936370000000002</v>
      </c>
      <c r="M59" s="88">
        <v>98.752464150000009</v>
      </c>
      <c r="N59" s="89">
        <v>4.2580216500000061</v>
      </c>
      <c r="O59" s="88">
        <v>2.2298482499999999</v>
      </c>
      <c r="P59" s="89">
        <v>8.4728316699999997</v>
      </c>
      <c r="Q59" s="90">
        <v>6693795.7250000024</v>
      </c>
      <c r="R59" s="91">
        <v>651796</v>
      </c>
      <c r="S59" s="90">
        <v>820</v>
      </c>
      <c r="T59" s="92">
        <v>6.784302384643566E-2</v>
      </c>
      <c r="U59" s="93">
        <v>1.8964844596591995E-3</v>
      </c>
      <c r="V59" s="94"/>
      <c r="W59" s="95">
        <v>10.47</v>
      </c>
      <c r="X59" s="96"/>
      <c r="Y59" s="97">
        <v>4.1718338108882522E-2</v>
      </c>
      <c r="Z59" s="98">
        <v>4.0641610000000002E-2</v>
      </c>
      <c r="AA59" s="97">
        <v>0.19951799999999997</v>
      </c>
      <c r="AB59" s="98">
        <v>0.15015300000000001</v>
      </c>
      <c r="AC59" s="97">
        <v>7.8583529999999999E-2</v>
      </c>
    </row>
    <row r="60" spans="1:34" s="68" customFormat="1" ht="15" customHeight="1">
      <c r="A60" s="79"/>
      <c r="B60" s="79" t="s">
        <v>95</v>
      </c>
      <c r="C60" s="67"/>
      <c r="D60" s="67"/>
      <c r="E60" s="67"/>
      <c r="F60" s="67"/>
      <c r="G60" s="62"/>
      <c r="H60" s="80"/>
      <c r="I60" s="80"/>
      <c r="J60" s="80"/>
      <c r="K60" s="81"/>
      <c r="L60" s="81"/>
      <c r="M60" s="80"/>
      <c r="N60" s="80"/>
      <c r="O60" s="99"/>
      <c r="P60" s="99"/>
      <c r="Q60" s="80"/>
      <c r="R60" s="80"/>
      <c r="S60" s="80"/>
      <c r="T60" s="80"/>
      <c r="U60" s="80"/>
      <c r="V60" s="82"/>
      <c r="W60" s="80"/>
      <c r="X60" s="82"/>
      <c r="Y60" s="80"/>
      <c r="Z60" s="80"/>
      <c r="AA60" s="80"/>
      <c r="AB60" s="80"/>
      <c r="AC60" s="80"/>
      <c r="AD60" s="51"/>
      <c r="AF60" s="58"/>
      <c r="AG60" s="59"/>
      <c r="AH60" s="59"/>
    </row>
    <row r="61" spans="1:34">
      <c r="A61" s="83"/>
      <c r="B61" s="83" t="s">
        <v>96</v>
      </c>
      <c r="C61" s="84" t="s">
        <v>58</v>
      </c>
      <c r="D61" s="84" t="s">
        <v>758</v>
      </c>
      <c r="E61" s="85" t="s">
        <v>830</v>
      </c>
      <c r="F61" s="86"/>
      <c r="G61" s="62"/>
      <c r="H61" s="87">
        <v>0.78</v>
      </c>
      <c r="I61" s="88">
        <v>856.93542260000004</v>
      </c>
      <c r="J61" s="89">
        <v>-24.346689399999978</v>
      </c>
      <c r="K61" s="88">
        <v>2.0997400000000002</v>
      </c>
      <c r="L61" s="89">
        <v>-116.01031399999999</v>
      </c>
      <c r="M61" s="88">
        <v>164.12765107999999</v>
      </c>
      <c r="N61" s="89">
        <v>-5.458624920000017</v>
      </c>
      <c r="O61" s="88">
        <v>-0.37103664000000003</v>
      </c>
      <c r="P61" s="89">
        <v>-19.177790650000002</v>
      </c>
      <c r="Q61" s="90">
        <v>4379733.8199999994</v>
      </c>
      <c r="R61" s="91">
        <v>1146829</v>
      </c>
      <c r="S61" s="90">
        <v>324</v>
      </c>
      <c r="T61" s="92">
        <v>5.110926336446206E-3</v>
      </c>
      <c r="U61" s="93">
        <v>4.3987226580833845E-3</v>
      </c>
      <c r="V61" s="94"/>
      <c r="W61" s="95">
        <v>3.88</v>
      </c>
      <c r="X61" s="96"/>
      <c r="Y61" s="97">
        <v>6.5721649484536085E-2</v>
      </c>
      <c r="Z61" s="98">
        <v>1.619048E-2</v>
      </c>
      <c r="AA61" s="97">
        <v>2.869128E-2</v>
      </c>
      <c r="AB61" s="98">
        <v>8.6379529999999996E-2</v>
      </c>
      <c r="AC61" s="97">
        <v>6.9621230000000006E-2</v>
      </c>
    </row>
    <row r="62" spans="1:34">
      <c r="A62" s="83"/>
      <c r="B62" s="83" t="s">
        <v>97</v>
      </c>
      <c r="C62" s="84" t="s">
        <v>98</v>
      </c>
      <c r="D62" s="84" t="s">
        <v>422</v>
      </c>
      <c r="E62" s="85" t="s">
        <v>831</v>
      </c>
      <c r="F62" s="86"/>
      <c r="G62" s="62"/>
      <c r="H62" s="87">
        <v>0.39</v>
      </c>
      <c r="I62" s="88">
        <v>36.236992660000006</v>
      </c>
      <c r="J62" s="89">
        <v>2.6683662700000035</v>
      </c>
      <c r="K62" s="88">
        <v>3.3672849999999999</v>
      </c>
      <c r="L62" s="89">
        <v>22.657398000000001</v>
      </c>
      <c r="M62" s="88">
        <v>35.987368459999999</v>
      </c>
      <c r="N62" s="89">
        <v>2.6738962699999997</v>
      </c>
      <c r="O62" s="88">
        <v>3.39590477</v>
      </c>
      <c r="P62" s="89">
        <v>22.14197377</v>
      </c>
      <c r="Q62" s="90">
        <v>5546484.9000000004</v>
      </c>
      <c r="R62" s="91">
        <v>246494</v>
      </c>
      <c r="S62" s="90">
        <v>1049</v>
      </c>
      <c r="T62" s="92">
        <v>0.15306140197783177</v>
      </c>
      <c r="U62" s="93">
        <v>3.4708365837288419E-3</v>
      </c>
      <c r="V62" s="94"/>
      <c r="W62" s="95">
        <v>22.57</v>
      </c>
      <c r="X62" s="96"/>
      <c r="Y62" s="97">
        <v>8.8613203367301739E-3</v>
      </c>
      <c r="Z62" s="98">
        <v>-1.3038330000000001E-2</v>
      </c>
      <c r="AA62" s="97">
        <v>8.1158870000000008E-2</v>
      </c>
      <c r="AB62" s="98" t="s">
        <v>541</v>
      </c>
      <c r="AC62" s="97" t="s">
        <v>541</v>
      </c>
    </row>
    <row r="63" spans="1:34">
      <c r="A63" s="83"/>
      <c r="B63" s="83" t="s">
        <v>99</v>
      </c>
      <c r="C63" s="84" t="s">
        <v>58</v>
      </c>
      <c r="D63" s="84" t="s">
        <v>732</v>
      </c>
      <c r="E63" s="85" t="s">
        <v>832</v>
      </c>
      <c r="F63" s="86"/>
      <c r="G63" s="62"/>
      <c r="H63" s="87">
        <v>1</v>
      </c>
      <c r="I63" s="88">
        <v>424.57922203398402</v>
      </c>
      <c r="J63" s="89">
        <v>0.44138477093601225</v>
      </c>
      <c r="K63" s="88">
        <v>5.0940123499999999</v>
      </c>
      <c r="L63" s="89">
        <v>4.4540509200000002</v>
      </c>
      <c r="M63" s="88">
        <v>0.51619808</v>
      </c>
      <c r="N63" s="89">
        <v>1.0353399999999673E-3</v>
      </c>
      <c r="O63" s="88">
        <v>6.7023999999999999E-3</v>
      </c>
      <c r="P63" s="89">
        <v>0.50785504000000004</v>
      </c>
      <c r="Q63" s="90">
        <v>1153.5999999999999</v>
      </c>
      <c r="R63" s="91">
        <v>61</v>
      </c>
      <c r="S63" s="90">
        <v>3</v>
      </c>
      <c r="T63" s="92">
        <v>2.7170429925269965E-6</v>
      </c>
      <c r="U63" s="93">
        <v>5.4268383239639093E-3</v>
      </c>
      <c r="V63" s="94"/>
      <c r="W63" s="95">
        <v>18.88</v>
      </c>
      <c r="X63" s="96"/>
      <c r="Y63" s="97">
        <v>1.3516949152542373E-2</v>
      </c>
      <c r="Z63" s="98">
        <v>-2.4793389999999998E-2</v>
      </c>
      <c r="AA63" s="97" t="s">
        <v>541</v>
      </c>
      <c r="AB63" s="98" t="s">
        <v>541</v>
      </c>
      <c r="AC63" s="97" t="s">
        <v>541</v>
      </c>
    </row>
    <row r="64" spans="1:34">
      <c r="A64" s="83"/>
      <c r="B64" s="83" t="s">
        <v>100</v>
      </c>
      <c r="C64" s="84" t="s">
        <v>98</v>
      </c>
      <c r="D64" s="84" t="s">
        <v>190</v>
      </c>
      <c r="E64" s="85" t="s">
        <v>833</v>
      </c>
      <c r="F64" s="86"/>
      <c r="G64" s="62"/>
      <c r="H64" s="87">
        <v>0.49</v>
      </c>
      <c r="I64" s="88">
        <v>27.69410358</v>
      </c>
      <c r="J64" s="89">
        <v>0.10009626000000164</v>
      </c>
      <c r="K64" s="88">
        <v>7.3689999999999997E-3</v>
      </c>
      <c r="L64" s="89">
        <v>-5.4191450000000003</v>
      </c>
      <c r="M64" s="88">
        <v>27.69410358</v>
      </c>
      <c r="N64" s="89">
        <v>0.10009626000000164</v>
      </c>
      <c r="O64" s="88">
        <v>7.4989200000000009E-3</v>
      </c>
      <c r="P64" s="89">
        <v>-5.2681990799999987</v>
      </c>
      <c r="Q64" s="90">
        <v>2474305.1499999994</v>
      </c>
      <c r="R64" s="91">
        <v>139627</v>
      </c>
      <c r="S64" s="90">
        <v>214</v>
      </c>
      <c r="T64" s="92">
        <v>8.9344114094629209E-2</v>
      </c>
      <c r="U64" s="93">
        <v>1.7604055513206441E-3</v>
      </c>
      <c r="V64" s="94"/>
      <c r="W64" s="95">
        <v>17.940000000000001</v>
      </c>
      <c r="X64" s="96"/>
      <c r="Y64" s="97">
        <v>3.0084559643255293E-2</v>
      </c>
      <c r="Z64" s="98">
        <v>1.8180780000000001E-2</v>
      </c>
      <c r="AA64" s="97">
        <v>5.1360059999999999E-2</v>
      </c>
      <c r="AB64" s="98">
        <v>8.2427969999999989E-2</v>
      </c>
      <c r="AC64" s="97">
        <v>5.4828000000000002E-2</v>
      </c>
    </row>
    <row r="65" spans="1:29">
      <c r="A65" s="83"/>
      <c r="B65" s="83" t="s">
        <v>101</v>
      </c>
      <c r="C65" s="84" t="s">
        <v>98</v>
      </c>
      <c r="D65" s="84" t="s">
        <v>190</v>
      </c>
      <c r="E65" s="85" t="s">
        <v>834</v>
      </c>
      <c r="F65" s="86"/>
      <c r="G65" s="62"/>
      <c r="H65" s="87">
        <v>1.29</v>
      </c>
      <c r="I65" s="88">
        <v>172.2404229</v>
      </c>
      <c r="J65" s="89">
        <v>7.8270049000000057</v>
      </c>
      <c r="K65" s="88">
        <v>13.507402000000001</v>
      </c>
      <c r="L65" s="89">
        <v>-30.134732</v>
      </c>
      <c r="M65" s="88">
        <v>171.66160089000002</v>
      </c>
      <c r="N65" s="89">
        <v>2.3150120900000335</v>
      </c>
      <c r="O65" s="88">
        <v>8.0917882500000005</v>
      </c>
      <c r="P65" s="89">
        <v>-38.180961360000005</v>
      </c>
      <c r="Q65" s="90">
        <v>159902032.33999997</v>
      </c>
      <c r="R65" s="91">
        <v>7543747</v>
      </c>
      <c r="S65" s="90">
        <v>4704</v>
      </c>
      <c r="T65" s="92">
        <v>0.92836530268412365</v>
      </c>
      <c r="U65" s="93">
        <v>8.888584031927231E-4</v>
      </c>
      <c r="V65" s="94"/>
      <c r="W65" s="95">
        <v>20.67</v>
      </c>
      <c r="X65" s="96"/>
      <c r="Y65" s="97">
        <v>0</v>
      </c>
      <c r="Z65" s="98">
        <v>-3.4112150000000001E-2</v>
      </c>
      <c r="AA65" s="97">
        <v>-7.309417E-2</v>
      </c>
      <c r="AB65" s="98">
        <v>-0.14166230000000002</v>
      </c>
      <c r="AC65" s="97">
        <v>-0.13865959999999999</v>
      </c>
    </row>
    <row r="66" spans="1:29">
      <c r="A66" s="83"/>
      <c r="B66" s="83" t="s">
        <v>102</v>
      </c>
      <c r="C66" s="84" t="s">
        <v>98</v>
      </c>
      <c r="D66" s="84" t="s">
        <v>190</v>
      </c>
      <c r="E66" s="85" t="s">
        <v>835</v>
      </c>
      <c r="F66" s="86"/>
      <c r="G66" s="62"/>
      <c r="H66" s="87">
        <v>1.48</v>
      </c>
      <c r="I66" s="88">
        <v>29.694767500000001</v>
      </c>
      <c r="J66" s="89">
        <v>-0.45054130000000076</v>
      </c>
      <c r="K66" s="88">
        <v>0</v>
      </c>
      <c r="L66" s="89">
        <v>-24.082754999999999</v>
      </c>
      <c r="M66" s="88">
        <v>29.455285499999999</v>
      </c>
      <c r="N66" s="89">
        <v>-1.9189077800000012</v>
      </c>
      <c r="O66" s="88">
        <v>-1.45</v>
      </c>
      <c r="P66" s="89">
        <v>-25.273790079999998</v>
      </c>
      <c r="Q66" s="90">
        <v>4196443.1900000004</v>
      </c>
      <c r="R66" s="91">
        <v>570040</v>
      </c>
      <c r="S66" s="90">
        <v>313</v>
      </c>
      <c r="T66" s="92">
        <v>0.14131928091371654</v>
      </c>
      <c r="U66" s="93">
        <v>1.7917760256776563E-3</v>
      </c>
      <c r="V66" s="94"/>
      <c r="W66" s="95">
        <v>7.28</v>
      </c>
      <c r="X66" s="96"/>
      <c r="Y66" s="97">
        <v>0</v>
      </c>
      <c r="Z66" s="98">
        <v>-1.2211669999999999E-2</v>
      </c>
      <c r="AA66" s="97">
        <v>-8.174387E-3</v>
      </c>
      <c r="AB66" s="98">
        <v>-4.2344199999999999E-2</v>
      </c>
      <c r="AC66" s="97">
        <v>-4.2854580000000003E-2</v>
      </c>
    </row>
    <row r="67" spans="1:29">
      <c r="A67" s="83"/>
      <c r="B67" s="83" t="s">
        <v>103</v>
      </c>
      <c r="C67" s="84" t="s">
        <v>58</v>
      </c>
      <c r="D67" s="84" t="s">
        <v>740</v>
      </c>
      <c r="E67" s="85" t="s">
        <v>836</v>
      </c>
      <c r="F67" s="86"/>
      <c r="G67" s="62"/>
      <c r="H67" s="87">
        <v>0.28000000000000003</v>
      </c>
      <c r="I67" s="88">
        <v>6922.7918078683006</v>
      </c>
      <c r="J67" s="89">
        <v>178.72287145629977</v>
      </c>
      <c r="K67" s="88">
        <v>115.54278119</v>
      </c>
      <c r="L67" s="89">
        <v>537.23532705999992</v>
      </c>
      <c r="M67" s="88">
        <v>314.80809375000001</v>
      </c>
      <c r="N67" s="89">
        <v>19.974769349999963</v>
      </c>
      <c r="O67" s="88">
        <v>17.280056169999998</v>
      </c>
      <c r="P67" s="89">
        <v>146.25804141999998</v>
      </c>
      <c r="Q67" s="90">
        <v>24672770.247919999</v>
      </c>
      <c r="R67" s="91">
        <v>1329835</v>
      </c>
      <c r="S67" s="90">
        <v>1355</v>
      </c>
      <c r="T67" s="92">
        <v>3.5639913683201399E-3</v>
      </c>
      <c r="U67" s="93">
        <v>1.4881541511184556E-3</v>
      </c>
      <c r="V67" s="94"/>
      <c r="W67" s="95">
        <v>18.760000000000002</v>
      </c>
      <c r="X67" s="96"/>
      <c r="Y67" s="97">
        <v>3.0423187633262263E-2</v>
      </c>
      <c r="Z67" s="98">
        <v>1.14089E-2</v>
      </c>
      <c r="AA67" s="97">
        <v>0.10316350000000001</v>
      </c>
      <c r="AB67" s="98" t="s">
        <v>541</v>
      </c>
      <c r="AC67" s="97" t="s">
        <v>541</v>
      </c>
    </row>
    <row r="68" spans="1:29">
      <c r="A68" s="83"/>
      <c r="B68" s="83" t="s">
        <v>104</v>
      </c>
      <c r="C68" s="84" t="s">
        <v>58</v>
      </c>
      <c r="D68" s="84" t="s">
        <v>740</v>
      </c>
      <c r="E68" s="85" t="s">
        <v>837</v>
      </c>
      <c r="F68" s="86"/>
      <c r="G68" s="62"/>
      <c r="H68" s="87">
        <v>0.33600000000000002</v>
      </c>
      <c r="I68" s="88">
        <v>1492.5414224673002</v>
      </c>
      <c r="J68" s="89">
        <v>51.272471679300068</v>
      </c>
      <c r="K68" s="88">
        <v>45.999743930000001</v>
      </c>
      <c r="L68" s="89">
        <v>174.59163147000001</v>
      </c>
      <c r="M68" s="88">
        <v>52.688144160000007</v>
      </c>
      <c r="N68" s="89">
        <v>9.1559191600000034</v>
      </c>
      <c r="O68" s="88">
        <v>9.0299416600000004</v>
      </c>
      <c r="P68" s="89">
        <v>42.045790119999999</v>
      </c>
      <c r="Q68" s="90">
        <v>10268233.185000001</v>
      </c>
      <c r="R68" s="91">
        <v>336658</v>
      </c>
      <c r="S68" s="90">
        <v>834</v>
      </c>
      <c r="T68" s="92">
        <v>6.8796972937780997E-3</v>
      </c>
      <c r="U68" s="93">
        <v>1.3363726727069827E-3</v>
      </c>
      <c r="V68" s="94"/>
      <c r="W68" s="95">
        <v>31.19</v>
      </c>
      <c r="X68" s="96"/>
      <c r="Y68" s="97">
        <v>6.6492337287592157E-2</v>
      </c>
      <c r="Z68" s="98">
        <v>3.5519639999999998E-2</v>
      </c>
      <c r="AA68" s="97">
        <v>0.22184429999999999</v>
      </c>
      <c r="AB68" s="98" t="s">
        <v>541</v>
      </c>
      <c r="AC68" s="97" t="s">
        <v>541</v>
      </c>
    </row>
    <row r="69" spans="1:29">
      <c r="A69" s="83"/>
      <c r="B69" s="83" t="s">
        <v>105</v>
      </c>
      <c r="C69" s="84" t="s">
        <v>58</v>
      </c>
      <c r="D69" s="84" t="s">
        <v>732</v>
      </c>
      <c r="E69" s="85" t="s">
        <v>838</v>
      </c>
      <c r="F69" s="86"/>
      <c r="G69" s="62"/>
      <c r="H69" s="87">
        <v>0.85</v>
      </c>
      <c r="I69" s="88">
        <v>585.58425982856795</v>
      </c>
      <c r="J69" s="89">
        <v>13.126608157972932</v>
      </c>
      <c r="K69" s="88">
        <v>10.52262385</v>
      </c>
      <c r="L69" s="89">
        <v>109.43877167999999</v>
      </c>
      <c r="M69" s="88">
        <v>37.524950320000002</v>
      </c>
      <c r="N69" s="89">
        <v>3.0141273500000016</v>
      </c>
      <c r="O69" s="88">
        <v>2.8626311999999996</v>
      </c>
      <c r="P69" s="89">
        <v>36.722694820000001</v>
      </c>
      <c r="Q69" s="90">
        <v>3021328.98</v>
      </c>
      <c r="R69" s="91">
        <v>266733</v>
      </c>
      <c r="S69" s="90">
        <v>169</v>
      </c>
      <c r="T69" s="92">
        <v>5.159511939211798E-3</v>
      </c>
      <c r="U69" s="93">
        <v>4.6125511836347102E-3</v>
      </c>
      <c r="V69" s="94"/>
      <c r="W69" s="95">
        <v>11.44</v>
      </c>
      <c r="X69" s="96"/>
      <c r="Y69" s="97">
        <v>4.9222027972027967E-2</v>
      </c>
      <c r="Z69" s="98">
        <v>1.4173180000000001E-2</v>
      </c>
      <c r="AA69" s="97" t="s">
        <v>541</v>
      </c>
      <c r="AB69" s="98" t="s">
        <v>541</v>
      </c>
      <c r="AC69" s="97" t="s">
        <v>541</v>
      </c>
    </row>
    <row r="70" spans="1:29">
      <c r="A70" s="83"/>
      <c r="B70" s="83" t="s">
        <v>106</v>
      </c>
      <c r="C70" s="84" t="s">
        <v>58</v>
      </c>
      <c r="D70" s="84" t="s">
        <v>764</v>
      </c>
      <c r="E70" s="85" t="s">
        <v>839</v>
      </c>
      <c r="F70" s="86"/>
      <c r="G70" s="62"/>
      <c r="H70" s="87">
        <v>0.8</v>
      </c>
      <c r="I70" s="88">
        <v>26.714516799999998</v>
      </c>
      <c r="J70" s="89">
        <v>0.20568654999999703</v>
      </c>
      <c r="K70" s="88">
        <v>-0.301927</v>
      </c>
      <c r="L70" s="89">
        <v>-3.7488549999999998</v>
      </c>
      <c r="M70" s="88">
        <v>26.523270399999998</v>
      </c>
      <c r="N70" s="89">
        <v>0.18395</v>
      </c>
      <c r="O70" s="88">
        <v>-0.31035359999999995</v>
      </c>
      <c r="P70" s="89">
        <v>-3.8677443000000005</v>
      </c>
      <c r="Q70" s="90">
        <v>719129.26</v>
      </c>
      <c r="R70" s="91">
        <v>192231</v>
      </c>
      <c r="S70" s="90">
        <v>269</v>
      </c>
      <c r="T70" s="92">
        <v>2.6919044255369055E-2</v>
      </c>
      <c r="U70" s="93">
        <v>4.8810326611330159E-3</v>
      </c>
      <c r="V70" s="94"/>
      <c r="W70" s="95">
        <v>3.8</v>
      </c>
      <c r="X70" s="96"/>
      <c r="Y70" s="97">
        <v>5.6368421052631575E-2</v>
      </c>
      <c r="Z70" s="98">
        <v>1.876676E-2</v>
      </c>
      <c r="AA70" s="97">
        <v>5.9088450000000001E-2</v>
      </c>
      <c r="AB70" s="98">
        <v>7.5201400000000002E-2</v>
      </c>
      <c r="AC70" s="97">
        <v>6.4391370000000003E-2</v>
      </c>
    </row>
    <row r="71" spans="1:29">
      <c r="A71" s="83"/>
      <c r="B71" s="83" t="s">
        <v>107</v>
      </c>
      <c r="C71" s="84" t="s">
        <v>98</v>
      </c>
      <c r="D71" s="84" t="s">
        <v>746</v>
      </c>
      <c r="E71" s="85" t="s">
        <v>840</v>
      </c>
      <c r="F71" s="86"/>
      <c r="G71" s="62"/>
      <c r="H71" s="87">
        <v>0.9</v>
      </c>
      <c r="I71" s="88">
        <v>24.600046519999999</v>
      </c>
      <c r="J71" s="89">
        <v>1.0161571600000001</v>
      </c>
      <c r="K71" s="88">
        <v>0.81711599999999995</v>
      </c>
      <c r="L71" s="89">
        <v>24.537699</v>
      </c>
      <c r="M71" s="88">
        <v>24.498750150000003</v>
      </c>
      <c r="N71" s="89">
        <v>1.0312607900000028</v>
      </c>
      <c r="O71" s="88">
        <v>0.84981112999999997</v>
      </c>
      <c r="P71" s="89">
        <v>24.690555889999995</v>
      </c>
      <c r="Q71" s="90">
        <v>1224658.1399999999</v>
      </c>
      <c r="R71" s="91">
        <v>319225</v>
      </c>
      <c r="S71" s="90">
        <v>26</v>
      </c>
      <c r="T71" s="92">
        <v>4.978275707748539E-2</v>
      </c>
      <c r="U71" s="93">
        <v>5.0258549994710291E-3</v>
      </c>
      <c r="V71" s="94"/>
      <c r="W71" s="95">
        <v>3.91</v>
      </c>
      <c r="X71" s="96"/>
      <c r="Y71" s="97">
        <v>5.0957800511508951E-2</v>
      </c>
      <c r="Z71" s="98">
        <v>3.0034000000000002E-2</v>
      </c>
      <c r="AA71" s="97" t="s">
        <v>541</v>
      </c>
      <c r="AB71" s="98" t="s">
        <v>541</v>
      </c>
      <c r="AC71" s="97" t="s">
        <v>541</v>
      </c>
    </row>
    <row r="72" spans="1:29">
      <c r="A72" s="83"/>
      <c r="B72" s="83" t="s">
        <v>108</v>
      </c>
      <c r="C72" s="84" t="s">
        <v>58</v>
      </c>
      <c r="D72" s="84" t="s">
        <v>742</v>
      </c>
      <c r="E72" s="85" t="s">
        <v>841</v>
      </c>
      <c r="F72" s="86"/>
      <c r="G72" s="62"/>
      <c r="H72" s="87">
        <v>0.85</v>
      </c>
      <c r="I72" s="88">
        <v>2.09769009</v>
      </c>
      <c r="J72" s="89">
        <v>-0.15211251000000023</v>
      </c>
      <c r="K72" s="88">
        <v>0.34284999999999999</v>
      </c>
      <c r="L72" s="89">
        <v>1.4135545899999999</v>
      </c>
      <c r="M72" s="88">
        <v>2.09769009</v>
      </c>
      <c r="N72" s="89">
        <v>-0.15211251000000023</v>
      </c>
      <c r="O72" s="88">
        <v>0.34830569</v>
      </c>
      <c r="P72" s="89">
        <v>1.42104732</v>
      </c>
      <c r="Q72" s="90">
        <v>453520.13000000012</v>
      </c>
      <c r="R72" s="91">
        <v>72528</v>
      </c>
      <c r="S72" s="90">
        <v>199</v>
      </c>
      <c r="T72" s="92">
        <v>0.21619977715583341</v>
      </c>
      <c r="U72" s="93">
        <v>5.2843042307318851E-3</v>
      </c>
      <c r="V72" s="94"/>
      <c r="W72" s="95">
        <v>6.31</v>
      </c>
      <c r="X72" s="96"/>
      <c r="Y72" s="97">
        <v>0.31174310618066564</v>
      </c>
      <c r="Z72" s="98">
        <v>5.6979449999999994E-3</v>
      </c>
      <c r="AA72" s="97">
        <v>-4.1965760000000005E-2</v>
      </c>
      <c r="AB72" s="98" t="s">
        <v>541</v>
      </c>
      <c r="AC72" s="97" t="s">
        <v>541</v>
      </c>
    </row>
    <row r="73" spans="1:29">
      <c r="A73" s="83"/>
      <c r="B73" s="83" t="s">
        <v>109</v>
      </c>
      <c r="C73" s="84" t="s">
        <v>98</v>
      </c>
      <c r="D73" s="84" t="s">
        <v>110</v>
      </c>
      <c r="E73" s="85" t="s">
        <v>842</v>
      </c>
      <c r="F73" s="86"/>
      <c r="G73" s="62"/>
      <c r="H73" s="87">
        <v>0.89</v>
      </c>
      <c r="I73" s="88">
        <v>15.754245599999999</v>
      </c>
      <c r="J73" s="89">
        <v>2.2029424499999992</v>
      </c>
      <c r="K73" s="88">
        <v>2.4439274599999998</v>
      </c>
      <c r="L73" s="89">
        <v>14.731577690000002</v>
      </c>
      <c r="M73" s="88">
        <v>12.67263936</v>
      </c>
      <c r="N73" s="89">
        <v>1.415281709999999</v>
      </c>
      <c r="O73" s="88">
        <v>1.9123598399999999</v>
      </c>
      <c r="P73" s="89">
        <v>12.79905885</v>
      </c>
      <c r="Q73" s="90">
        <v>1857572.385</v>
      </c>
      <c r="R73" s="91">
        <v>168123</v>
      </c>
      <c r="S73" s="90">
        <v>250</v>
      </c>
      <c r="T73" s="92">
        <v>0.11790931994864927</v>
      </c>
      <c r="U73" s="93">
        <v>4.7141012512793932E-3</v>
      </c>
      <c r="V73" s="94"/>
      <c r="W73" s="95">
        <v>11.04</v>
      </c>
      <c r="X73" s="96"/>
      <c r="Y73" s="97">
        <v>3.3377626811594209E-2</v>
      </c>
      <c r="Z73" s="98">
        <v>-1.1842239999999999E-2</v>
      </c>
      <c r="AA73" s="97" t="s">
        <v>541</v>
      </c>
      <c r="AB73" s="98" t="s">
        <v>541</v>
      </c>
      <c r="AC73" s="97" t="s">
        <v>541</v>
      </c>
    </row>
    <row r="74" spans="1:29">
      <c r="A74" s="83"/>
      <c r="B74" s="83" t="s">
        <v>111</v>
      </c>
      <c r="C74" s="84" t="s">
        <v>58</v>
      </c>
      <c r="D74" s="84" t="s">
        <v>110</v>
      </c>
      <c r="E74" s="85" t="s">
        <v>843</v>
      </c>
      <c r="F74" s="86"/>
      <c r="G74" s="62"/>
      <c r="H74" s="87">
        <v>0.85</v>
      </c>
      <c r="I74" s="88">
        <v>563.15320245000009</v>
      </c>
      <c r="J74" s="89">
        <v>2.2653090900000334</v>
      </c>
      <c r="K74" s="88">
        <v>42.588029749999997</v>
      </c>
      <c r="L74" s="89">
        <v>289.63523386999998</v>
      </c>
      <c r="M74" s="88">
        <v>255.40459445000002</v>
      </c>
      <c r="N74" s="89">
        <v>4.246699969999999</v>
      </c>
      <c r="O74" s="88">
        <v>25.757908525000001</v>
      </c>
      <c r="P74" s="89">
        <v>188.47639659500001</v>
      </c>
      <c r="Q74" s="90">
        <v>28773396.162500005</v>
      </c>
      <c r="R74" s="91">
        <v>14412593</v>
      </c>
      <c r="S74" s="90">
        <v>2930</v>
      </c>
      <c r="T74" s="92">
        <v>5.1093372171766474E-2</v>
      </c>
      <c r="U74" s="93">
        <v>4.0271445104829752E-3</v>
      </c>
      <c r="V74" s="94"/>
      <c r="W74" s="95">
        <v>1.9750000000000001</v>
      </c>
      <c r="X74" s="96"/>
      <c r="Y74" s="97">
        <v>6.0795949367088611E-2</v>
      </c>
      <c r="Z74" s="98">
        <v>-3.3287399999999995E-2</v>
      </c>
      <c r="AA74" s="97">
        <v>0.10960229999999999</v>
      </c>
      <c r="AB74" s="98" t="s">
        <v>541</v>
      </c>
      <c r="AC74" s="97" t="s">
        <v>541</v>
      </c>
    </row>
    <row r="75" spans="1:29">
      <c r="A75" s="83" t="s">
        <v>112</v>
      </c>
      <c r="B75" s="83" t="s">
        <v>113</v>
      </c>
      <c r="C75" s="84" t="s">
        <v>98</v>
      </c>
      <c r="D75" s="84" t="s">
        <v>190</v>
      </c>
      <c r="E75" s="85" t="s">
        <v>844</v>
      </c>
      <c r="F75" s="86"/>
      <c r="G75" s="62"/>
      <c r="H75" s="87">
        <v>0.35</v>
      </c>
      <c r="I75" s="88">
        <v>34.250227620000004</v>
      </c>
      <c r="J75" s="89">
        <v>0.91014482000000407</v>
      </c>
      <c r="K75" s="88">
        <v>1.5519E-2</v>
      </c>
      <c r="L75" s="89">
        <v>18.398834999999998</v>
      </c>
      <c r="M75" s="88">
        <v>34.250227620000004</v>
      </c>
      <c r="N75" s="89">
        <v>0.91014482000000407</v>
      </c>
      <c r="O75" s="88">
        <v>1.6048900000000001E-2</v>
      </c>
      <c r="P75" s="89">
        <v>18.61322736</v>
      </c>
      <c r="Q75" s="90">
        <v>4005059.6</v>
      </c>
      <c r="R75" s="91">
        <v>128997</v>
      </c>
      <c r="S75" s="90">
        <v>1808</v>
      </c>
      <c r="T75" s="92">
        <v>0.11693526958230474</v>
      </c>
      <c r="U75" s="93">
        <v>1.1883434903365788E-3</v>
      </c>
      <c r="V75" s="94"/>
      <c r="W75" s="95">
        <v>31.74</v>
      </c>
      <c r="X75" s="96"/>
      <c r="Y75" s="97">
        <v>1.6915721487082546E-2</v>
      </c>
      <c r="Z75" s="98">
        <v>3.5880010000000004E-2</v>
      </c>
      <c r="AA75" s="97">
        <v>7.6779890000000003E-2</v>
      </c>
      <c r="AB75" s="98" t="s">
        <v>541</v>
      </c>
      <c r="AC75" s="97" t="s">
        <v>541</v>
      </c>
    </row>
    <row r="76" spans="1:29">
      <c r="A76" s="83"/>
      <c r="B76" s="83" t="s">
        <v>114</v>
      </c>
      <c r="C76" s="84" t="s">
        <v>58</v>
      </c>
      <c r="D76" s="84" t="s">
        <v>765</v>
      </c>
      <c r="E76" s="85" t="s">
        <v>845</v>
      </c>
      <c r="F76" s="86"/>
      <c r="G76" s="62"/>
      <c r="H76" s="87">
        <v>0.65</v>
      </c>
      <c r="I76" s="88">
        <v>12.918308470000001</v>
      </c>
      <c r="J76" s="89">
        <v>-0.99030554999999887</v>
      </c>
      <c r="K76" s="88">
        <v>-0.60962561999999998</v>
      </c>
      <c r="L76" s="89">
        <v>0.19037432000000007</v>
      </c>
      <c r="M76" s="88">
        <v>13.037881770000002</v>
      </c>
      <c r="N76" s="89">
        <v>-0.91553910999999755</v>
      </c>
      <c r="O76" s="88">
        <v>-0.54468407000000008</v>
      </c>
      <c r="P76" s="89">
        <v>0.30050966999999978</v>
      </c>
      <c r="Q76" s="90">
        <v>1071904.1949999998</v>
      </c>
      <c r="R76" s="91">
        <v>371972</v>
      </c>
      <c r="S76" s="90">
        <v>138</v>
      </c>
      <c r="T76" s="92">
        <v>8.2975584418754772E-2</v>
      </c>
      <c r="U76" s="93">
        <v>4.6084032931625746E-3</v>
      </c>
      <c r="V76" s="94"/>
      <c r="W76" s="95">
        <v>2.93</v>
      </c>
      <c r="X76" s="96"/>
      <c r="Y76" s="97">
        <v>5.5979863481228659E-2</v>
      </c>
      <c r="Z76" s="98">
        <v>1.9080130000000001E-2</v>
      </c>
      <c r="AA76" s="97">
        <v>8.364303E-3</v>
      </c>
      <c r="AB76" s="98">
        <v>9.0281780000000006E-2</v>
      </c>
      <c r="AC76" s="97" t="s">
        <v>541</v>
      </c>
    </row>
    <row r="77" spans="1:29">
      <c r="A77" s="83" t="s">
        <v>112</v>
      </c>
      <c r="B77" s="83" t="s">
        <v>115</v>
      </c>
      <c r="C77" s="84" t="s">
        <v>98</v>
      </c>
      <c r="D77" s="84" t="s">
        <v>422</v>
      </c>
      <c r="E77" s="85" t="s">
        <v>846</v>
      </c>
      <c r="F77" s="86"/>
      <c r="G77" s="62"/>
      <c r="H77" s="87">
        <v>0.35</v>
      </c>
      <c r="I77" s="88">
        <v>43.358536900000004</v>
      </c>
      <c r="J77" s="89">
        <v>2.0774474600000081</v>
      </c>
      <c r="K77" s="88">
        <v>1.9615199999999999</v>
      </c>
      <c r="L77" s="89">
        <v>25.17456</v>
      </c>
      <c r="M77" s="88">
        <v>43.358536900000004</v>
      </c>
      <c r="N77" s="89">
        <v>2.0774474600000081</v>
      </c>
      <c r="O77" s="88">
        <v>1.98271778</v>
      </c>
      <c r="P77" s="89">
        <v>24.886234600000002</v>
      </c>
      <c r="Q77" s="90">
        <v>5079332.3749999991</v>
      </c>
      <c r="R77" s="91">
        <v>132137</v>
      </c>
      <c r="S77" s="90">
        <v>987</v>
      </c>
      <c r="T77" s="92">
        <v>0.11714722723957963</v>
      </c>
      <c r="U77" s="93">
        <v>1.4628894005453755E-3</v>
      </c>
      <c r="V77" s="94"/>
      <c r="W77" s="95">
        <v>39.31</v>
      </c>
      <c r="X77" s="96"/>
      <c r="Y77" s="97">
        <v>2.4421266853218007E-2</v>
      </c>
      <c r="Z77" s="98">
        <v>1.093974E-2</v>
      </c>
      <c r="AA77" s="97">
        <v>-2.5781200000000001E-2</v>
      </c>
      <c r="AB77" s="98" t="s">
        <v>541</v>
      </c>
      <c r="AC77" s="97" t="s">
        <v>541</v>
      </c>
    </row>
    <row r="78" spans="1:29">
      <c r="A78" s="83"/>
      <c r="B78" s="83" t="s">
        <v>116</v>
      </c>
      <c r="C78" s="84" t="s">
        <v>98</v>
      </c>
      <c r="D78" s="84" t="s">
        <v>190</v>
      </c>
      <c r="E78" s="85" t="s">
        <v>847</v>
      </c>
      <c r="F78" s="86"/>
      <c r="G78" s="62"/>
      <c r="H78" s="87">
        <v>0.78</v>
      </c>
      <c r="I78" s="88">
        <v>635.93987015999994</v>
      </c>
      <c r="J78" s="89">
        <v>33.29998778999996</v>
      </c>
      <c r="K78" s="88">
        <v>11.675522000000001</v>
      </c>
      <c r="L78" s="89">
        <v>49.149807000000003</v>
      </c>
      <c r="M78" s="88">
        <v>635.29633020000006</v>
      </c>
      <c r="N78" s="89">
        <v>33.384583639999988</v>
      </c>
      <c r="O78" s="88">
        <v>12.582351320000001</v>
      </c>
      <c r="P78" s="89">
        <v>47.761525570000011</v>
      </c>
      <c r="Q78" s="90">
        <v>171162298.05999997</v>
      </c>
      <c r="R78" s="91">
        <v>4795812</v>
      </c>
      <c r="S78" s="90">
        <v>8160</v>
      </c>
      <c r="T78" s="92">
        <v>0.26914855647741698</v>
      </c>
      <c r="U78" s="93">
        <v>7.0434811892064898E-4</v>
      </c>
      <c r="V78" s="94"/>
      <c r="W78" s="95">
        <v>36.82</v>
      </c>
      <c r="X78" s="96"/>
      <c r="Y78" s="97">
        <v>1.766743617599131E-2</v>
      </c>
      <c r="Z78" s="98">
        <v>4.911016E-2</v>
      </c>
      <c r="AA78" s="97">
        <v>7.8597799999999995E-2</v>
      </c>
      <c r="AB78" s="98">
        <v>0.17570250000000001</v>
      </c>
      <c r="AC78" s="97">
        <v>0.14550109999999999</v>
      </c>
    </row>
    <row r="79" spans="1:29">
      <c r="A79" s="83"/>
      <c r="B79" s="83" t="s">
        <v>117</v>
      </c>
      <c r="C79" s="84" t="s">
        <v>58</v>
      </c>
      <c r="D79" s="84" t="s">
        <v>190</v>
      </c>
      <c r="E79" s="85" t="s">
        <v>848</v>
      </c>
      <c r="F79" s="86"/>
      <c r="G79" s="62"/>
      <c r="H79" s="87">
        <v>0.72</v>
      </c>
      <c r="I79" s="88">
        <v>284.59616562000002</v>
      </c>
      <c r="J79" s="89">
        <v>1.4260332900000214</v>
      </c>
      <c r="K79" s="88">
        <v>-3.7003810000000001</v>
      </c>
      <c r="L79" s="89">
        <v>34.886226999999998</v>
      </c>
      <c r="M79" s="88">
        <v>286.33328361000002</v>
      </c>
      <c r="N79" s="89">
        <v>4.1236920600000024</v>
      </c>
      <c r="O79" s="88">
        <v>-1.0190795400000001</v>
      </c>
      <c r="P79" s="89">
        <v>37.483941709999996</v>
      </c>
      <c r="Q79" s="90">
        <v>19075926.444999997</v>
      </c>
      <c r="R79" s="91">
        <v>1443070</v>
      </c>
      <c r="S79" s="90">
        <v>2596</v>
      </c>
      <c r="T79" s="92">
        <v>6.702805149690827E-2</v>
      </c>
      <c r="U79" s="93">
        <v>1.1764196024908204E-3</v>
      </c>
      <c r="V79" s="94"/>
      <c r="W79" s="95">
        <v>13.41</v>
      </c>
      <c r="X79" s="96"/>
      <c r="Y79" s="97">
        <v>5.579008202833706E-2</v>
      </c>
      <c r="Z79" s="98">
        <v>2.5142790000000002E-2</v>
      </c>
      <c r="AA79" s="97">
        <v>3.1085939999999999E-2</v>
      </c>
      <c r="AB79" s="98">
        <v>0.1015648</v>
      </c>
      <c r="AC79" s="97">
        <v>7.5102559999999999E-2</v>
      </c>
    </row>
    <row r="80" spans="1:29">
      <c r="A80" s="83"/>
      <c r="B80" s="83" t="s">
        <v>118</v>
      </c>
      <c r="C80" s="84" t="s">
        <v>58</v>
      </c>
      <c r="D80" s="84" t="s">
        <v>746</v>
      </c>
      <c r="E80" s="85" t="s">
        <v>849</v>
      </c>
      <c r="F80" s="86"/>
      <c r="G80" s="62"/>
      <c r="H80" s="87">
        <v>0.99299999999999999</v>
      </c>
      <c r="I80" s="88">
        <v>1.6299994099999999</v>
      </c>
      <c r="J80" s="89">
        <v>-0.43914687000000013</v>
      </c>
      <c r="K80" s="88">
        <v>-0.33068399999999998</v>
      </c>
      <c r="L80" s="89">
        <v>-1.524216</v>
      </c>
      <c r="M80" s="88">
        <v>1.45186941</v>
      </c>
      <c r="N80" s="89">
        <v>-0.80963425000000022</v>
      </c>
      <c r="O80" s="88">
        <v>-0.70167301999999998</v>
      </c>
      <c r="P80" s="89">
        <v>-1.3938911800000002</v>
      </c>
      <c r="Q80" s="90">
        <v>334874.92999999976</v>
      </c>
      <c r="R80" s="91">
        <v>90934</v>
      </c>
      <c r="S80" s="90">
        <v>87</v>
      </c>
      <c r="T80" s="92">
        <v>0.20544481669474945</v>
      </c>
      <c r="U80" s="93">
        <v>5.3638250030878772E-3</v>
      </c>
      <c r="V80" s="94"/>
      <c r="W80" s="95">
        <v>3.79</v>
      </c>
      <c r="X80" s="96"/>
      <c r="Y80" s="97">
        <v>8.8559894459102895E-2</v>
      </c>
      <c r="Z80" s="98">
        <v>2.0364759999999999E-2</v>
      </c>
      <c r="AA80" s="97">
        <v>-8.4283120000000003E-2</v>
      </c>
      <c r="AB80" s="98" t="s">
        <v>541</v>
      </c>
      <c r="AC80" s="97" t="s">
        <v>541</v>
      </c>
    </row>
    <row r="81" spans="1:34">
      <c r="A81" s="83"/>
      <c r="B81" s="83" t="s">
        <v>119</v>
      </c>
      <c r="C81" s="84" t="s">
        <v>58</v>
      </c>
      <c r="D81" s="84" t="s">
        <v>747</v>
      </c>
      <c r="E81" s="85" t="s">
        <v>850</v>
      </c>
      <c r="F81" s="86"/>
      <c r="G81" s="62"/>
      <c r="H81" s="87">
        <v>0.97</v>
      </c>
      <c r="I81" s="88">
        <v>85.339099560000008</v>
      </c>
      <c r="J81" s="89">
        <v>2.507509769999996</v>
      </c>
      <c r="K81" s="88">
        <v>1.6143890000000001</v>
      </c>
      <c r="L81" s="89">
        <v>-6.0165879999999996</v>
      </c>
      <c r="M81" s="88">
        <v>71.861186539999991</v>
      </c>
      <c r="N81" s="89">
        <v>1.9729130499999969</v>
      </c>
      <c r="O81" s="88">
        <v>1.2320479600000001</v>
      </c>
      <c r="P81" s="89">
        <v>-5.1945796600000014</v>
      </c>
      <c r="Q81" s="90">
        <v>2404654.7299999995</v>
      </c>
      <c r="R81" s="91">
        <v>853096</v>
      </c>
      <c r="S81" s="90">
        <v>199</v>
      </c>
      <c r="T81" s="92">
        <v>2.8177643570159078E-2</v>
      </c>
      <c r="U81" s="93">
        <v>6.3730447187339027E-3</v>
      </c>
      <c r="V81" s="94"/>
      <c r="W81" s="95">
        <v>2.86</v>
      </c>
      <c r="X81" s="96"/>
      <c r="Y81" s="97">
        <v>7.8312937062937071E-2</v>
      </c>
      <c r="Z81" s="98">
        <v>1.0600709999999999E-2</v>
      </c>
      <c r="AA81" s="97">
        <v>6.9911460000000002E-3</v>
      </c>
      <c r="AB81" s="98">
        <v>5.1648350000000003E-2</v>
      </c>
      <c r="AC81" s="97">
        <v>5.6901300000000002E-2</v>
      </c>
    </row>
    <row r="82" spans="1:34">
      <c r="A82" s="83"/>
      <c r="B82" s="83" t="s">
        <v>120</v>
      </c>
      <c r="C82" s="84" t="s">
        <v>58</v>
      </c>
      <c r="D82" s="84" t="s">
        <v>747</v>
      </c>
      <c r="E82" s="85" t="s">
        <v>851</v>
      </c>
      <c r="F82" s="86"/>
      <c r="G82" s="62"/>
      <c r="H82" s="87">
        <v>0.97</v>
      </c>
      <c r="I82" s="88">
        <v>61.067694689999996</v>
      </c>
      <c r="J82" s="89">
        <v>2.2595790899999959</v>
      </c>
      <c r="K82" s="88">
        <v>1.2917289999999999</v>
      </c>
      <c r="L82" s="89">
        <v>-4.1307999999999998</v>
      </c>
      <c r="M82" s="88">
        <v>51.160848729999998</v>
      </c>
      <c r="N82" s="89">
        <v>1.7222241699999943</v>
      </c>
      <c r="O82" s="88">
        <v>0.92993851999999999</v>
      </c>
      <c r="P82" s="89">
        <v>-2.9841742199999999</v>
      </c>
      <c r="Q82" s="90">
        <v>849030.60000000009</v>
      </c>
      <c r="R82" s="91">
        <v>271566</v>
      </c>
      <c r="S82" s="90">
        <v>126</v>
      </c>
      <c r="T82" s="92">
        <v>1.3903105468610904E-2</v>
      </c>
      <c r="U82" s="93">
        <v>5.4470624199273142E-3</v>
      </c>
      <c r="V82" s="94"/>
      <c r="W82" s="95">
        <v>3.17</v>
      </c>
      <c r="X82" s="96"/>
      <c r="Y82" s="97">
        <v>8.3560252365930607E-2</v>
      </c>
      <c r="Z82" s="98">
        <v>1.6025640000000001E-2</v>
      </c>
      <c r="AA82" s="97">
        <v>-0.10114319999999999</v>
      </c>
      <c r="AB82" s="98">
        <v>6.461749E-2</v>
      </c>
      <c r="AC82" s="97">
        <v>3.5380060000000005E-2</v>
      </c>
    </row>
    <row r="83" spans="1:34">
      <c r="A83" s="83"/>
      <c r="B83" s="83" t="s">
        <v>121</v>
      </c>
      <c r="C83" s="84" t="s">
        <v>58</v>
      </c>
      <c r="D83" s="84" t="s">
        <v>747</v>
      </c>
      <c r="E83" s="85" t="s">
        <v>852</v>
      </c>
      <c r="F83" s="86"/>
      <c r="G83" s="62"/>
      <c r="H83" s="87">
        <v>0.97</v>
      </c>
      <c r="I83" s="88">
        <v>64.451824709999997</v>
      </c>
      <c r="J83" s="89">
        <v>1.6080928500000016</v>
      </c>
      <c r="K83" s="88">
        <v>1.5976859999999999</v>
      </c>
      <c r="L83" s="89">
        <v>-3.1344289999999999</v>
      </c>
      <c r="M83" s="88">
        <v>56.198281229999999</v>
      </c>
      <c r="N83" s="89">
        <v>1.3510961099999994</v>
      </c>
      <c r="O83" s="88">
        <v>1.3510961100000001</v>
      </c>
      <c r="P83" s="89">
        <v>-2.94585045</v>
      </c>
      <c r="Q83" s="90">
        <v>1342627.075</v>
      </c>
      <c r="R83" s="91">
        <v>501052</v>
      </c>
      <c r="S83" s="90">
        <v>178</v>
      </c>
      <c r="T83" s="92">
        <v>2.083148275539335E-2</v>
      </c>
      <c r="U83" s="93">
        <v>5.6810347761217135E-3</v>
      </c>
      <c r="V83" s="94"/>
      <c r="W83" s="95">
        <v>2.73</v>
      </c>
      <c r="X83" s="96"/>
      <c r="Y83" s="97">
        <v>0.11948974358974358</v>
      </c>
      <c r="Z83" s="98">
        <v>0</v>
      </c>
      <c r="AA83" s="97">
        <v>7.7849719999999997E-2</v>
      </c>
      <c r="AB83" s="98">
        <v>7.1044070000000001E-2</v>
      </c>
      <c r="AC83" s="97">
        <v>7.9033199999999998E-2</v>
      </c>
    </row>
    <row r="84" spans="1:34">
      <c r="A84" s="83"/>
      <c r="B84" s="83" t="s">
        <v>122</v>
      </c>
      <c r="C84" s="84" t="s">
        <v>98</v>
      </c>
      <c r="D84" s="84" t="s">
        <v>130</v>
      </c>
      <c r="E84" s="85" t="s">
        <v>853</v>
      </c>
      <c r="F84" s="86"/>
      <c r="G84" s="62"/>
      <c r="H84" s="87">
        <v>2.38</v>
      </c>
      <c r="I84" s="88">
        <v>121.93874468999999</v>
      </c>
      <c r="J84" s="89">
        <v>7.5085699649999889</v>
      </c>
      <c r="K84" s="88">
        <v>3.744351</v>
      </c>
      <c r="L84" s="89">
        <v>27.618880999999998</v>
      </c>
      <c r="M84" s="88">
        <v>17.27352312</v>
      </c>
      <c r="N84" s="89">
        <v>0.55553141999999989</v>
      </c>
      <c r="O84" s="88">
        <v>2.7594839999999999E-2</v>
      </c>
      <c r="P84" s="89">
        <v>13.55102134</v>
      </c>
      <c r="Q84" s="90">
        <v>3297273.0149999997</v>
      </c>
      <c r="R84" s="91">
        <v>2314347</v>
      </c>
      <c r="S84" s="90">
        <v>242</v>
      </c>
      <c r="T84" s="92">
        <v>2.704040478178224E-2</v>
      </c>
      <c r="U84" s="93">
        <v>5.5312330693904291E-3</v>
      </c>
      <c r="V84" s="94"/>
      <c r="W84" s="95">
        <v>1.47</v>
      </c>
      <c r="X84" s="96"/>
      <c r="Y84" s="97">
        <v>5.9333333333333339E-3</v>
      </c>
      <c r="Z84" s="98">
        <v>4.6034879999999993E-2</v>
      </c>
      <c r="AA84" s="97">
        <v>-0.1170436</v>
      </c>
      <c r="AB84" s="98" t="s">
        <v>541</v>
      </c>
      <c r="AC84" s="97" t="s">
        <v>541</v>
      </c>
    </row>
    <row r="85" spans="1:34">
      <c r="A85" s="83"/>
      <c r="B85" s="83" t="s">
        <v>123</v>
      </c>
      <c r="C85" s="84" t="s">
        <v>98</v>
      </c>
      <c r="D85" s="84" t="s">
        <v>759</v>
      </c>
      <c r="E85" s="85" t="s">
        <v>854</v>
      </c>
      <c r="F85" s="86"/>
      <c r="G85" s="62"/>
      <c r="H85" s="87">
        <v>0.9</v>
      </c>
      <c r="I85" s="88">
        <v>17.531025769999999</v>
      </c>
      <c r="J85" s="89">
        <v>-2.5765362900000026</v>
      </c>
      <c r="K85" s="88">
        <v>-0.43070672999999998</v>
      </c>
      <c r="L85" s="89">
        <v>-3.2995453300000008</v>
      </c>
      <c r="M85" s="88">
        <v>17.531025769999999</v>
      </c>
      <c r="N85" s="89">
        <v>-2.5765362900000026</v>
      </c>
      <c r="O85" s="88">
        <v>-0.42790988999999996</v>
      </c>
      <c r="P85" s="89">
        <v>-3.2865787700000002</v>
      </c>
      <c r="Q85" s="90">
        <v>952947.16000000027</v>
      </c>
      <c r="R85" s="91">
        <v>95728</v>
      </c>
      <c r="S85" s="90">
        <v>244</v>
      </c>
      <c r="T85" s="92">
        <v>5.4357752507028588E-2</v>
      </c>
      <c r="U85" s="93">
        <v>2.0531668117290385E-3</v>
      </c>
      <c r="V85" s="94"/>
      <c r="W85" s="95">
        <v>10.029999999999999</v>
      </c>
      <c r="X85" s="96"/>
      <c r="Y85" s="97">
        <v>0.14607377866400797</v>
      </c>
      <c r="Z85" s="98">
        <v>1.7300059999999999E-2</v>
      </c>
      <c r="AA85" s="97">
        <v>3.0317880000000002E-2</v>
      </c>
      <c r="AB85" s="98">
        <v>3.9195590000000002E-2</v>
      </c>
      <c r="AC85" s="97" t="s">
        <v>541</v>
      </c>
    </row>
    <row r="86" spans="1:34">
      <c r="A86" s="83"/>
      <c r="B86" s="83" t="s">
        <v>124</v>
      </c>
      <c r="C86" s="84" t="s">
        <v>58</v>
      </c>
      <c r="D86" s="84" t="s">
        <v>757</v>
      </c>
      <c r="E86" s="85" t="s">
        <v>855</v>
      </c>
      <c r="F86" s="86"/>
      <c r="G86" s="62"/>
      <c r="H86" s="87">
        <v>0.03</v>
      </c>
      <c r="I86" s="88">
        <v>1197.4123337000001</v>
      </c>
      <c r="J86" s="89">
        <v>47.104047430000065</v>
      </c>
      <c r="K86" s="88">
        <v>35.958012840000002</v>
      </c>
      <c r="L86" s="89">
        <v>538.85266230999991</v>
      </c>
      <c r="M86" s="88">
        <v>1197.4123337000001</v>
      </c>
      <c r="N86" s="89">
        <v>47.104047430000065</v>
      </c>
      <c r="O86" s="88">
        <v>36.550760400000001</v>
      </c>
      <c r="P86" s="89">
        <v>634.19051590999993</v>
      </c>
      <c r="Q86" s="90">
        <v>105470319.56599997</v>
      </c>
      <c r="R86" s="91">
        <v>8836012</v>
      </c>
      <c r="S86" s="90">
        <v>6891</v>
      </c>
      <c r="T86" s="92">
        <v>8.8081871714229834E-2</v>
      </c>
      <c r="U86" s="93">
        <v>1.0785185230144383E-3</v>
      </c>
      <c r="V86" s="94"/>
      <c r="W86" s="95">
        <v>12.1</v>
      </c>
      <c r="X86" s="96"/>
      <c r="Y86" s="97">
        <v>2.5558429752066118E-2</v>
      </c>
      <c r="Z86" s="98">
        <v>1.750322E-2</v>
      </c>
      <c r="AA86" s="97">
        <v>5.061218E-2</v>
      </c>
      <c r="AB86" s="98" t="s">
        <v>541</v>
      </c>
      <c r="AC86" s="97" t="s">
        <v>541</v>
      </c>
    </row>
    <row r="87" spans="1:34">
      <c r="A87" s="83"/>
      <c r="B87" s="83" t="s">
        <v>125</v>
      </c>
      <c r="C87" s="84" t="s">
        <v>58</v>
      </c>
      <c r="D87" s="84" t="s">
        <v>743</v>
      </c>
      <c r="E87" s="85" t="s">
        <v>126</v>
      </c>
      <c r="F87" s="86"/>
      <c r="G87" s="62"/>
      <c r="H87" s="87">
        <v>0.85</v>
      </c>
      <c r="I87" s="88">
        <v>473.5463924</v>
      </c>
      <c r="J87" s="89">
        <v>-1.1906453199999929</v>
      </c>
      <c r="K87" s="88">
        <v>1.7660709999999999</v>
      </c>
      <c r="L87" s="89">
        <v>-10.128427</v>
      </c>
      <c r="M87" s="88">
        <v>16.480972650000002</v>
      </c>
      <c r="N87" s="89">
        <v>7.3692530000001186E-2</v>
      </c>
      <c r="O87" s="88">
        <v>0.17655948999999999</v>
      </c>
      <c r="P87" s="89">
        <v>3.7189569900000001</v>
      </c>
      <c r="Q87" s="90">
        <v>829199.55750000011</v>
      </c>
      <c r="R87" s="91">
        <v>536360</v>
      </c>
      <c r="S87" s="90">
        <v>70</v>
      </c>
      <c r="T87" s="92">
        <v>1.7510418637073754E-3</v>
      </c>
      <c r="U87" s="93">
        <v>4.2279186081508159E-3</v>
      </c>
      <c r="V87" s="94"/>
      <c r="W87" s="95">
        <v>1.585</v>
      </c>
      <c r="X87" s="96"/>
      <c r="Y87" s="97">
        <v>4.7049842271293378E-2</v>
      </c>
      <c r="Z87" s="98">
        <v>2.2761440000000001E-2</v>
      </c>
      <c r="AA87" s="97">
        <v>4.5316580000000002E-2</v>
      </c>
      <c r="AB87" s="98" t="s">
        <v>541</v>
      </c>
      <c r="AC87" s="97" t="s">
        <v>541</v>
      </c>
    </row>
    <row r="88" spans="1:34" s="103" customFormat="1">
      <c r="A88" s="83"/>
      <c r="B88" s="83" t="s">
        <v>127</v>
      </c>
      <c r="C88" s="84" t="s">
        <v>58</v>
      </c>
      <c r="D88" s="84" t="s">
        <v>731</v>
      </c>
      <c r="E88" s="85" t="s">
        <v>856</v>
      </c>
      <c r="F88" s="86"/>
      <c r="G88" s="62"/>
      <c r="H88" s="87">
        <v>0.89</v>
      </c>
      <c r="I88" s="88">
        <v>56.384025080000001</v>
      </c>
      <c r="J88" s="89">
        <v>-0.3833408200000003</v>
      </c>
      <c r="K88" s="88">
        <v>7.5482999999999995E-2</v>
      </c>
      <c r="L88" s="89">
        <v>-3.7130899999999998</v>
      </c>
      <c r="M88" s="88">
        <v>51.145059600000003</v>
      </c>
      <c r="N88" s="89">
        <v>-0.40095137999999525</v>
      </c>
      <c r="O88" s="88">
        <v>1.812188E-2</v>
      </c>
      <c r="P88" s="89">
        <v>-2.9258971500000004</v>
      </c>
      <c r="Q88" s="90">
        <v>686921.01500000013</v>
      </c>
      <c r="R88" s="91">
        <v>285018</v>
      </c>
      <c r="S88" s="90">
        <v>172</v>
      </c>
      <c r="T88" s="92">
        <v>1.2182901345290055E-2</v>
      </c>
      <c r="U88" s="93">
        <v>6.4068276049559824E-3</v>
      </c>
      <c r="V88" s="94"/>
      <c r="W88" s="95">
        <v>2.44</v>
      </c>
      <c r="X88" s="96"/>
      <c r="Y88" s="97">
        <v>5.4161475409836075E-2</v>
      </c>
      <c r="Z88" s="98">
        <v>4.2978599999999997E-3</v>
      </c>
      <c r="AA88" s="97">
        <v>5.9677029999999999E-2</v>
      </c>
      <c r="AB88" s="98">
        <v>7.5581780000000001E-2</v>
      </c>
      <c r="AC88" s="97">
        <v>6.6352900000000006E-2</v>
      </c>
      <c r="AD88" s="51"/>
      <c r="AH88" s="104"/>
    </row>
    <row r="89" spans="1:34" s="103" customFormat="1">
      <c r="A89" s="83"/>
      <c r="B89" s="83" t="s">
        <v>128</v>
      </c>
      <c r="C89" s="84" t="s">
        <v>98</v>
      </c>
      <c r="D89" s="84" t="s">
        <v>776</v>
      </c>
      <c r="E89" s="85" t="s">
        <v>857</v>
      </c>
      <c r="F89" s="86"/>
      <c r="G89" s="62"/>
      <c r="H89" s="87">
        <v>0.97</v>
      </c>
      <c r="I89" s="88">
        <v>4.4412085899999996</v>
      </c>
      <c r="J89" s="89">
        <v>-1.9339550000000746E-2</v>
      </c>
      <c r="K89" s="88">
        <v>4.3930999999999998E-2</v>
      </c>
      <c r="L89" s="89">
        <v>4.5903600000000004</v>
      </c>
      <c r="M89" s="88">
        <v>4.4412085899999996</v>
      </c>
      <c r="N89" s="89">
        <v>-1.9339550000000746E-2</v>
      </c>
      <c r="O89" s="88">
        <v>4.431761E-2</v>
      </c>
      <c r="P89" s="89">
        <v>4.6891760900000001</v>
      </c>
      <c r="Q89" s="90">
        <v>237707.55</v>
      </c>
      <c r="R89" s="91">
        <v>24805</v>
      </c>
      <c r="S89" s="90">
        <v>35</v>
      </c>
      <c r="T89" s="92">
        <v>5.3523167215165632E-2</v>
      </c>
      <c r="U89" s="93">
        <v>1.7615741985429268E-3</v>
      </c>
      <c r="V89" s="94"/>
      <c r="W89" s="95">
        <v>9.6999999999999993</v>
      </c>
      <c r="X89" s="96"/>
      <c r="Y89" s="97">
        <v>2.683154639175258E-2</v>
      </c>
      <c r="Z89" s="98">
        <v>1.110738E-2</v>
      </c>
      <c r="AA89" s="97" t="s">
        <v>541</v>
      </c>
      <c r="AB89" s="98" t="s">
        <v>541</v>
      </c>
      <c r="AC89" s="97" t="s">
        <v>541</v>
      </c>
      <c r="AD89" s="51"/>
      <c r="AH89" s="104"/>
    </row>
    <row r="90" spans="1:34" s="103" customFormat="1">
      <c r="A90" s="83"/>
      <c r="B90" s="83" t="s">
        <v>129</v>
      </c>
      <c r="C90" s="84" t="s">
        <v>58</v>
      </c>
      <c r="D90" s="84" t="s">
        <v>130</v>
      </c>
      <c r="E90" s="85" t="s">
        <v>858</v>
      </c>
      <c r="F90" s="86"/>
      <c r="G90" s="62"/>
      <c r="H90" s="87">
        <v>0.75</v>
      </c>
      <c r="I90" s="88">
        <v>113.7312855</v>
      </c>
      <c r="J90" s="89">
        <v>0.47848578000000119</v>
      </c>
      <c r="K90" s="88">
        <v>3.1124290000000001</v>
      </c>
      <c r="L90" s="89">
        <v>24.679385</v>
      </c>
      <c r="M90" s="88">
        <v>1.4016202199999999</v>
      </c>
      <c r="N90" s="89">
        <v>-1.7379780000000029E-2</v>
      </c>
      <c r="O90" s="88">
        <v>1.5620219999999999E-2</v>
      </c>
      <c r="P90" s="89">
        <v>1.50162022</v>
      </c>
      <c r="Q90" s="90">
        <v>564629.55499999993</v>
      </c>
      <c r="R90" s="91">
        <v>446719</v>
      </c>
      <c r="S90" s="90">
        <v>36</v>
      </c>
      <c r="T90" s="92">
        <v>4.9645930978244324E-3</v>
      </c>
      <c r="U90" s="93">
        <v>4.9546564225223539E-3</v>
      </c>
      <c r="V90" s="94"/>
      <c r="W90" s="95">
        <v>1.2649999999999999</v>
      </c>
      <c r="X90" s="96"/>
      <c r="Y90" s="97">
        <v>1.394703557312253E-2</v>
      </c>
      <c r="Z90" s="98">
        <v>1.7915560000000001E-2</v>
      </c>
      <c r="AA90" s="97" t="s">
        <v>541</v>
      </c>
      <c r="AB90" s="98" t="s">
        <v>541</v>
      </c>
      <c r="AC90" s="97" t="s">
        <v>541</v>
      </c>
      <c r="AD90" s="51"/>
      <c r="AH90" s="104"/>
    </row>
    <row r="91" spans="1:34">
      <c r="A91" s="83"/>
      <c r="B91" s="83" t="s">
        <v>131</v>
      </c>
      <c r="C91" s="84" t="s">
        <v>98</v>
      </c>
      <c r="D91" s="84" t="s">
        <v>190</v>
      </c>
      <c r="E91" s="85" t="s">
        <v>859</v>
      </c>
      <c r="F91" s="86"/>
      <c r="G91" s="62"/>
      <c r="H91" s="87">
        <v>0.64</v>
      </c>
      <c r="I91" s="88">
        <v>691.43646065999997</v>
      </c>
      <c r="J91" s="89">
        <v>23.965671220000029</v>
      </c>
      <c r="K91" s="88">
        <v>5.7491919999999999</v>
      </c>
      <c r="L91" s="89">
        <v>102.555868</v>
      </c>
      <c r="M91" s="88">
        <v>692.9646669</v>
      </c>
      <c r="N91" s="89">
        <v>27.801838779999972</v>
      </c>
      <c r="O91" s="88">
        <v>9.8729215799999999</v>
      </c>
      <c r="P91" s="89">
        <v>107.34115611999999</v>
      </c>
      <c r="Q91" s="90">
        <v>38733046.530000009</v>
      </c>
      <c r="R91" s="91">
        <v>5186299</v>
      </c>
      <c r="S91" s="90">
        <v>4267</v>
      </c>
      <c r="T91" s="92">
        <v>5.6018229777799078E-2</v>
      </c>
      <c r="U91" s="93">
        <v>1.8447049347168048E-3</v>
      </c>
      <c r="V91" s="94"/>
      <c r="W91" s="95">
        <v>7.62</v>
      </c>
      <c r="X91" s="96"/>
      <c r="Y91" s="97">
        <v>7.9641732283464564E-2</v>
      </c>
      <c r="Z91" s="98">
        <v>3.2607589999999999E-2</v>
      </c>
      <c r="AA91" s="97">
        <v>6.245204E-2</v>
      </c>
      <c r="AB91" s="98">
        <v>9.7903520000000008E-2</v>
      </c>
      <c r="AC91" s="97">
        <v>8.702936E-2</v>
      </c>
    </row>
    <row r="92" spans="1:34" ht="15.5">
      <c r="A92" s="105"/>
      <c r="B92" s="105" t="s">
        <v>132</v>
      </c>
      <c r="C92" s="106"/>
      <c r="D92" s="67"/>
      <c r="E92" s="106"/>
      <c r="F92" s="107"/>
      <c r="G92" s="108"/>
      <c r="H92" s="107"/>
      <c r="I92" s="107"/>
      <c r="J92" s="107"/>
      <c r="K92" s="107"/>
      <c r="L92" s="107"/>
      <c r="M92" s="107"/>
      <c r="N92" s="107"/>
      <c r="O92" s="109"/>
      <c r="P92" s="109"/>
      <c r="Q92" s="107"/>
      <c r="R92" s="107"/>
      <c r="S92" s="107"/>
      <c r="T92" s="107"/>
      <c r="U92" s="107"/>
      <c r="V92" s="108"/>
      <c r="W92" s="107"/>
      <c r="X92" s="108"/>
      <c r="Y92" s="107"/>
      <c r="Z92" s="80"/>
      <c r="AA92" s="80"/>
      <c r="AB92" s="80"/>
      <c r="AC92" s="80"/>
    </row>
    <row r="93" spans="1:34">
      <c r="A93" s="83"/>
      <c r="B93" s="83" t="s">
        <v>133</v>
      </c>
      <c r="C93" s="84" t="s">
        <v>45</v>
      </c>
      <c r="D93" s="84" t="s">
        <v>190</v>
      </c>
      <c r="E93" s="85" t="s">
        <v>860</v>
      </c>
      <c r="F93" s="86"/>
      <c r="G93" s="62"/>
      <c r="H93" s="87">
        <v>0.08</v>
      </c>
      <c r="I93" s="88">
        <v>4744.3066769999996</v>
      </c>
      <c r="J93" s="89">
        <v>149.26140425</v>
      </c>
      <c r="K93" s="88">
        <v>238.39786699999999</v>
      </c>
      <c r="L93" s="89">
        <v>1939.633231</v>
      </c>
      <c r="M93" s="88">
        <v>4744.2866374000005</v>
      </c>
      <c r="N93" s="89">
        <v>41.949296950000765</v>
      </c>
      <c r="O93" s="88">
        <v>132.32619399999999</v>
      </c>
      <c r="P93" s="89">
        <v>1929.0319568800001</v>
      </c>
      <c r="Q93" s="90">
        <v>535160960.54187411</v>
      </c>
      <c r="R93" s="91">
        <v>6297867</v>
      </c>
      <c r="S93" s="90">
        <v>22664</v>
      </c>
      <c r="T93" s="92">
        <v>0.11280066761625876</v>
      </c>
      <c r="U93" s="93">
        <v>3.4162521119710166E-4</v>
      </c>
      <c r="V93" s="94"/>
      <c r="W93" s="95">
        <v>84.2</v>
      </c>
      <c r="X93" s="96"/>
      <c r="Y93" s="97">
        <v>1.1824738717339668E-2</v>
      </c>
      <c r="Z93" s="98">
        <v>-1.292371E-2</v>
      </c>
      <c r="AA93" s="97">
        <v>9.7448279999999998E-2</v>
      </c>
      <c r="AB93" s="98">
        <v>0.1665623</v>
      </c>
      <c r="AC93" s="97" t="s">
        <v>541</v>
      </c>
    </row>
    <row r="94" spans="1:34">
      <c r="A94" s="83"/>
      <c r="B94" s="83" t="s">
        <v>134</v>
      </c>
      <c r="C94" s="84" t="s">
        <v>45</v>
      </c>
      <c r="D94" s="84" t="s">
        <v>190</v>
      </c>
      <c r="E94" s="85" t="s">
        <v>861</v>
      </c>
      <c r="F94" s="86"/>
      <c r="G94" s="62"/>
      <c r="H94" s="87">
        <v>0.45</v>
      </c>
      <c r="I94" s="88">
        <v>438.03102675000002</v>
      </c>
      <c r="J94" s="89">
        <v>6.8537237100000379</v>
      </c>
      <c r="K94" s="88">
        <v>1.9978800000000001</v>
      </c>
      <c r="L94" s="89">
        <v>-11.478622</v>
      </c>
      <c r="M94" s="88">
        <v>439.24193190999995</v>
      </c>
      <c r="N94" s="89">
        <v>8.3986627899999622</v>
      </c>
      <c r="O94" s="88">
        <v>3.6302151499999997</v>
      </c>
      <c r="P94" s="89">
        <v>-10.171216049999998</v>
      </c>
      <c r="Q94" s="90">
        <v>33376497.990840007</v>
      </c>
      <c r="R94" s="91">
        <v>2191718</v>
      </c>
      <c r="S94" s="90">
        <v>4798</v>
      </c>
      <c r="T94" s="92">
        <v>7.6196652640063256E-2</v>
      </c>
      <c r="U94" s="93">
        <v>1.4464277504774344E-3</v>
      </c>
      <c r="V94" s="94"/>
      <c r="W94" s="95">
        <v>15.53</v>
      </c>
      <c r="X94" s="96"/>
      <c r="Y94" s="97">
        <v>3.3477141017385706E-2</v>
      </c>
      <c r="Z94" s="98">
        <v>3.3980879999999998E-2</v>
      </c>
      <c r="AA94" s="97">
        <v>0.1448419</v>
      </c>
      <c r="AB94" s="98">
        <v>0.15548600000000001</v>
      </c>
      <c r="AC94" s="97">
        <v>0.1285955</v>
      </c>
    </row>
    <row r="95" spans="1:34">
      <c r="A95" s="83" t="s">
        <v>112</v>
      </c>
      <c r="B95" s="83" t="s">
        <v>135</v>
      </c>
      <c r="C95" s="84" t="s">
        <v>45</v>
      </c>
      <c r="D95" s="84" t="s">
        <v>190</v>
      </c>
      <c r="E95" s="85" t="s">
        <v>862</v>
      </c>
      <c r="F95" s="86"/>
      <c r="G95" s="62"/>
      <c r="H95" s="87">
        <v>0.48</v>
      </c>
      <c r="I95" s="88">
        <v>22.278598079999998</v>
      </c>
      <c r="J95" s="89">
        <v>3.0956251799999999</v>
      </c>
      <c r="K95" s="88">
        <v>2.7123940000000002</v>
      </c>
      <c r="L95" s="89">
        <v>5.0714880000000004</v>
      </c>
      <c r="M95" s="88">
        <v>22.278598079999998</v>
      </c>
      <c r="N95" s="89">
        <v>3.0956251799999999</v>
      </c>
      <c r="O95" s="88">
        <v>2.7875774399999997</v>
      </c>
      <c r="P95" s="89">
        <v>5.3481038400000003</v>
      </c>
      <c r="Q95" s="90">
        <v>4000785.1149999998</v>
      </c>
      <c r="R95" s="91">
        <v>292566</v>
      </c>
      <c r="S95" s="90">
        <v>198</v>
      </c>
      <c r="T95" s="92">
        <v>0.17957975186022118</v>
      </c>
      <c r="U95" s="93">
        <v>2.5036940824119695E-3</v>
      </c>
      <c r="V95" s="94"/>
      <c r="W95" s="95">
        <v>13.92</v>
      </c>
      <c r="X95" s="96"/>
      <c r="Y95" s="97">
        <v>3.3806896551724142E-2</v>
      </c>
      <c r="Z95" s="98">
        <v>4.0277089999999995E-2</v>
      </c>
      <c r="AA95" s="97">
        <v>0.21493939999999997</v>
      </c>
      <c r="AB95" s="98" t="s">
        <v>541</v>
      </c>
      <c r="AC95" s="97" t="s">
        <v>541</v>
      </c>
    </row>
    <row r="96" spans="1:34">
      <c r="A96" s="83"/>
      <c r="B96" s="83" t="s">
        <v>136</v>
      </c>
      <c r="C96" s="84" t="s">
        <v>45</v>
      </c>
      <c r="D96" s="84" t="s">
        <v>422</v>
      </c>
      <c r="E96" s="85" t="s">
        <v>863</v>
      </c>
      <c r="F96" s="86"/>
      <c r="G96" s="62"/>
      <c r="H96" s="87">
        <v>0.55000000000000004</v>
      </c>
      <c r="I96" s="88">
        <v>247.31061443000002</v>
      </c>
      <c r="J96" s="89">
        <v>-14.144312729999989</v>
      </c>
      <c r="K96" s="88">
        <v>-3.0532349999999999</v>
      </c>
      <c r="L96" s="89">
        <v>21.861805</v>
      </c>
      <c r="M96" s="88">
        <v>247.16014730000001</v>
      </c>
      <c r="N96" s="89">
        <v>-14.138314039999992</v>
      </c>
      <c r="O96" s="88">
        <v>-3.0680614799999999</v>
      </c>
      <c r="P96" s="89">
        <v>22.33038608</v>
      </c>
      <c r="Q96" s="90">
        <v>13253896.645</v>
      </c>
      <c r="R96" s="91">
        <v>354763</v>
      </c>
      <c r="S96" s="90">
        <v>2401</v>
      </c>
      <c r="T96" s="92">
        <v>5.3592105925366361E-2</v>
      </c>
      <c r="U96" s="93">
        <v>1.6142309179090375E-3</v>
      </c>
      <c r="V96" s="94"/>
      <c r="W96" s="95">
        <v>37.07</v>
      </c>
      <c r="X96" s="96"/>
      <c r="Y96" s="97">
        <v>2.7515511195036417E-2</v>
      </c>
      <c r="Z96" s="98">
        <v>-1.6207059999999999E-2</v>
      </c>
      <c r="AA96" s="97">
        <v>5.9911619999999999E-2</v>
      </c>
      <c r="AB96" s="98">
        <v>0.12595490000000001</v>
      </c>
      <c r="AC96" s="97">
        <v>9.6348990000000009E-2</v>
      </c>
    </row>
    <row r="97" spans="1:29">
      <c r="A97" s="83"/>
      <c r="B97" s="83" t="s">
        <v>137</v>
      </c>
      <c r="C97" s="84" t="s">
        <v>45</v>
      </c>
      <c r="D97" s="84" t="s">
        <v>243</v>
      </c>
      <c r="E97" s="85" t="s">
        <v>864</v>
      </c>
      <c r="F97" s="86"/>
      <c r="G97" s="62"/>
      <c r="H97" s="87">
        <v>0.35</v>
      </c>
      <c r="I97" s="88">
        <v>481.34871600000002</v>
      </c>
      <c r="J97" s="89">
        <v>4.7014377599999904</v>
      </c>
      <c r="K97" s="88">
        <v>34.362555</v>
      </c>
      <c r="L97" s="89">
        <v>172.023493</v>
      </c>
      <c r="M97" s="88">
        <v>489.88500850000003</v>
      </c>
      <c r="N97" s="89">
        <v>13.440835259999991</v>
      </c>
      <c r="O97" s="88">
        <v>42.053758639999998</v>
      </c>
      <c r="P97" s="89">
        <v>169.58603491000002</v>
      </c>
      <c r="Q97" s="90">
        <v>70658702.564599991</v>
      </c>
      <c r="R97" s="91">
        <v>657333</v>
      </c>
      <c r="S97" s="90">
        <v>5231</v>
      </c>
      <c r="T97" s="92">
        <v>0.14679316723179955</v>
      </c>
      <c r="U97" s="93">
        <v>1.3846582205526829E-3</v>
      </c>
      <c r="V97" s="94"/>
      <c r="W97" s="95">
        <v>109.12</v>
      </c>
      <c r="X97" s="96"/>
      <c r="Y97" s="97">
        <v>7.1581561583577702E-2</v>
      </c>
      <c r="Z97" s="98">
        <v>4.9012700000000001E-3</v>
      </c>
      <c r="AA97" s="97">
        <v>0.110168</v>
      </c>
      <c r="AB97" s="98">
        <v>0.1456741</v>
      </c>
      <c r="AC97" s="97">
        <v>0.120185</v>
      </c>
    </row>
    <row r="98" spans="1:29">
      <c r="A98" s="83"/>
      <c r="B98" s="83" t="s">
        <v>138</v>
      </c>
      <c r="C98" s="84" t="s">
        <v>45</v>
      </c>
      <c r="D98" s="84" t="s">
        <v>190</v>
      </c>
      <c r="E98" s="85" t="s">
        <v>865</v>
      </c>
      <c r="F98" s="86"/>
      <c r="G98" s="62"/>
      <c r="H98" s="87">
        <v>0.14000000000000001</v>
      </c>
      <c r="I98" s="88">
        <v>107.3781663</v>
      </c>
      <c r="J98" s="89">
        <v>14.462357019999995</v>
      </c>
      <c r="K98" s="88">
        <v>14.703367</v>
      </c>
      <c r="L98" s="89">
        <v>101.6336</v>
      </c>
      <c r="M98" s="88">
        <v>107.3762713</v>
      </c>
      <c r="N98" s="89">
        <v>14.462366019999996</v>
      </c>
      <c r="O98" s="88">
        <v>14.901559899999999</v>
      </c>
      <c r="P98" s="89">
        <v>102.22905857999999</v>
      </c>
      <c r="Q98" s="90">
        <v>18679792.715</v>
      </c>
      <c r="R98" s="91">
        <v>498162</v>
      </c>
      <c r="S98" s="90">
        <v>4609</v>
      </c>
      <c r="T98" s="92">
        <v>0.17396267191610629</v>
      </c>
      <c r="U98" s="93">
        <v>1.3074368296554296E-3</v>
      </c>
      <c r="V98" s="94"/>
      <c r="W98" s="95">
        <v>37.9</v>
      </c>
      <c r="X98" s="96"/>
      <c r="Y98" s="97">
        <v>1.0762269129287599E-2</v>
      </c>
      <c r="Z98" s="98">
        <v>5.1508640000000007E-3</v>
      </c>
      <c r="AA98" s="97" t="s">
        <v>541</v>
      </c>
      <c r="AB98" s="98" t="s">
        <v>541</v>
      </c>
      <c r="AC98" s="97" t="s">
        <v>541</v>
      </c>
    </row>
    <row r="99" spans="1:29">
      <c r="A99" s="83" t="s">
        <v>112</v>
      </c>
      <c r="B99" s="83" t="s">
        <v>139</v>
      </c>
      <c r="C99" s="84" t="s">
        <v>45</v>
      </c>
      <c r="D99" s="84" t="s">
        <v>243</v>
      </c>
      <c r="E99" s="85" t="s">
        <v>866</v>
      </c>
      <c r="F99" s="86"/>
      <c r="G99" s="62"/>
      <c r="H99" s="87">
        <v>0.33</v>
      </c>
      <c r="I99" s="88">
        <v>0.97199999999999998</v>
      </c>
      <c r="J99" s="89">
        <v>-4.0399999999999998E-2</v>
      </c>
      <c r="K99" s="88">
        <v>1.7E-5</v>
      </c>
      <c r="L99" s="89">
        <v>1.030017</v>
      </c>
      <c r="M99" s="88">
        <v>1.944</v>
      </c>
      <c r="N99" s="89">
        <v>0.93159999999999998</v>
      </c>
      <c r="O99" s="88">
        <v>0.97199999999999998</v>
      </c>
      <c r="P99" s="89">
        <v>1.9870000000000001</v>
      </c>
      <c r="Q99" s="90">
        <v>208998</v>
      </c>
      <c r="R99" s="91">
        <v>4289</v>
      </c>
      <c r="S99" s="90">
        <v>13</v>
      </c>
      <c r="T99" s="92">
        <v>0.21501851851851853</v>
      </c>
      <c r="U99" s="93">
        <v>8.0806082599661454E-3</v>
      </c>
      <c r="V99" s="94"/>
      <c r="W99" s="95">
        <v>48.38</v>
      </c>
      <c r="X99" s="96"/>
      <c r="Y99" s="97">
        <v>5.5712091773460107E-2</v>
      </c>
      <c r="Z99" s="98">
        <v>8.2391040000000006E-3</v>
      </c>
      <c r="AA99" s="97" t="s">
        <v>541</v>
      </c>
      <c r="AB99" s="98" t="s">
        <v>541</v>
      </c>
      <c r="AC99" s="97" t="s">
        <v>541</v>
      </c>
    </row>
    <row r="100" spans="1:29">
      <c r="A100" s="83"/>
      <c r="B100" s="83" t="s">
        <v>140</v>
      </c>
      <c r="C100" s="84" t="s">
        <v>45</v>
      </c>
      <c r="D100" s="84" t="s">
        <v>190</v>
      </c>
      <c r="E100" s="85" t="s">
        <v>867</v>
      </c>
      <c r="F100" s="86"/>
      <c r="G100" s="62"/>
      <c r="H100" s="87">
        <v>0.56000000000000005</v>
      </c>
      <c r="I100" s="88">
        <v>87.218722499999984</v>
      </c>
      <c r="J100" s="89">
        <v>0.14700301999998092</v>
      </c>
      <c r="K100" s="88">
        <v>3.8886769999999999</v>
      </c>
      <c r="L100" s="89">
        <v>6.4332190000000002</v>
      </c>
      <c r="M100" s="88">
        <v>87.03399275999999</v>
      </c>
      <c r="N100" s="89">
        <v>0.1816744399999827</v>
      </c>
      <c r="O100" s="88">
        <v>3.9440660999999997</v>
      </c>
      <c r="P100" s="89">
        <v>5.0728030499999992</v>
      </c>
      <c r="Q100" s="90">
        <v>8618950.0700000003</v>
      </c>
      <c r="R100" s="91">
        <v>472675</v>
      </c>
      <c r="S100" s="90">
        <v>1064</v>
      </c>
      <c r="T100" s="92">
        <v>9.8819953135635547E-2</v>
      </c>
      <c r="U100" s="93">
        <v>1.6604856304243485E-3</v>
      </c>
      <c r="V100" s="94"/>
      <c r="W100" s="95">
        <v>18.329999999999998</v>
      </c>
      <c r="X100" s="96"/>
      <c r="Y100" s="97">
        <v>4.2790998363338793E-2</v>
      </c>
      <c r="Z100" s="98">
        <v>-2.8239609999999998E-3</v>
      </c>
      <c r="AA100" s="97">
        <v>0.1933724</v>
      </c>
      <c r="AB100" s="98">
        <v>0.1365595</v>
      </c>
      <c r="AC100" s="97">
        <v>9.4044550000000005E-2</v>
      </c>
    </row>
    <row r="101" spans="1:29">
      <c r="A101" s="83" t="s">
        <v>112</v>
      </c>
      <c r="B101" s="83" t="s">
        <v>141</v>
      </c>
      <c r="C101" s="84" t="s">
        <v>45</v>
      </c>
      <c r="D101" s="84" t="s">
        <v>190</v>
      </c>
      <c r="E101" s="85" t="s">
        <v>868</v>
      </c>
      <c r="F101" s="86"/>
      <c r="G101" s="62"/>
      <c r="H101" s="87">
        <v>0.11</v>
      </c>
      <c r="I101" s="88">
        <v>2651.7623869200002</v>
      </c>
      <c r="J101" s="89">
        <v>-6.4401474800000189</v>
      </c>
      <c r="K101" s="88">
        <v>-7.586875</v>
      </c>
      <c r="L101" s="89">
        <v>641.767248</v>
      </c>
      <c r="M101" s="88">
        <v>2661.9326556199999</v>
      </c>
      <c r="N101" s="89">
        <v>3.7394492199997904</v>
      </c>
      <c r="O101" s="88">
        <v>2.7990506800000001</v>
      </c>
      <c r="P101" s="89">
        <v>648.83741929999997</v>
      </c>
      <c r="Q101" s="90">
        <v>282618127.89591402</v>
      </c>
      <c r="R101" s="91">
        <v>3339686</v>
      </c>
      <c r="S101" s="90">
        <v>12604</v>
      </c>
      <c r="T101" s="92">
        <v>0.10657747062479932</v>
      </c>
      <c r="U101" s="93">
        <v>3.9918435525533163E-4</v>
      </c>
      <c r="V101" s="94"/>
      <c r="W101" s="95">
        <v>84.83</v>
      </c>
      <c r="X101" s="96"/>
      <c r="Y101" s="97">
        <v>1.2291677472592242E-2</v>
      </c>
      <c r="Z101" s="98">
        <v>8.5103060000000005E-3</v>
      </c>
      <c r="AA101" s="97">
        <v>0.19273489999999999</v>
      </c>
      <c r="AB101" s="98">
        <v>0.18000889999999997</v>
      </c>
      <c r="AC101" s="97" t="s">
        <v>541</v>
      </c>
    </row>
    <row r="102" spans="1:29">
      <c r="A102" s="83" t="s">
        <v>112</v>
      </c>
      <c r="B102" s="83" t="s">
        <v>142</v>
      </c>
      <c r="C102" s="84" t="s">
        <v>45</v>
      </c>
      <c r="D102" s="84" t="s">
        <v>190</v>
      </c>
      <c r="E102" s="85" t="s">
        <v>869</v>
      </c>
      <c r="F102" s="86"/>
      <c r="G102" s="62"/>
      <c r="H102" s="87">
        <v>0.51</v>
      </c>
      <c r="I102" s="88">
        <v>899.49289478999992</v>
      </c>
      <c r="J102" s="89">
        <v>-95.776146110000013</v>
      </c>
      <c r="K102" s="88">
        <v>-30.704118000000001</v>
      </c>
      <c r="L102" s="89">
        <v>172.89276599999999</v>
      </c>
      <c r="M102" s="88">
        <v>904.55671026000005</v>
      </c>
      <c r="N102" s="89">
        <v>-90.301745769999982</v>
      </c>
      <c r="O102" s="88">
        <v>-25.149006149999998</v>
      </c>
      <c r="P102" s="89">
        <v>183.75840997999998</v>
      </c>
      <c r="Q102" s="90">
        <v>134172013.44499999</v>
      </c>
      <c r="R102" s="91">
        <v>2441836</v>
      </c>
      <c r="S102" s="90">
        <v>8506</v>
      </c>
      <c r="T102" s="92">
        <v>0.14916406146412581</v>
      </c>
      <c r="U102" s="93">
        <v>4.976811977940185E-4</v>
      </c>
      <c r="V102" s="94"/>
      <c r="W102" s="95">
        <v>54.51</v>
      </c>
      <c r="X102" s="96"/>
      <c r="Y102" s="97">
        <v>2.2044505595303614E-2</v>
      </c>
      <c r="Z102" s="98">
        <v>-4.6341060000000003E-2</v>
      </c>
      <c r="AA102" s="97">
        <v>0.19130810000000001</v>
      </c>
      <c r="AB102" s="98">
        <v>0.20348379999999999</v>
      </c>
      <c r="AC102" s="97">
        <v>0.1189818</v>
      </c>
    </row>
    <row r="103" spans="1:29">
      <c r="A103" s="83" t="s">
        <v>112</v>
      </c>
      <c r="B103" s="83" t="s">
        <v>143</v>
      </c>
      <c r="C103" s="84" t="s">
        <v>45</v>
      </c>
      <c r="D103" s="84" t="s">
        <v>190</v>
      </c>
      <c r="E103" s="85" t="s">
        <v>870</v>
      </c>
      <c r="F103" s="86"/>
      <c r="G103" s="62"/>
      <c r="H103" s="87">
        <v>0.32</v>
      </c>
      <c r="I103" s="88">
        <v>287.31926243999999</v>
      </c>
      <c r="J103" s="89">
        <v>6.1280260000000002</v>
      </c>
      <c r="K103" s="88">
        <v>6.3904629999999996</v>
      </c>
      <c r="L103" s="89">
        <v>45.882517999999997</v>
      </c>
      <c r="M103" s="88">
        <v>287.31926243999999</v>
      </c>
      <c r="N103" s="89">
        <v>6.1280260000000002</v>
      </c>
      <c r="O103" s="88">
        <v>6.4605343600000005</v>
      </c>
      <c r="P103" s="89">
        <v>44.551635159999996</v>
      </c>
      <c r="Q103" s="90">
        <v>23957817.430000003</v>
      </c>
      <c r="R103" s="91">
        <v>476418</v>
      </c>
      <c r="S103" s="90">
        <v>1785</v>
      </c>
      <c r="T103" s="92">
        <v>8.3383958411083009E-2</v>
      </c>
      <c r="U103" s="93">
        <v>1.5036445866463211E-3</v>
      </c>
      <c r="V103" s="94"/>
      <c r="W103" s="95">
        <v>50.68</v>
      </c>
      <c r="X103" s="96"/>
      <c r="Y103" s="97">
        <v>2.6160990528808208E-2</v>
      </c>
      <c r="Z103" s="98">
        <v>1.9892220000000002E-2</v>
      </c>
      <c r="AA103" s="97">
        <v>0.17277909999999999</v>
      </c>
      <c r="AB103" s="98" t="s">
        <v>541</v>
      </c>
      <c r="AC103" s="97" t="s">
        <v>541</v>
      </c>
    </row>
    <row r="104" spans="1:29">
      <c r="A104" s="83"/>
      <c r="B104" s="83" t="s">
        <v>144</v>
      </c>
      <c r="C104" s="84" t="s">
        <v>45</v>
      </c>
      <c r="D104" s="84" t="s">
        <v>748</v>
      </c>
      <c r="E104" s="85" t="s">
        <v>871</v>
      </c>
      <c r="F104" s="86"/>
      <c r="G104" s="62"/>
      <c r="H104" s="87">
        <v>0.59</v>
      </c>
      <c r="I104" s="88">
        <v>1152.9177955299999</v>
      </c>
      <c r="J104" s="89">
        <v>-45.590516630000117</v>
      </c>
      <c r="K104" s="88">
        <v>25.483324</v>
      </c>
      <c r="L104" s="89">
        <v>204.18360000000001</v>
      </c>
      <c r="M104" s="88">
        <v>1150.3434534</v>
      </c>
      <c r="N104" s="89">
        <v>-45.484011000000002</v>
      </c>
      <c r="O104" s="88">
        <v>25.663877299999999</v>
      </c>
      <c r="P104" s="89">
        <v>201.00390854000005</v>
      </c>
      <c r="Q104" s="90">
        <v>53689137.014999993</v>
      </c>
      <c r="R104" s="91">
        <v>545969</v>
      </c>
      <c r="S104" s="90">
        <v>6391</v>
      </c>
      <c r="T104" s="92">
        <v>4.6568053007039346E-2</v>
      </c>
      <c r="U104" s="93">
        <v>8.0656704875962156E-4</v>
      </c>
      <c r="V104" s="94"/>
      <c r="W104" s="95">
        <v>99.43</v>
      </c>
      <c r="X104" s="96"/>
      <c r="Y104" s="97">
        <v>8.3666539273861001E-2</v>
      </c>
      <c r="Z104" s="98">
        <v>9.1588260000000001E-3</v>
      </c>
      <c r="AA104" s="97">
        <v>0.12045769999999999</v>
      </c>
      <c r="AB104" s="98">
        <v>0.1370671</v>
      </c>
      <c r="AC104" s="97">
        <v>0.10440630000000001</v>
      </c>
    </row>
    <row r="105" spans="1:29">
      <c r="A105" s="83"/>
      <c r="B105" s="83" t="s">
        <v>145</v>
      </c>
      <c r="C105" s="84" t="s">
        <v>45</v>
      </c>
      <c r="D105" s="84" t="s">
        <v>748</v>
      </c>
      <c r="E105" s="85" t="s">
        <v>872</v>
      </c>
      <c r="F105" s="86"/>
      <c r="G105" s="62"/>
      <c r="H105" s="87">
        <v>0.43</v>
      </c>
      <c r="I105" s="88">
        <v>861.7180515</v>
      </c>
      <c r="J105" s="89">
        <v>2.5545150199999811</v>
      </c>
      <c r="K105" s="88">
        <v>13.115080000000001</v>
      </c>
      <c r="L105" s="89">
        <v>174.75570400000001</v>
      </c>
      <c r="M105" s="88">
        <v>861.21519120000005</v>
      </c>
      <c r="N105" s="89">
        <v>2.5582084800000189</v>
      </c>
      <c r="O105" s="88">
        <v>13.31603016</v>
      </c>
      <c r="P105" s="89">
        <v>173.63881205999999</v>
      </c>
      <c r="Q105" s="90">
        <v>54329632.033093981</v>
      </c>
      <c r="R105" s="91">
        <v>226140</v>
      </c>
      <c r="S105" s="90">
        <v>2730</v>
      </c>
      <c r="T105" s="92">
        <v>6.3048037508929899E-2</v>
      </c>
      <c r="U105" s="93">
        <v>1.2054751396443734E-3</v>
      </c>
      <c r="V105" s="94"/>
      <c r="W105" s="95">
        <v>241.18</v>
      </c>
      <c r="X105" s="96"/>
      <c r="Y105" s="97">
        <v>4.4847081018326559E-2</v>
      </c>
      <c r="Z105" s="98">
        <v>3.2993420000000002E-2</v>
      </c>
      <c r="AA105" s="97">
        <v>0.23300909999999997</v>
      </c>
      <c r="AB105" s="98">
        <v>0.2168088</v>
      </c>
      <c r="AC105" s="97">
        <v>0.14569279999999998</v>
      </c>
    </row>
    <row r="106" spans="1:29">
      <c r="A106" s="83"/>
      <c r="B106" s="83" t="s">
        <v>146</v>
      </c>
      <c r="C106" s="84" t="s">
        <v>45</v>
      </c>
      <c r="D106" s="84" t="s">
        <v>748</v>
      </c>
      <c r="E106" s="85" t="s">
        <v>873</v>
      </c>
      <c r="F106" s="86"/>
      <c r="G106" s="62"/>
      <c r="H106" s="87">
        <v>0.1</v>
      </c>
      <c r="I106" s="88">
        <v>4010.1241834500001</v>
      </c>
      <c r="J106" s="89">
        <v>-80.369631880000114</v>
      </c>
      <c r="K106" s="88">
        <v>57.539053000000003</v>
      </c>
      <c r="L106" s="89">
        <v>830.62594200000001</v>
      </c>
      <c r="M106" s="88">
        <v>4015.6056864000002</v>
      </c>
      <c r="N106" s="89">
        <v>-74.129823850000378</v>
      </c>
      <c r="O106" s="88">
        <v>63.543245150000004</v>
      </c>
      <c r="P106" s="89">
        <v>831.65201801000001</v>
      </c>
      <c r="Q106" s="90">
        <v>336060436.84643996</v>
      </c>
      <c r="R106" s="91">
        <v>5146920</v>
      </c>
      <c r="S106" s="90">
        <v>12385</v>
      </c>
      <c r="T106" s="92">
        <v>8.3802999975257517E-2</v>
      </c>
      <c r="U106" s="93">
        <v>2.7578659420503314E-4</v>
      </c>
      <c r="V106" s="94"/>
      <c r="W106" s="95">
        <v>65.45</v>
      </c>
      <c r="X106" s="96"/>
      <c r="Y106" s="97">
        <v>4.1294469060351405E-2</v>
      </c>
      <c r="Z106" s="98">
        <v>6.3574810000000008E-3</v>
      </c>
      <c r="AA106" s="97">
        <v>0.16394449999999999</v>
      </c>
      <c r="AB106" s="98">
        <v>0.17552219999999999</v>
      </c>
      <c r="AC106" s="97">
        <v>0.1073668</v>
      </c>
    </row>
    <row r="107" spans="1:29">
      <c r="A107" s="83"/>
      <c r="B107" s="83" t="s">
        <v>147</v>
      </c>
      <c r="C107" s="84" t="s">
        <v>45</v>
      </c>
      <c r="D107" s="84" t="s">
        <v>748</v>
      </c>
      <c r="E107" s="85" t="s">
        <v>874</v>
      </c>
      <c r="F107" s="86"/>
      <c r="G107" s="62"/>
      <c r="H107" s="87">
        <v>0.12</v>
      </c>
      <c r="I107" s="88">
        <v>1022.91407268</v>
      </c>
      <c r="J107" s="89">
        <v>-34.828138199999927</v>
      </c>
      <c r="K107" s="88">
        <v>14.012548000000001</v>
      </c>
      <c r="L107" s="89">
        <v>143.98366100000001</v>
      </c>
      <c r="M107" s="88">
        <v>1022.86189089</v>
      </c>
      <c r="N107" s="89">
        <v>-34.826417189999937</v>
      </c>
      <c r="O107" s="88">
        <v>13.982675879999999</v>
      </c>
      <c r="P107" s="89">
        <v>146.33865147999998</v>
      </c>
      <c r="Q107" s="90">
        <v>54931804.729999997</v>
      </c>
      <c r="R107" s="91">
        <v>863476</v>
      </c>
      <c r="S107" s="90">
        <v>4767</v>
      </c>
      <c r="T107" s="92">
        <v>5.3701289479849021E-2</v>
      </c>
      <c r="U107" s="93">
        <v>6.3878758544289396E-4</v>
      </c>
      <c r="V107" s="94"/>
      <c r="W107" s="95">
        <v>63.87</v>
      </c>
      <c r="X107" s="96"/>
      <c r="Y107" s="97">
        <v>5.6685517457335209E-2</v>
      </c>
      <c r="Z107" s="98">
        <v>3.8662330000000002E-3</v>
      </c>
      <c r="AA107" s="97">
        <v>0.17546130000000001</v>
      </c>
      <c r="AB107" s="98">
        <v>0.17505880000000001</v>
      </c>
      <c r="AC107" s="97">
        <v>0.1123813</v>
      </c>
    </row>
    <row r="108" spans="1:29">
      <c r="A108" s="83"/>
      <c r="B108" s="83" t="s">
        <v>148</v>
      </c>
      <c r="C108" s="84" t="s">
        <v>45</v>
      </c>
      <c r="D108" s="84" t="s">
        <v>748</v>
      </c>
      <c r="E108" s="85" t="s">
        <v>875</v>
      </c>
      <c r="F108" s="86"/>
      <c r="G108" s="62"/>
      <c r="H108" s="87">
        <v>7.0000000000000007E-2</v>
      </c>
      <c r="I108" s="88">
        <v>496.47049128000003</v>
      </c>
      <c r="J108" s="89">
        <v>-24.610692839999974</v>
      </c>
      <c r="K108" s="88">
        <v>-3.968146</v>
      </c>
      <c r="L108" s="89">
        <v>-14.929238</v>
      </c>
      <c r="M108" s="88">
        <v>496.10504195999999</v>
      </c>
      <c r="N108" s="89">
        <v>-24.59556798000002</v>
      </c>
      <c r="O108" s="88">
        <v>-3.9017736000000003</v>
      </c>
      <c r="P108" s="89">
        <v>-20.475017279999999</v>
      </c>
      <c r="Q108" s="90">
        <v>23089386.214999996</v>
      </c>
      <c r="R108" s="91">
        <v>424589</v>
      </c>
      <c r="S108" s="90">
        <v>3545</v>
      </c>
      <c r="T108" s="92">
        <v>4.6507066624384766E-2</v>
      </c>
      <c r="U108" s="93">
        <v>8.4152866805456384E-4</v>
      </c>
      <c r="V108" s="94"/>
      <c r="W108" s="95">
        <v>53.64</v>
      </c>
      <c r="X108" s="96"/>
      <c r="Y108" s="97">
        <v>1.1935085756897838E-2</v>
      </c>
      <c r="Z108" s="98">
        <v>-3.6075429999999999E-2</v>
      </c>
      <c r="AA108" s="97">
        <v>0.1079336</v>
      </c>
      <c r="AB108" s="98">
        <v>0.1109801</v>
      </c>
      <c r="AC108" s="97">
        <v>9.462580000000001E-2</v>
      </c>
    </row>
    <row r="109" spans="1:29">
      <c r="A109" s="83"/>
      <c r="B109" s="83" t="s">
        <v>149</v>
      </c>
      <c r="C109" s="84" t="s">
        <v>45</v>
      </c>
      <c r="D109" s="84" t="s">
        <v>748</v>
      </c>
      <c r="E109" s="85" t="s">
        <v>876</v>
      </c>
      <c r="F109" s="86"/>
      <c r="G109" s="62"/>
      <c r="H109" s="87">
        <v>7.0000000000000007E-2</v>
      </c>
      <c r="I109" s="88">
        <v>875.75231135000001</v>
      </c>
      <c r="J109" s="89">
        <v>-42.245095009999993</v>
      </c>
      <c r="K109" s="88">
        <v>-9.8524180000000001</v>
      </c>
      <c r="L109" s="89">
        <v>-17.622630999999998</v>
      </c>
      <c r="M109" s="88">
        <v>875.49609230999999</v>
      </c>
      <c r="N109" s="89">
        <v>-42.235670210000038</v>
      </c>
      <c r="O109" s="88">
        <v>-9.6753883100000007</v>
      </c>
      <c r="P109" s="89">
        <v>-29.77905689</v>
      </c>
      <c r="Q109" s="90">
        <v>86654094.370000005</v>
      </c>
      <c r="R109" s="91">
        <v>414330</v>
      </c>
      <c r="S109" s="90">
        <v>2843</v>
      </c>
      <c r="T109" s="92">
        <v>9.8948176609913785E-2</v>
      </c>
      <c r="U109" s="93">
        <v>9.6011186540110411E-4</v>
      </c>
      <c r="V109" s="94"/>
      <c r="W109" s="95">
        <v>207.97</v>
      </c>
      <c r="X109" s="96"/>
      <c r="Y109" s="97">
        <v>1.1189484060200991E-2</v>
      </c>
      <c r="Z109" s="98">
        <v>-3.1768770000000002E-2</v>
      </c>
      <c r="AA109" s="97">
        <v>0.2223889</v>
      </c>
      <c r="AB109" s="98">
        <v>0.11536970000000001</v>
      </c>
      <c r="AC109" s="97">
        <v>8.3706589999999997E-2</v>
      </c>
    </row>
    <row r="110" spans="1:29">
      <c r="A110" s="83"/>
      <c r="B110" s="83" t="s">
        <v>150</v>
      </c>
      <c r="C110" s="84" t="s">
        <v>45</v>
      </c>
      <c r="D110" s="84" t="s">
        <v>748</v>
      </c>
      <c r="E110" s="85" t="s">
        <v>877</v>
      </c>
      <c r="F110" s="86"/>
      <c r="G110" s="62"/>
      <c r="H110" s="87">
        <v>0.4</v>
      </c>
      <c r="I110" s="88">
        <v>5780.8800051600001</v>
      </c>
      <c r="J110" s="89">
        <v>56.40541715999985</v>
      </c>
      <c r="K110" s="88">
        <v>55.246789</v>
      </c>
      <c r="L110" s="89">
        <v>314.80057299999999</v>
      </c>
      <c r="M110" s="88">
        <v>5766.9062026400006</v>
      </c>
      <c r="N110" s="89">
        <v>53.359398640000343</v>
      </c>
      <c r="O110" s="88">
        <v>52.48487617</v>
      </c>
      <c r="P110" s="89">
        <v>338.91178536000001</v>
      </c>
      <c r="Q110" s="90">
        <v>209280385.22999993</v>
      </c>
      <c r="R110" s="91">
        <v>1071380</v>
      </c>
      <c r="S110" s="90">
        <v>26888</v>
      </c>
      <c r="T110" s="92">
        <v>3.6202167324559019E-2</v>
      </c>
      <c r="U110" s="93">
        <v>3.5570038468301317E-4</v>
      </c>
      <c r="V110" s="94"/>
      <c r="W110" s="95">
        <v>196.03</v>
      </c>
      <c r="X110" s="96"/>
      <c r="Y110" s="97">
        <v>1.2116885170637148E-2</v>
      </c>
      <c r="Z110" s="98">
        <v>9.5205649999999999E-3</v>
      </c>
      <c r="AA110" s="97">
        <v>0.14252629999999999</v>
      </c>
      <c r="AB110" s="98">
        <v>0.20695</v>
      </c>
      <c r="AC110" s="97">
        <v>0.16555440000000002</v>
      </c>
    </row>
    <row r="111" spans="1:29">
      <c r="A111" s="83"/>
      <c r="B111" s="83" t="s">
        <v>151</v>
      </c>
      <c r="C111" s="84" t="s">
        <v>45</v>
      </c>
      <c r="D111" s="84" t="s">
        <v>748</v>
      </c>
      <c r="E111" s="85" t="s">
        <v>878</v>
      </c>
      <c r="F111" s="86"/>
      <c r="G111" s="62"/>
      <c r="H111" s="87">
        <v>0.32</v>
      </c>
      <c r="I111" s="88">
        <v>611.14867772000002</v>
      </c>
      <c r="J111" s="89">
        <v>-10.129154439999938</v>
      </c>
      <c r="K111" s="88">
        <v>0.84636800000000001</v>
      </c>
      <c r="L111" s="89">
        <v>-31.019721000000001</v>
      </c>
      <c r="M111" s="88">
        <v>610.49403414999995</v>
      </c>
      <c r="N111" s="89">
        <v>-10.117405220000029</v>
      </c>
      <c r="O111" s="88">
        <v>0.82464044000000003</v>
      </c>
      <c r="P111" s="89">
        <v>-29.107485769999997</v>
      </c>
      <c r="Q111" s="90">
        <v>16642584.584999999</v>
      </c>
      <c r="R111" s="91">
        <v>113441</v>
      </c>
      <c r="S111" s="90">
        <v>2294</v>
      </c>
      <c r="T111" s="92">
        <v>2.7231646229012803E-2</v>
      </c>
      <c r="U111" s="93">
        <v>1.4932830895296484E-3</v>
      </c>
      <c r="V111" s="94"/>
      <c r="W111" s="95">
        <v>148.21</v>
      </c>
      <c r="X111" s="96"/>
      <c r="Y111" s="97">
        <v>3.5538715336347074E-2</v>
      </c>
      <c r="Z111" s="98">
        <v>2.923106E-3</v>
      </c>
      <c r="AA111" s="97">
        <v>0.1312866</v>
      </c>
      <c r="AB111" s="98">
        <v>0.13721539999999999</v>
      </c>
      <c r="AC111" s="97">
        <v>9.963487E-2</v>
      </c>
    </row>
    <row r="112" spans="1:29">
      <c r="A112" s="83"/>
      <c r="B112" s="83" t="s">
        <v>152</v>
      </c>
      <c r="C112" s="84" t="s">
        <v>45</v>
      </c>
      <c r="D112" s="84" t="s">
        <v>748</v>
      </c>
      <c r="E112" s="85" t="s">
        <v>879</v>
      </c>
      <c r="F112" s="86"/>
      <c r="G112" s="62"/>
      <c r="H112" s="87">
        <v>0.04</v>
      </c>
      <c r="I112" s="88">
        <v>14239.480274240001</v>
      </c>
      <c r="J112" s="89">
        <v>-106.90237538000108</v>
      </c>
      <c r="K112" s="88">
        <v>206.78667899999999</v>
      </c>
      <c r="L112" s="89">
        <v>1657.9611359999999</v>
      </c>
      <c r="M112" s="88">
        <v>14217.386851199999</v>
      </c>
      <c r="N112" s="89">
        <v>-108.3739192800026</v>
      </c>
      <c r="O112" s="88">
        <v>202.75409855999999</v>
      </c>
      <c r="P112" s="89">
        <v>1712.37143812</v>
      </c>
      <c r="Q112" s="90">
        <v>689831383.67762721</v>
      </c>
      <c r="R112" s="91">
        <v>9648422</v>
      </c>
      <c r="S112" s="90">
        <v>88724</v>
      </c>
      <c r="T112" s="92">
        <v>4.8444983271304504E-2</v>
      </c>
      <c r="U112" s="93">
        <v>2.1887422524599474E-4</v>
      </c>
      <c r="V112" s="94"/>
      <c r="W112" s="95">
        <v>70.72</v>
      </c>
      <c r="X112" s="96"/>
      <c r="Y112" s="97">
        <v>1.0488574660633486E-2</v>
      </c>
      <c r="Z112" s="98">
        <v>-1.8555079999999998E-2</v>
      </c>
      <c r="AA112" s="97">
        <v>8.0623100000000003E-2</v>
      </c>
      <c r="AB112" s="98">
        <v>0.17055819999999999</v>
      </c>
      <c r="AC112" s="97">
        <v>0.1370586</v>
      </c>
    </row>
    <row r="113" spans="1:34">
      <c r="A113" s="83"/>
      <c r="B113" s="83" t="s">
        <v>153</v>
      </c>
      <c r="C113" s="84" t="s">
        <v>45</v>
      </c>
      <c r="D113" s="84" t="s">
        <v>748</v>
      </c>
      <c r="E113" s="85" t="s">
        <v>880</v>
      </c>
      <c r="F113" s="86"/>
      <c r="G113" s="62"/>
      <c r="H113" s="87">
        <v>0.09</v>
      </c>
      <c r="I113" s="88">
        <v>1763.7772831200002</v>
      </c>
      <c r="J113" s="89">
        <v>-12.628218180000067</v>
      </c>
      <c r="K113" s="88">
        <v>35.675071000000003</v>
      </c>
      <c r="L113" s="89">
        <v>358.78312799999998</v>
      </c>
      <c r="M113" s="88">
        <v>1763.5357065600001</v>
      </c>
      <c r="N113" s="89">
        <v>-12.621616710000039</v>
      </c>
      <c r="O113" s="88">
        <v>35.623358639999999</v>
      </c>
      <c r="P113" s="89">
        <v>360.34344705999996</v>
      </c>
      <c r="Q113" s="90">
        <v>111411902.11500001</v>
      </c>
      <c r="R113" s="91">
        <v>1587939</v>
      </c>
      <c r="S113" s="90">
        <v>7268</v>
      </c>
      <c r="T113" s="92">
        <v>6.316664988332317E-2</v>
      </c>
      <c r="U113" s="93">
        <v>4.5939055174584238E-4</v>
      </c>
      <c r="V113" s="94"/>
      <c r="W113" s="95">
        <v>69.84</v>
      </c>
      <c r="X113" s="96"/>
      <c r="Y113" s="97">
        <v>1.3782316723940433E-2</v>
      </c>
      <c r="Z113" s="98">
        <v>-1.815539E-2</v>
      </c>
      <c r="AA113" s="97">
        <v>8.1755289999999994E-2</v>
      </c>
      <c r="AB113" s="98">
        <v>0.16138860000000002</v>
      </c>
      <c r="AC113" s="97">
        <v>0.12668670000000001</v>
      </c>
    </row>
    <row r="114" spans="1:34">
      <c r="A114" s="83"/>
      <c r="B114" s="83" t="s">
        <v>154</v>
      </c>
      <c r="C114" s="84" t="s">
        <v>45</v>
      </c>
      <c r="D114" s="84" t="s">
        <v>243</v>
      </c>
      <c r="E114" s="85" t="s">
        <v>881</v>
      </c>
      <c r="F114" s="86"/>
      <c r="G114" s="62"/>
      <c r="H114" s="87">
        <v>0.18</v>
      </c>
      <c r="I114" s="88">
        <v>99.278322000000003</v>
      </c>
      <c r="J114" s="89">
        <v>-5.6367400799999983</v>
      </c>
      <c r="K114" s="88">
        <v>9.8066080000000007</v>
      </c>
      <c r="L114" s="89">
        <v>-19.161897</v>
      </c>
      <c r="M114" s="88">
        <v>99.247097949999997</v>
      </c>
      <c r="N114" s="89">
        <v>-5.6315195300000012</v>
      </c>
      <c r="O114" s="88">
        <v>9.3919425600000004</v>
      </c>
      <c r="P114" s="89">
        <v>-23.055952359999999</v>
      </c>
      <c r="Q114" s="90">
        <v>22834612.159999996</v>
      </c>
      <c r="R114" s="91">
        <v>1404604</v>
      </c>
      <c r="S114" s="90">
        <v>3144</v>
      </c>
      <c r="T114" s="92">
        <v>0.23000602447732746</v>
      </c>
      <c r="U114" s="93">
        <v>1.6738909148625624E-3</v>
      </c>
      <c r="V114" s="94"/>
      <c r="W114" s="95">
        <v>15.74</v>
      </c>
      <c r="X114" s="96"/>
      <c r="Y114" s="97">
        <v>0.1235230622617535</v>
      </c>
      <c r="Z114" s="98">
        <v>-4.4911570000000005E-2</v>
      </c>
      <c r="AA114" s="97">
        <v>6.6910299999999992E-2</v>
      </c>
      <c r="AB114" s="98">
        <v>0.21660520000000003</v>
      </c>
      <c r="AC114" s="97" t="s">
        <v>541</v>
      </c>
    </row>
    <row r="115" spans="1:34">
      <c r="A115" s="83"/>
      <c r="B115" s="83" t="s">
        <v>155</v>
      </c>
      <c r="C115" s="84" t="s">
        <v>45</v>
      </c>
      <c r="D115" s="84" t="s">
        <v>190</v>
      </c>
      <c r="E115" s="85" t="s">
        <v>882</v>
      </c>
      <c r="F115" s="86"/>
      <c r="G115" s="62"/>
      <c r="H115" s="87">
        <v>0.48</v>
      </c>
      <c r="I115" s="88">
        <v>8714.8798950799992</v>
      </c>
      <c r="J115" s="89">
        <v>-696.11355804000095</v>
      </c>
      <c r="K115" s="88">
        <v>80.781807000000001</v>
      </c>
      <c r="L115" s="89">
        <v>1061.383546</v>
      </c>
      <c r="M115" s="88">
        <v>8700.27880792</v>
      </c>
      <c r="N115" s="89">
        <v>-694.73279931999969</v>
      </c>
      <c r="O115" s="88">
        <v>78.905087240000015</v>
      </c>
      <c r="P115" s="89">
        <v>1079.1204148700001</v>
      </c>
      <c r="Q115" s="90">
        <v>635805339.93311691</v>
      </c>
      <c r="R115" s="91">
        <v>10463704</v>
      </c>
      <c r="S115" s="90">
        <v>93019</v>
      </c>
      <c r="T115" s="92">
        <v>7.2956294015257966E-2</v>
      </c>
      <c r="U115" s="93">
        <v>3.2590567385787985E-4</v>
      </c>
      <c r="V115" s="94"/>
      <c r="W115" s="95">
        <v>58.84</v>
      </c>
      <c r="X115" s="96"/>
      <c r="Y115" s="97">
        <v>1.5316519374575118E-2</v>
      </c>
      <c r="Z115" s="98">
        <v>-6.9342269999999998E-2</v>
      </c>
      <c r="AA115" s="97">
        <v>0.1071201</v>
      </c>
      <c r="AB115" s="98">
        <v>0.19992799999999999</v>
      </c>
      <c r="AC115" s="97">
        <v>0.15187400000000001</v>
      </c>
    </row>
    <row r="116" spans="1:34">
      <c r="A116" s="83"/>
      <c r="B116" s="83" t="s">
        <v>156</v>
      </c>
      <c r="C116" s="84" t="s">
        <v>45</v>
      </c>
      <c r="D116" s="84" t="s">
        <v>190</v>
      </c>
      <c r="E116" s="85" t="s">
        <v>883</v>
      </c>
      <c r="F116" s="85"/>
      <c r="G116" s="62"/>
      <c r="H116" s="87">
        <v>0.28999999999999998</v>
      </c>
      <c r="I116" s="88">
        <v>1329.4103625</v>
      </c>
      <c r="J116" s="89">
        <v>207.36163913999988</v>
      </c>
      <c r="K116" s="88">
        <v>233.49980299999999</v>
      </c>
      <c r="L116" s="89">
        <v>352.40365500000001</v>
      </c>
      <c r="M116" s="88">
        <v>1328.9749875</v>
      </c>
      <c r="N116" s="89">
        <v>195.26834906999994</v>
      </c>
      <c r="O116" s="88">
        <v>222.41593125</v>
      </c>
      <c r="P116" s="89">
        <v>350.38842681</v>
      </c>
      <c r="Q116" s="90">
        <v>293627040.14866996</v>
      </c>
      <c r="R116" s="91">
        <v>5212517</v>
      </c>
      <c r="S116" s="90">
        <v>9630</v>
      </c>
      <c r="T116" s="92">
        <v>0.22087013042120013</v>
      </c>
      <c r="U116" s="93">
        <v>8.1960277972221247E-4</v>
      </c>
      <c r="V116" s="94"/>
      <c r="W116" s="95">
        <v>56.25</v>
      </c>
      <c r="X116" s="96"/>
      <c r="Y116" s="97">
        <v>2.568954666666667E-2</v>
      </c>
      <c r="Z116" s="98">
        <v>-7.5915460000000002E-3</v>
      </c>
      <c r="AA116" s="97">
        <v>9.3643900000000002E-2</v>
      </c>
      <c r="AB116" s="98">
        <v>0.1144313</v>
      </c>
      <c r="AC116" s="97">
        <v>9.6868380000000004E-2</v>
      </c>
    </row>
    <row r="117" spans="1:34">
      <c r="A117" s="83"/>
      <c r="B117" s="83" t="s">
        <v>157</v>
      </c>
      <c r="C117" s="84" t="s">
        <v>45</v>
      </c>
      <c r="D117" s="84" t="s">
        <v>243</v>
      </c>
      <c r="E117" s="85" t="s">
        <v>884</v>
      </c>
      <c r="F117" s="85"/>
      <c r="G117" s="62"/>
      <c r="H117" s="87">
        <v>0.18</v>
      </c>
      <c r="I117" s="88">
        <v>25.232969599999997</v>
      </c>
      <c r="J117" s="89">
        <v>4.3237880000000004</v>
      </c>
      <c r="K117" s="88">
        <v>5.5677370000000002</v>
      </c>
      <c r="L117" s="89">
        <v>17.979637</v>
      </c>
      <c r="M117" s="88">
        <v>25.232969599999997</v>
      </c>
      <c r="N117" s="89">
        <v>4.3237880000000004</v>
      </c>
      <c r="O117" s="88">
        <v>5.2208815999999993</v>
      </c>
      <c r="P117" s="89">
        <v>16.929680399999999</v>
      </c>
      <c r="Q117" s="90">
        <v>7064095.6949999994</v>
      </c>
      <c r="R117" s="91">
        <v>590476</v>
      </c>
      <c r="S117" s="90">
        <v>260</v>
      </c>
      <c r="T117" s="92">
        <v>0.27995498773953265</v>
      </c>
      <c r="U117" s="93">
        <v>4.7199263417598558E-3</v>
      </c>
      <c r="V117" s="94"/>
      <c r="W117" s="95">
        <v>11.6</v>
      </c>
      <c r="X117" s="96"/>
      <c r="Y117" s="97">
        <v>5.7818103448275867E-3</v>
      </c>
      <c r="Z117" s="98">
        <v>-4.1038669999999999E-2</v>
      </c>
      <c r="AA117" s="97">
        <v>0.22226279999999998</v>
      </c>
      <c r="AB117" s="98" t="s">
        <v>541</v>
      </c>
      <c r="AC117" s="97" t="s">
        <v>541</v>
      </c>
    </row>
    <row r="118" spans="1:34">
      <c r="A118" s="83"/>
      <c r="B118" s="83" t="s">
        <v>158</v>
      </c>
      <c r="C118" s="84" t="s">
        <v>45</v>
      </c>
      <c r="D118" s="84" t="s">
        <v>775</v>
      </c>
      <c r="E118" s="85" t="s">
        <v>885</v>
      </c>
      <c r="F118" s="86"/>
      <c r="G118" s="62"/>
      <c r="H118" s="87">
        <v>9.4500000000000001E-2</v>
      </c>
      <c r="I118" s="88">
        <v>398.52982169000001</v>
      </c>
      <c r="J118" s="89">
        <v>-6.925271079999983</v>
      </c>
      <c r="K118" s="88">
        <v>0</v>
      </c>
      <c r="L118" s="89">
        <v>1.0256679299999998</v>
      </c>
      <c r="M118" s="88">
        <v>397.87295746000007</v>
      </c>
      <c r="N118" s="89">
        <v>-6.8901052999999521</v>
      </c>
      <c r="O118" s="88">
        <v>2.334574E-2</v>
      </c>
      <c r="P118" s="89">
        <v>0.74199590000000204</v>
      </c>
      <c r="Q118" s="90">
        <v>22860539.159999996</v>
      </c>
      <c r="R118" s="91">
        <v>21332</v>
      </c>
      <c r="S118" s="90">
        <v>1655</v>
      </c>
      <c r="T118" s="92">
        <v>5.7362179480215339E-2</v>
      </c>
      <c r="U118" s="93">
        <v>3.8119818723587147E-4</v>
      </c>
      <c r="V118" s="94"/>
      <c r="W118" s="95">
        <v>1061.17</v>
      </c>
      <c r="X118" s="96"/>
      <c r="Y118" s="97">
        <v>8.6693536379656416E-3</v>
      </c>
      <c r="Z118" s="98">
        <v>-1.708024E-2</v>
      </c>
      <c r="AA118" s="97">
        <v>8.2584660000000004E-2</v>
      </c>
      <c r="AB118" s="98">
        <v>0.1725351</v>
      </c>
      <c r="AC118" s="97">
        <v>0.13889670000000001</v>
      </c>
    </row>
    <row r="119" spans="1:34">
      <c r="A119" s="83"/>
      <c r="B119" s="83" t="s">
        <v>159</v>
      </c>
      <c r="C119" s="84" t="s">
        <v>45</v>
      </c>
      <c r="D119" s="84" t="s">
        <v>778</v>
      </c>
      <c r="E119" s="85" t="s">
        <v>886</v>
      </c>
      <c r="F119" s="86"/>
      <c r="G119" s="62"/>
      <c r="H119" s="87">
        <v>7.0000000000000007E-2</v>
      </c>
      <c r="I119" s="88">
        <v>163.94619606000001</v>
      </c>
      <c r="J119" s="89">
        <v>22.647084139999986</v>
      </c>
      <c r="K119" s="88">
        <v>25.732420000000001</v>
      </c>
      <c r="L119" s="89">
        <v>155.07075</v>
      </c>
      <c r="M119" s="88">
        <v>164.49328979999999</v>
      </c>
      <c r="N119" s="89">
        <v>20.397408999999971</v>
      </c>
      <c r="O119" s="88">
        <v>23.307136399999997</v>
      </c>
      <c r="P119" s="89">
        <v>155.65561144999998</v>
      </c>
      <c r="Q119" s="90">
        <v>34422545.769999817</v>
      </c>
      <c r="R119" s="91">
        <v>621965</v>
      </c>
      <c r="S119" s="90">
        <v>50340</v>
      </c>
      <c r="T119" s="92">
        <v>0.2099624547397371</v>
      </c>
      <c r="U119" s="93">
        <v>5.529270977043916E-4</v>
      </c>
      <c r="V119" s="94"/>
      <c r="W119" s="95">
        <v>54.83</v>
      </c>
      <c r="X119" s="96"/>
      <c r="Y119" s="97">
        <v>2.5712748495349256E-3</v>
      </c>
      <c r="Z119" s="98">
        <v>-1.818111E-2</v>
      </c>
      <c r="AA119" s="97" t="s">
        <v>541</v>
      </c>
      <c r="AB119" s="98" t="s">
        <v>541</v>
      </c>
      <c r="AC119" s="97" t="s">
        <v>541</v>
      </c>
    </row>
    <row r="120" spans="1:34">
      <c r="A120" s="83"/>
      <c r="B120" s="83" t="s">
        <v>160</v>
      </c>
      <c r="C120" s="84" t="s">
        <v>45</v>
      </c>
      <c r="D120" s="84" t="s">
        <v>778</v>
      </c>
      <c r="E120" s="85" t="s">
        <v>887</v>
      </c>
      <c r="F120" s="86"/>
      <c r="G120" s="62"/>
      <c r="H120" s="87">
        <v>0.09</v>
      </c>
      <c r="I120" s="88">
        <v>25.153128079999998</v>
      </c>
      <c r="J120" s="89">
        <v>5.2314280799999979</v>
      </c>
      <c r="K120" s="88">
        <v>5.1840669999999998</v>
      </c>
      <c r="L120" s="89">
        <v>24.040129</v>
      </c>
      <c r="M120" s="88">
        <v>25.153128079999998</v>
      </c>
      <c r="N120" s="89">
        <v>5.2314280799999979</v>
      </c>
      <c r="O120" s="88">
        <v>5.1949280800000004</v>
      </c>
      <c r="P120" s="89">
        <v>23.80342808</v>
      </c>
      <c r="Q120" s="90">
        <v>6095850.7949999999</v>
      </c>
      <c r="R120" s="91">
        <v>110939</v>
      </c>
      <c r="S120" s="90">
        <v>4077</v>
      </c>
      <c r="T120" s="92">
        <v>0.24234961057773935</v>
      </c>
      <c r="U120" s="93">
        <v>8.942790024624339E-4</v>
      </c>
      <c r="V120" s="94"/>
      <c r="W120" s="95">
        <v>54.68</v>
      </c>
      <c r="X120" s="96"/>
      <c r="Y120" s="97">
        <v>4.0303218727139722E-3</v>
      </c>
      <c r="Z120" s="98">
        <v>5.8802460000000004E-3</v>
      </c>
      <c r="AA120" s="97" t="s">
        <v>541</v>
      </c>
      <c r="AB120" s="98" t="s">
        <v>541</v>
      </c>
      <c r="AC120" s="97" t="s">
        <v>541</v>
      </c>
    </row>
    <row r="121" spans="1:34" s="100" customFormat="1">
      <c r="A121" s="83"/>
      <c r="B121" s="83" t="s">
        <v>161</v>
      </c>
      <c r="C121" s="84" t="s">
        <v>45</v>
      </c>
      <c r="D121" s="84" t="s">
        <v>778</v>
      </c>
      <c r="E121" s="85" t="s">
        <v>888</v>
      </c>
      <c r="F121" s="86"/>
      <c r="G121" s="62"/>
      <c r="H121" s="87">
        <v>0.04</v>
      </c>
      <c r="I121" s="88">
        <v>6182.0894726500001</v>
      </c>
      <c r="J121" s="89">
        <v>5.5217906499996188</v>
      </c>
      <c r="K121" s="88">
        <v>129.41829000000001</v>
      </c>
      <c r="L121" s="89">
        <v>1901.3310650000001</v>
      </c>
      <c r="M121" s="88">
        <v>6170.0936375000001</v>
      </c>
      <c r="N121" s="89">
        <v>5.7910159999999999</v>
      </c>
      <c r="O121" s="88">
        <v>130.09176844999999</v>
      </c>
      <c r="P121" s="89">
        <v>1115.2759265699999</v>
      </c>
      <c r="Q121" s="90">
        <v>256885029.57500005</v>
      </c>
      <c r="R121" s="91">
        <v>2169068</v>
      </c>
      <c r="S121" s="90">
        <v>41424</v>
      </c>
      <c r="T121" s="92">
        <v>4.1553107684946577E-2</v>
      </c>
      <c r="U121" s="93">
        <v>5.5686821855652549E-4</v>
      </c>
      <c r="V121" s="94"/>
      <c r="W121" s="95">
        <v>119.05</v>
      </c>
      <c r="X121" s="96"/>
      <c r="Y121" s="97">
        <v>2.2422007559848803E-2</v>
      </c>
      <c r="Z121" s="98">
        <v>-2.0164609999999999E-2</v>
      </c>
      <c r="AA121" s="97">
        <v>0.1737127</v>
      </c>
      <c r="AB121" s="98">
        <v>0.15593000000000001</v>
      </c>
      <c r="AC121" s="97">
        <v>0.1046636</v>
      </c>
      <c r="AD121" s="51"/>
      <c r="AH121" s="101"/>
    </row>
    <row r="122" spans="1:34">
      <c r="A122" s="83"/>
      <c r="B122" s="83" t="s">
        <v>162</v>
      </c>
      <c r="C122" s="84" t="s">
        <v>45</v>
      </c>
      <c r="D122" s="84" t="s">
        <v>778</v>
      </c>
      <c r="E122" s="85" t="s">
        <v>889</v>
      </c>
      <c r="F122" s="86"/>
      <c r="G122" s="62"/>
      <c r="H122" s="87">
        <v>0.35</v>
      </c>
      <c r="I122" s="88">
        <v>634.73199456000009</v>
      </c>
      <c r="J122" s="89">
        <v>-0.50956871999990938</v>
      </c>
      <c r="K122" s="88">
        <v>1.1019300000000001</v>
      </c>
      <c r="L122" s="89">
        <v>150.911193</v>
      </c>
      <c r="M122" s="88">
        <v>634.53295728000012</v>
      </c>
      <c r="N122" s="89">
        <v>-1.4413003199999332</v>
      </c>
      <c r="O122" s="88">
        <v>0.21920687999999999</v>
      </c>
      <c r="P122" s="89">
        <v>151.37097151000003</v>
      </c>
      <c r="Q122" s="90">
        <v>27332326.039999999</v>
      </c>
      <c r="R122" s="91">
        <v>302247</v>
      </c>
      <c r="S122" s="90">
        <v>10186</v>
      </c>
      <c r="T122" s="92">
        <v>4.3061207366657056E-2</v>
      </c>
      <c r="U122" s="93">
        <v>7.7537974809851399E-4</v>
      </c>
      <c r="V122" s="94"/>
      <c r="W122" s="95">
        <v>91.68</v>
      </c>
      <c r="X122" s="96"/>
      <c r="Y122" s="97">
        <v>2.1712587260034898E-2</v>
      </c>
      <c r="Z122" s="98">
        <v>8.1930939999999997E-3</v>
      </c>
      <c r="AA122" s="97">
        <v>0.1137333</v>
      </c>
      <c r="AB122" s="98">
        <v>0.13638320000000001</v>
      </c>
      <c r="AC122" s="97">
        <v>9.6467290000000011E-2</v>
      </c>
    </row>
    <row r="123" spans="1:34">
      <c r="A123" s="83"/>
      <c r="B123" s="83" t="s">
        <v>163</v>
      </c>
      <c r="C123" s="84" t="s">
        <v>45</v>
      </c>
      <c r="D123" s="84" t="s">
        <v>778</v>
      </c>
      <c r="E123" s="85" t="s">
        <v>890</v>
      </c>
      <c r="F123" s="86"/>
      <c r="G123" s="62"/>
      <c r="H123" s="87">
        <v>0.21</v>
      </c>
      <c r="I123" s="88">
        <v>7436.060262</v>
      </c>
      <c r="J123" s="89">
        <v>138.823175789999</v>
      </c>
      <c r="K123" s="88">
        <v>236.13662400000001</v>
      </c>
      <c r="L123" s="89">
        <v>1253.5375509999999</v>
      </c>
      <c r="M123" s="88">
        <v>7443.3859140000004</v>
      </c>
      <c r="N123" s="89">
        <v>130.16873378999901</v>
      </c>
      <c r="O123" s="88">
        <v>229.154697</v>
      </c>
      <c r="P123" s="89">
        <v>1257.9883343800002</v>
      </c>
      <c r="Q123" s="90">
        <v>646213580.05375993</v>
      </c>
      <c r="R123" s="91">
        <v>5027358</v>
      </c>
      <c r="S123" s="90">
        <v>23839</v>
      </c>
      <c r="T123" s="92">
        <v>8.6902681969383958E-2</v>
      </c>
      <c r="U123" s="93">
        <v>2.751126966070026E-4</v>
      </c>
      <c r="V123" s="94"/>
      <c r="W123" s="95">
        <v>129.07</v>
      </c>
      <c r="X123" s="96"/>
      <c r="Y123" s="97">
        <v>2.8779267064383666E-2</v>
      </c>
      <c r="Z123" s="98">
        <v>9.4903369999999997E-3</v>
      </c>
      <c r="AA123" s="97">
        <v>0.1931551</v>
      </c>
      <c r="AB123" s="98">
        <v>0.17817430000000001</v>
      </c>
      <c r="AC123" s="97">
        <v>0.11028940000000001</v>
      </c>
    </row>
    <row r="124" spans="1:34">
      <c r="A124" s="83"/>
      <c r="B124" s="83" t="s">
        <v>164</v>
      </c>
      <c r="C124" s="84" t="s">
        <v>45</v>
      </c>
      <c r="D124" s="84" t="s">
        <v>778</v>
      </c>
      <c r="E124" s="85" t="s">
        <v>891</v>
      </c>
      <c r="F124" s="86"/>
      <c r="G124" s="62"/>
      <c r="H124" s="87">
        <v>0.18</v>
      </c>
      <c r="I124" s="88">
        <v>17177.40393018</v>
      </c>
      <c r="J124" s="89">
        <v>-76.742736069999694</v>
      </c>
      <c r="K124" s="88">
        <v>215.32560699999999</v>
      </c>
      <c r="L124" s="89">
        <v>3774.8956720000001</v>
      </c>
      <c r="M124" s="88">
        <v>17191.931641430001</v>
      </c>
      <c r="N124" s="89">
        <v>-72.832294819999689</v>
      </c>
      <c r="O124" s="88">
        <v>221.76274978000001</v>
      </c>
      <c r="P124" s="89">
        <v>3683.5610939900002</v>
      </c>
      <c r="Q124" s="90">
        <v>1297174910.8312058</v>
      </c>
      <c r="R124" s="91">
        <v>8104784</v>
      </c>
      <c r="S124" s="90">
        <v>101856</v>
      </c>
      <c r="T124" s="92">
        <v>7.5516353699532107E-2</v>
      </c>
      <c r="U124" s="93">
        <v>1.8078954159081711E-4</v>
      </c>
      <c r="V124" s="94"/>
      <c r="W124" s="95">
        <v>158.99</v>
      </c>
      <c r="X124" s="96"/>
      <c r="Y124" s="97">
        <v>1.2909264733631045E-2</v>
      </c>
      <c r="Z124" s="98">
        <v>-1.2083680000000001E-2</v>
      </c>
      <c r="AA124" s="97">
        <v>9.5653600000000005E-2</v>
      </c>
      <c r="AB124" s="98">
        <v>0.16420010000000002</v>
      </c>
      <c r="AC124" s="97">
        <v>0.12410249999999999</v>
      </c>
    </row>
    <row r="125" spans="1:34">
      <c r="A125" s="83"/>
      <c r="B125" s="83" t="s">
        <v>165</v>
      </c>
      <c r="C125" s="84" t="s">
        <v>45</v>
      </c>
      <c r="D125" s="84" t="s">
        <v>778</v>
      </c>
      <c r="E125" s="85" t="s">
        <v>892</v>
      </c>
      <c r="F125" s="86"/>
      <c r="G125" s="62"/>
      <c r="H125" s="87">
        <v>0.03</v>
      </c>
      <c r="I125" s="88">
        <v>6983.2132874699992</v>
      </c>
      <c r="J125" s="89">
        <v>-17.950159320001603</v>
      </c>
      <c r="K125" s="88">
        <v>134.07022000000001</v>
      </c>
      <c r="L125" s="89">
        <v>506.41169100000002</v>
      </c>
      <c r="M125" s="88">
        <v>6950.275491809999</v>
      </c>
      <c r="N125" s="89">
        <v>-17.40914453000164</v>
      </c>
      <c r="O125" s="88">
        <v>132.57072618999999</v>
      </c>
      <c r="P125" s="89">
        <v>584.37827530000004</v>
      </c>
      <c r="Q125" s="90">
        <v>253317390.91000003</v>
      </c>
      <c r="R125" s="91">
        <v>477993</v>
      </c>
      <c r="S125" s="90">
        <v>31701</v>
      </c>
      <c r="T125" s="92">
        <v>3.6275190300220125E-2</v>
      </c>
      <c r="U125" s="93">
        <v>3.3785068573749305E-4</v>
      </c>
      <c r="V125" s="94"/>
      <c r="W125" s="95">
        <v>523.66999999999996</v>
      </c>
      <c r="X125" s="96"/>
      <c r="Y125" s="97">
        <v>9.2299348826551074E-3</v>
      </c>
      <c r="Z125" s="98">
        <v>-2.152507E-2</v>
      </c>
      <c r="AA125" s="97">
        <v>8.738667E-2</v>
      </c>
      <c r="AB125" s="98">
        <v>0.1695325</v>
      </c>
      <c r="AC125" s="97">
        <v>0.12861159999999999</v>
      </c>
    </row>
    <row r="126" spans="1:34">
      <c r="A126" s="83" t="s">
        <v>112</v>
      </c>
      <c r="B126" s="83" t="s">
        <v>166</v>
      </c>
      <c r="C126" s="84" t="s">
        <v>45</v>
      </c>
      <c r="D126" s="84" t="s">
        <v>775</v>
      </c>
      <c r="E126" s="85" t="s">
        <v>893</v>
      </c>
      <c r="F126" s="86"/>
      <c r="G126" s="62"/>
      <c r="H126" s="87">
        <v>0.1</v>
      </c>
      <c r="I126" s="88">
        <v>398.32226447999994</v>
      </c>
      <c r="J126" s="89">
        <v>12.340023839999974</v>
      </c>
      <c r="K126" s="88">
        <v>7.7544533700000002</v>
      </c>
      <c r="L126" s="89">
        <v>53.499108369999995</v>
      </c>
      <c r="M126" s="88">
        <v>398.16638399999999</v>
      </c>
      <c r="N126" s="89">
        <v>12.338222699999989</v>
      </c>
      <c r="O126" s="88">
        <v>7.8280103999999993</v>
      </c>
      <c r="P126" s="89">
        <v>51.005840159999998</v>
      </c>
      <c r="Q126" s="90">
        <v>12822871.030000005</v>
      </c>
      <c r="R126" s="91">
        <v>453139</v>
      </c>
      <c r="S126" s="90">
        <v>2536</v>
      </c>
      <c r="T126" s="92">
        <v>3.2192202579335985E-2</v>
      </c>
      <c r="U126" s="93">
        <v>1.6962678058026611E-3</v>
      </c>
      <c r="V126" s="94"/>
      <c r="W126" s="95">
        <v>28.56</v>
      </c>
      <c r="X126" s="96"/>
      <c r="Y126" s="97">
        <v>7.1075455182072825E-2</v>
      </c>
      <c r="Z126" s="98">
        <v>1.4564829999999999E-2</v>
      </c>
      <c r="AA126" s="97">
        <v>0.163914</v>
      </c>
      <c r="AB126" s="98">
        <v>0.16968720000000001</v>
      </c>
      <c r="AC126" s="97">
        <v>0.1019514</v>
      </c>
    </row>
    <row r="127" spans="1:34">
      <c r="A127" s="83"/>
      <c r="B127" s="83" t="s">
        <v>167</v>
      </c>
      <c r="C127" s="84" t="s">
        <v>45</v>
      </c>
      <c r="D127" s="84" t="s">
        <v>775</v>
      </c>
      <c r="E127" s="85" t="s">
        <v>894</v>
      </c>
      <c r="F127" s="86"/>
      <c r="G127" s="62"/>
      <c r="H127" s="87">
        <v>7.0000000000000007E-2</v>
      </c>
      <c r="I127" s="88">
        <v>776.64435968000009</v>
      </c>
      <c r="J127" s="89">
        <v>11.157304610000015</v>
      </c>
      <c r="K127" s="88">
        <v>15.31277751</v>
      </c>
      <c r="L127" s="89">
        <v>292.49161854000005</v>
      </c>
      <c r="M127" s="88">
        <v>775.78452000000004</v>
      </c>
      <c r="N127" s="89">
        <v>11.120549399999977</v>
      </c>
      <c r="O127" s="88">
        <v>15.544099200000002</v>
      </c>
      <c r="P127" s="89">
        <v>294.01890995999997</v>
      </c>
      <c r="Q127" s="90">
        <v>24588828.714600004</v>
      </c>
      <c r="R127" s="91">
        <v>497712</v>
      </c>
      <c r="S127" s="90">
        <v>650</v>
      </c>
      <c r="T127" s="92">
        <v>3.1660345443996159E-2</v>
      </c>
      <c r="U127" s="93">
        <v>1.1998414321820351E-3</v>
      </c>
      <c r="V127" s="94"/>
      <c r="W127" s="95">
        <v>49.84</v>
      </c>
      <c r="X127" s="96"/>
      <c r="Y127" s="97">
        <v>6.0205136436597112E-2</v>
      </c>
      <c r="Z127" s="98">
        <v>-4.7923319999999998E-3</v>
      </c>
      <c r="AA127" s="97">
        <v>6.5371600000000002E-2</v>
      </c>
      <c r="AB127" s="98">
        <v>0.15546580000000002</v>
      </c>
      <c r="AC127" s="97">
        <v>0.1132141</v>
      </c>
    </row>
    <row r="128" spans="1:34" ht="15.5">
      <c r="A128" s="105"/>
      <c r="B128" s="105" t="s">
        <v>168</v>
      </c>
      <c r="C128" s="106"/>
      <c r="D128" s="67"/>
      <c r="E128" s="106"/>
      <c r="F128" s="110"/>
      <c r="G128" s="62"/>
      <c r="H128" s="110"/>
      <c r="I128" s="110"/>
      <c r="J128" s="110"/>
      <c r="K128" s="110"/>
      <c r="L128" s="110"/>
      <c r="M128" s="107"/>
      <c r="N128" s="107"/>
      <c r="O128" s="109"/>
      <c r="P128" s="109"/>
      <c r="Q128" s="107"/>
      <c r="R128" s="107"/>
      <c r="S128" s="107"/>
      <c r="T128" s="107"/>
      <c r="U128" s="107"/>
      <c r="V128" s="108"/>
      <c r="W128" s="107"/>
      <c r="X128" s="108"/>
      <c r="Y128" s="107"/>
      <c r="Z128" s="80"/>
      <c r="AA128" s="80"/>
      <c r="AB128" s="80"/>
      <c r="AC128" s="80"/>
    </row>
    <row r="129" spans="1:34">
      <c r="A129" s="83"/>
      <c r="B129" s="83" t="s">
        <v>169</v>
      </c>
      <c r="C129" s="84" t="s">
        <v>58</v>
      </c>
      <c r="D129" s="84" t="s">
        <v>725</v>
      </c>
      <c r="E129" s="85" t="s">
        <v>895</v>
      </c>
      <c r="F129" s="86"/>
      <c r="G129" s="62"/>
      <c r="H129" s="87">
        <v>1.18</v>
      </c>
      <c r="I129" s="88">
        <v>1.6583867599999997</v>
      </c>
      <c r="J129" s="89">
        <v>-0.33678279000000028</v>
      </c>
      <c r="K129" s="88">
        <v>0</v>
      </c>
      <c r="L129" s="89">
        <v>0.41113499999999997</v>
      </c>
      <c r="M129" s="88">
        <v>1.6583867599999997</v>
      </c>
      <c r="N129" s="89">
        <v>-0.33678279000000028</v>
      </c>
      <c r="O129" s="88">
        <v>2.6938199999999995E-3</v>
      </c>
      <c r="P129" s="89">
        <v>0.41919381999999999</v>
      </c>
      <c r="Q129" s="90">
        <v>31292.170000000006</v>
      </c>
      <c r="R129" s="91">
        <v>22446</v>
      </c>
      <c r="S129" s="90">
        <v>108</v>
      </c>
      <c r="T129" s="92">
        <v>1.8869042345707108E-2</v>
      </c>
      <c r="U129" s="93">
        <v>3.8966670254281222E-3</v>
      </c>
      <c r="V129" s="94"/>
      <c r="W129" s="95">
        <v>1.39</v>
      </c>
      <c r="X129" s="96"/>
      <c r="Y129" s="97">
        <v>0.14274388489208634</v>
      </c>
      <c r="Z129" s="98">
        <v>-7.0151249999999998E-2</v>
      </c>
      <c r="AA129" s="97">
        <v>0.2622043</v>
      </c>
      <c r="AB129" s="98">
        <v>0.1365392</v>
      </c>
      <c r="AC129" s="97" t="s">
        <v>541</v>
      </c>
    </row>
    <row r="130" spans="1:34">
      <c r="A130" s="83"/>
      <c r="B130" s="83" t="s">
        <v>170</v>
      </c>
      <c r="C130" s="84" t="s">
        <v>45</v>
      </c>
      <c r="D130" s="84" t="s">
        <v>190</v>
      </c>
      <c r="E130" s="85" t="s">
        <v>896</v>
      </c>
      <c r="F130" s="86"/>
      <c r="G130" s="62"/>
      <c r="H130" s="87">
        <v>0.67</v>
      </c>
      <c r="I130" s="88">
        <v>1335.3156242999999</v>
      </c>
      <c r="J130" s="89">
        <v>-256.96729848000001</v>
      </c>
      <c r="K130" s="88">
        <v>-25.447436</v>
      </c>
      <c r="L130" s="89">
        <v>118.724682</v>
      </c>
      <c r="M130" s="88">
        <v>1342.0730985999999</v>
      </c>
      <c r="N130" s="89">
        <v>-248.85248951999998</v>
      </c>
      <c r="O130" s="88">
        <v>-17.043730800000002</v>
      </c>
      <c r="P130" s="89">
        <v>128.46720309999998</v>
      </c>
      <c r="Q130" s="90">
        <v>148793624.78820002</v>
      </c>
      <c r="R130" s="91">
        <v>7316452</v>
      </c>
      <c r="S130" s="90">
        <v>32065</v>
      </c>
      <c r="T130" s="92">
        <v>0.11142955424205474</v>
      </c>
      <c r="U130" s="93">
        <v>1.0848415820197198E-3</v>
      </c>
      <c r="V130" s="94"/>
      <c r="W130" s="95">
        <v>19.7</v>
      </c>
      <c r="X130" s="96"/>
      <c r="Y130" s="97">
        <v>1.9363705583756347E-2</v>
      </c>
      <c r="Z130" s="98">
        <v>-0.1338695</v>
      </c>
      <c r="AA130" s="97">
        <v>0.63910319999999998</v>
      </c>
      <c r="AB130" s="98">
        <v>0.36915829999999999</v>
      </c>
      <c r="AC130" s="97">
        <v>0.1535426</v>
      </c>
    </row>
    <row r="131" spans="1:34">
      <c r="A131" s="83"/>
      <c r="B131" s="83" t="s">
        <v>171</v>
      </c>
      <c r="C131" s="84" t="s">
        <v>45</v>
      </c>
      <c r="D131" s="84" t="s">
        <v>422</v>
      </c>
      <c r="E131" s="85" t="s">
        <v>897</v>
      </c>
      <c r="F131" s="86"/>
      <c r="G131" s="62"/>
      <c r="H131" s="87">
        <v>0.6</v>
      </c>
      <c r="I131" s="88">
        <v>33.857393999999999</v>
      </c>
      <c r="J131" s="89">
        <v>-5.0975697000000029</v>
      </c>
      <c r="K131" s="88">
        <v>-2.1376689999999998</v>
      </c>
      <c r="L131" s="89">
        <v>-0.83772599999999997</v>
      </c>
      <c r="M131" s="88">
        <v>33.770346000000004</v>
      </c>
      <c r="N131" s="89">
        <v>-5.0903531400000004</v>
      </c>
      <c r="O131" s="88">
        <v>-2.115316</v>
      </c>
      <c r="P131" s="89">
        <v>-1.0092337499999995</v>
      </c>
      <c r="Q131" s="90">
        <v>2953787.8550000009</v>
      </c>
      <c r="R131" s="91">
        <v>46682</v>
      </c>
      <c r="S131" s="90">
        <v>688</v>
      </c>
      <c r="T131" s="92">
        <v>8.7242032124504348E-2</v>
      </c>
      <c r="U131" s="93">
        <v>4.3955631674873477E-3</v>
      </c>
      <c r="V131" s="94"/>
      <c r="W131" s="95">
        <v>62</v>
      </c>
      <c r="X131" s="96"/>
      <c r="Y131" s="97">
        <v>1.9193548387096773E-2</v>
      </c>
      <c r="Z131" s="98">
        <v>-5.9860949999999996E-2</v>
      </c>
      <c r="AA131" s="97">
        <v>7.4581819999999993E-2</v>
      </c>
      <c r="AB131" s="98">
        <v>6.0420879999999996E-2</v>
      </c>
      <c r="AC131" s="97">
        <v>1.836438E-2</v>
      </c>
    </row>
    <row r="132" spans="1:34">
      <c r="A132" s="83"/>
      <c r="B132" s="83" t="s">
        <v>172</v>
      </c>
      <c r="C132" s="84" t="s">
        <v>45</v>
      </c>
      <c r="D132" s="84" t="s">
        <v>422</v>
      </c>
      <c r="E132" s="85" t="s">
        <v>898</v>
      </c>
      <c r="F132" s="86"/>
      <c r="G132" s="62"/>
      <c r="H132" s="87">
        <v>0.95</v>
      </c>
      <c r="I132" s="88">
        <v>98.617235359999995</v>
      </c>
      <c r="J132" s="89">
        <v>-5.4904089999999997</v>
      </c>
      <c r="K132" s="88">
        <v>4.0933999999999998E-2</v>
      </c>
      <c r="L132" s="89">
        <v>-3.143866</v>
      </c>
      <c r="M132" s="88">
        <v>98.455754880000001</v>
      </c>
      <c r="N132" s="89">
        <v>-5.4814953599999994</v>
      </c>
      <c r="O132" s="88">
        <v>4.1740159999999998E-2</v>
      </c>
      <c r="P132" s="89">
        <v>-2.8234351999999991</v>
      </c>
      <c r="Q132" s="90">
        <v>5776416.3650000002</v>
      </c>
      <c r="R132" s="91">
        <v>737093</v>
      </c>
      <c r="S132" s="90">
        <v>1950</v>
      </c>
      <c r="T132" s="92">
        <v>5.8574105671420643E-2</v>
      </c>
      <c r="U132" s="93">
        <v>4.4086243571930779E-3</v>
      </c>
      <c r="V132" s="94"/>
      <c r="W132" s="95">
        <v>7.84</v>
      </c>
      <c r="X132" s="96"/>
      <c r="Y132" s="97">
        <v>7.6530612244897957E-3</v>
      </c>
      <c r="Z132" s="98">
        <v>-4.6245479999999999E-2</v>
      </c>
      <c r="AA132" s="97">
        <v>3.9090449999999999E-2</v>
      </c>
      <c r="AB132" s="98">
        <v>4.5629639999999999E-2</v>
      </c>
      <c r="AC132" s="97">
        <v>-8.1972020000000007E-3</v>
      </c>
    </row>
    <row r="133" spans="1:34">
      <c r="A133" s="83"/>
      <c r="B133" s="83" t="s">
        <v>173</v>
      </c>
      <c r="C133" s="84" t="s">
        <v>45</v>
      </c>
      <c r="D133" s="84" t="s">
        <v>243</v>
      </c>
      <c r="E133" s="85" t="s">
        <v>899</v>
      </c>
      <c r="F133" s="86"/>
      <c r="G133" s="62"/>
      <c r="H133" s="87">
        <v>0.45</v>
      </c>
      <c r="I133" s="88">
        <v>84.761926750000001</v>
      </c>
      <c r="J133" s="89">
        <v>-13.59157325</v>
      </c>
      <c r="K133" s="88">
        <v>7.3229249999999997</v>
      </c>
      <c r="L133" s="89">
        <v>72.613748000000001</v>
      </c>
      <c r="M133" s="88">
        <v>84.737251749999999</v>
      </c>
      <c r="N133" s="89">
        <v>-13.585189250000001</v>
      </c>
      <c r="O133" s="88">
        <v>6.6244267499999996</v>
      </c>
      <c r="P133" s="89">
        <v>71.095988370000001</v>
      </c>
      <c r="Q133" s="90">
        <v>19464611.145000003</v>
      </c>
      <c r="R133" s="91">
        <v>1520170</v>
      </c>
      <c r="S133" s="90">
        <v>4473</v>
      </c>
      <c r="T133" s="92">
        <v>0.22963861124121984</v>
      </c>
      <c r="U133" s="93">
        <v>5.5662822399015531E-3</v>
      </c>
      <c r="V133" s="94"/>
      <c r="W133" s="95">
        <v>11.75</v>
      </c>
      <c r="X133" s="96"/>
      <c r="Y133" s="97">
        <v>6.0576936170212758E-2</v>
      </c>
      <c r="Z133" s="98">
        <v>-0.16350139999999999</v>
      </c>
      <c r="AA133" s="97">
        <v>0.14236510000000002</v>
      </c>
      <c r="AB133" s="98" t="s">
        <v>541</v>
      </c>
      <c r="AC133" s="97" t="s">
        <v>541</v>
      </c>
    </row>
    <row r="134" spans="1:34">
      <c r="A134" s="83"/>
      <c r="B134" s="83" t="s">
        <v>174</v>
      </c>
      <c r="C134" s="84" t="s">
        <v>98</v>
      </c>
      <c r="D134" s="84" t="s">
        <v>741</v>
      </c>
      <c r="E134" s="85" t="s">
        <v>900</v>
      </c>
      <c r="F134" s="86"/>
      <c r="G134" s="62"/>
      <c r="H134" s="87">
        <v>0.75</v>
      </c>
      <c r="I134" s="88">
        <v>37.320850400000005</v>
      </c>
      <c r="J134" s="89">
        <v>-6.1899540000000002</v>
      </c>
      <c r="K134" s="88">
        <v>0.53314393000000004</v>
      </c>
      <c r="L134" s="89">
        <v>-2.4044310499999999</v>
      </c>
      <c r="M134" s="88">
        <v>36.163722499999999</v>
      </c>
      <c r="N134" s="89">
        <v>-6.0000425000000002</v>
      </c>
      <c r="O134" s="88">
        <v>0.45359500000000008</v>
      </c>
      <c r="P134" s="89">
        <v>-2.55678508</v>
      </c>
      <c r="Q134" s="90">
        <v>406530.07</v>
      </c>
      <c r="R134" s="91">
        <v>47719</v>
      </c>
      <c r="S134" s="90">
        <v>126</v>
      </c>
      <c r="T134" s="92">
        <v>1.0892840480398056E-2</v>
      </c>
      <c r="U134" s="93">
        <v>2.488809638782041E-3</v>
      </c>
      <c r="V134" s="94"/>
      <c r="W134" s="95">
        <v>8.3000000000000007</v>
      </c>
      <c r="X134" s="96"/>
      <c r="Y134" s="97">
        <v>3.9473012048192764E-2</v>
      </c>
      <c r="Z134" s="98">
        <v>-0.12621850000000001</v>
      </c>
      <c r="AA134" s="97">
        <v>0.17226759999999999</v>
      </c>
      <c r="AB134" s="98">
        <v>0.160353</v>
      </c>
      <c r="AC134" s="97" t="s">
        <v>541</v>
      </c>
    </row>
    <row r="135" spans="1:34" s="100" customFormat="1">
      <c r="A135" s="83"/>
      <c r="B135" s="83" t="s">
        <v>175</v>
      </c>
      <c r="C135" s="84" t="s">
        <v>58</v>
      </c>
      <c r="D135" s="84" t="s">
        <v>742</v>
      </c>
      <c r="E135" s="85" t="s">
        <v>901</v>
      </c>
      <c r="F135" s="86"/>
      <c r="G135" s="62"/>
      <c r="H135" s="87">
        <v>1.1599999999999999</v>
      </c>
      <c r="I135" s="88">
        <v>28.81953828</v>
      </c>
      <c r="J135" s="89">
        <v>-2.3443421600000001</v>
      </c>
      <c r="K135" s="88">
        <v>0.891733</v>
      </c>
      <c r="L135" s="89">
        <v>19.478089399999998</v>
      </c>
      <c r="M135" s="88">
        <v>28.809563470000001</v>
      </c>
      <c r="N135" s="89">
        <v>-2.3542546700000018</v>
      </c>
      <c r="O135" s="88">
        <v>0.87217593999999998</v>
      </c>
      <c r="P135" s="89">
        <v>19.138621740000001</v>
      </c>
      <c r="Q135" s="90">
        <v>3783655.2600000007</v>
      </c>
      <c r="R135" s="91">
        <v>336622</v>
      </c>
      <c r="S135" s="90">
        <v>319</v>
      </c>
      <c r="T135" s="92">
        <v>0.13128785143049143</v>
      </c>
      <c r="U135" s="93">
        <v>3.3748782918293714E-3</v>
      </c>
      <c r="V135" s="94"/>
      <c r="W135" s="95">
        <v>11.17</v>
      </c>
      <c r="X135" s="96"/>
      <c r="Y135" s="97">
        <v>6.8174753804834384E-2</v>
      </c>
      <c r="Z135" s="98">
        <v>-4.5033339999999998E-2</v>
      </c>
      <c r="AA135" s="97">
        <v>5.6739309999999994E-2</v>
      </c>
      <c r="AB135" s="98" t="s">
        <v>541</v>
      </c>
      <c r="AC135" s="97" t="s">
        <v>541</v>
      </c>
      <c r="AD135" s="51"/>
      <c r="AH135" s="101"/>
    </row>
    <row r="136" spans="1:34" s="100" customFormat="1">
      <c r="A136" s="83"/>
      <c r="B136" s="83" t="s">
        <v>176</v>
      </c>
      <c r="C136" s="84" t="s">
        <v>58</v>
      </c>
      <c r="D136" s="84" t="s">
        <v>742</v>
      </c>
      <c r="E136" s="85" t="s">
        <v>902</v>
      </c>
      <c r="F136" s="86"/>
      <c r="G136" s="62"/>
      <c r="H136" s="87">
        <v>1.2</v>
      </c>
      <c r="I136" s="88">
        <v>6.50906451</v>
      </c>
      <c r="J136" s="89">
        <v>0.18894991000000014</v>
      </c>
      <c r="K136" s="88">
        <v>0.19863500000000001</v>
      </c>
      <c r="L136" s="89">
        <v>2.2693380899999998</v>
      </c>
      <c r="M136" s="88">
        <v>6.5090251600000002</v>
      </c>
      <c r="N136" s="89">
        <v>0.18894995999999997</v>
      </c>
      <c r="O136" s="88">
        <v>0.19697036000000001</v>
      </c>
      <c r="P136" s="89">
        <v>2.2118737099999999</v>
      </c>
      <c r="Q136" s="90">
        <v>1006474.6599999999</v>
      </c>
      <c r="R136" s="91">
        <v>129234</v>
      </c>
      <c r="S136" s="90">
        <v>201</v>
      </c>
      <c r="T136" s="92">
        <v>0.15462662237464903</v>
      </c>
      <c r="U136" s="93">
        <v>4.4898504341906644E-3</v>
      </c>
      <c r="V136" s="94"/>
      <c r="W136" s="95">
        <v>7.87</v>
      </c>
      <c r="X136" s="96"/>
      <c r="Y136" s="97">
        <v>7.0978398983481575E-4</v>
      </c>
      <c r="Z136" s="98">
        <v>-5.6087519999999998E-3</v>
      </c>
      <c r="AA136" s="97">
        <v>-0.15588649999999998</v>
      </c>
      <c r="AB136" s="98" t="s">
        <v>541</v>
      </c>
      <c r="AC136" s="97" t="s">
        <v>541</v>
      </c>
      <c r="AD136" s="51"/>
      <c r="AH136" s="101"/>
    </row>
    <row r="137" spans="1:34">
      <c r="A137" s="83"/>
      <c r="B137" s="83" t="s">
        <v>177</v>
      </c>
      <c r="C137" s="84" t="s">
        <v>45</v>
      </c>
      <c r="D137" s="84" t="s">
        <v>190</v>
      </c>
      <c r="E137" s="85" t="s">
        <v>903</v>
      </c>
      <c r="F137" s="86"/>
      <c r="G137" s="62"/>
      <c r="H137" s="87">
        <v>0.56000000000000005</v>
      </c>
      <c r="I137" s="88">
        <v>310.52357618000002</v>
      </c>
      <c r="J137" s="89">
        <v>-17.03626555000001</v>
      </c>
      <c r="K137" s="88">
        <v>9.8334139999999994</v>
      </c>
      <c r="L137" s="89">
        <v>90.818627000000006</v>
      </c>
      <c r="M137" s="88">
        <v>310.14136116000003</v>
      </c>
      <c r="N137" s="89">
        <v>-17.001970740000008</v>
      </c>
      <c r="O137" s="88">
        <v>9.934532560000001</v>
      </c>
      <c r="P137" s="89">
        <v>91.762310249999999</v>
      </c>
      <c r="Q137" s="90">
        <v>31832608.259261996</v>
      </c>
      <c r="R137" s="91">
        <v>1056406</v>
      </c>
      <c r="S137" s="90">
        <v>6442</v>
      </c>
      <c r="T137" s="92">
        <v>0.10251269372477441</v>
      </c>
      <c r="U137" s="93">
        <v>1.3665774378842214E-3</v>
      </c>
      <c r="V137" s="94"/>
      <c r="W137" s="95">
        <v>29.98</v>
      </c>
      <c r="X137" s="96"/>
      <c r="Y137" s="97">
        <v>6.5264009339559712E-2</v>
      </c>
      <c r="Z137" s="98">
        <v>-2.880537E-2</v>
      </c>
      <c r="AA137" s="97">
        <v>0.4866663</v>
      </c>
      <c r="AB137" s="98">
        <v>0.2648143</v>
      </c>
      <c r="AC137" s="97">
        <v>0.20348590000000003</v>
      </c>
    </row>
    <row r="138" spans="1:34">
      <c r="A138" s="83"/>
      <c r="B138" s="83" t="s">
        <v>178</v>
      </c>
      <c r="C138" s="84" t="s">
        <v>45</v>
      </c>
      <c r="D138" s="84" t="s">
        <v>748</v>
      </c>
      <c r="E138" s="85" t="s">
        <v>904</v>
      </c>
      <c r="F138" s="86"/>
      <c r="G138" s="62"/>
      <c r="H138" s="87">
        <v>0.28999999999999998</v>
      </c>
      <c r="I138" s="88">
        <v>1688.0833199400001</v>
      </c>
      <c r="J138" s="89">
        <v>-158.08438205999994</v>
      </c>
      <c r="K138" s="88">
        <v>18.736708</v>
      </c>
      <c r="L138" s="89">
        <v>154.79717199999999</v>
      </c>
      <c r="M138" s="88">
        <v>1685.48739933</v>
      </c>
      <c r="N138" s="89">
        <v>-157.80970167000007</v>
      </c>
      <c r="O138" s="88">
        <v>18.817968899999997</v>
      </c>
      <c r="P138" s="89">
        <v>158.77447938</v>
      </c>
      <c r="Q138" s="90">
        <v>101126821.89499998</v>
      </c>
      <c r="R138" s="91">
        <v>525222</v>
      </c>
      <c r="S138" s="90">
        <v>13322</v>
      </c>
      <c r="T138" s="92">
        <v>5.9906297693051287E-2</v>
      </c>
      <c r="U138" s="93">
        <v>2.2523874432316413E-3</v>
      </c>
      <c r="V138" s="94"/>
      <c r="W138" s="95">
        <v>192.59</v>
      </c>
      <c r="X138" s="96"/>
      <c r="Y138" s="97">
        <v>1.5481816293680874E-2</v>
      </c>
      <c r="Z138" s="98">
        <v>-8.7315260000000006E-2</v>
      </c>
      <c r="AA138" s="97">
        <v>0.53252820000000001</v>
      </c>
      <c r="AB138" s="98">
        <v>0.30332979999999998</v>
      </c>
      <c r="AC138" s="97">
        <v>0.13915730000000001</v>
      </c>
    </row>
    <row r="139" spans="1:34" s="100" customFormat="1">
      <c r="A139" s="83"/>
      <c r="B139" s="83" t="s">
        <v>179</v>
      </c>
      <c r="C139" s="84" t="s">
        <v>45</v>
      </c>
      <c r="D139" s="84" t="s">
        <v>748</v>
      </c>
      <c r="E139" s="85" t="s">
        <v>905</v>
      </c>
      <c r="F139" s="86"/>
      <c r="G139" s="62"/>
      <c r="H139" s="87">
        <v>0.5</v>
      </c>
      <c r="I139" s="88">
        <v>1536.0511414600001</v>
      </c>
      <c r="J139" s="89">
        <v>-46.871918039999962</v>
      </c>
      <c r="K139" s="88">
        <v>14.962581</v>
      </c>
      <c r="L139" s="89">
        <v>488.59881999999999</v>
      </c>
      <c r="M139" s="88">
        <v>1535.14567001</v>
      </c>
      <c r="N139" s="89">
        <v>-51.945504990000011</v>
      </c>
      <c r="O139" s="88">
        <v>10.249728510000001</v>
      </c>
      <c r="P139" s="89">
        <v>479.72633616999997</v>
      </c>
      <c r="Q139" s="90">
        <v>118109141.95500001</v>
      </c>
      <c r="R139" s="91">
        <v>907982</v>
      </c>
      <c r="S139" s="90">
        <v>14886</v>
      </c>
      <c r="T139" s="92">
        <v>7.6891412510353363E-2</v>
      </c>
      <c r="U139" s="93">
        <v>8.2840877996949458E-4</v>
      </c>
      <c r="V139" s="94"/>
      <c r="W139" s="95">
        <v>130.19</v>
      </c>
      <c r="X139" s="96"/>
      <c r="Y139" s="97">
        <v>5.168756432905753E-2</v>
      </c>
      <c r="Z139" s="98">
        <v>-2.4023560000000003E-2</v>
      </c>
      <c r="AA139" s="97">
        <v>0.18849799999999997</v>
      </c>
      <c r="AB139" s="98">
        <v>0.1466654</v>
      </c>
      <c r="AC139" s="97">
        <v>0.101549</v>
      </c>
      <c r="AD139" s="51"/>
      <c r="AH139" s="101"/>
    </row>
    <row r="140" spans="1:34" s="100" customFormat="1">
      <c r="A140" s="83"/>
      <c r="B140" s="83" t="s">
        <v>180</v>
      </c>
      <c r="C140" s="84" t="s">
        <v>45</v>
      </c>
      <c r="D140" s="84" t="s">
        <v>748</v>
      </c>
      <c r="E140" s="85" t="s">
        <v>906</v>
      </c>
      <c r="F140" s="86"/>
      <c r="G140" s="62"/>
      <c r="H140" s="87">
        <v>0.45</v>
      </c>
      <c r="I140" s="88">
        <v>209.58536255999999</v>
      </c>
      <c r="J140" s="89">
        <v>-3.5295166400000153</v>
      </c>
      <c r="K140" s="88">
        <v>41.997723000000001</v>
      </c>
      <c r="L140" s="89">
        <v>-27.934486</v>
      </c>
      <c r="M140" s="88">
        <v>209.49907019999998</v>
      </c>
      <c r="N140" s="89">
        <v>-3.5101318000000119</v>
      </c>
      <c r="O140" s="88">
        <v>42.271370399999995</v>
      </c>
      <c r="P140" s="89">
        <v>-32.7636216</v>
      </c>
      <c r="Q140" s="90">
        <v>83686944.254999995</v>
      </c>
      <c r="R140" s="91">
        <v>350662</v>
      </c>
      <c r="S140" s="90">
        <v>11850</v>
      </c>
      <c r="T140" s="92">
        <v>0.39929765720658156</v>
      </c>
      <c r="U140" s="93">
        <v>2.864364458923449E-3</v>
      </c>
      <c r="V140" s="94"/>
      <c r="W140" s="95">
        <v>237.72</v>
      </c>
      <c r="X140" s="96"/>
      <c r="Y140" s="97">
        <v>5.8831478209658422E-2</v>
      </c>
      <c r="Z140" s="98">
        <v>-0.17581240000000001</v>
      </c>
      <c r="AA140" s="97">
        <v>1.1512279999999999</v>
      </c>
      <c r="AB140" s="98">
        <v>0.35806959999999999</v>
      </c>
      <c r="AC140" s="97">
        <v>0.1695507</v>
      </c>
      <c r="AD140" s="51"/>
      <c r="AH140" s="101"/>
    </row>
    <row r="141" spans="1:34">
      <c r="A141" s="83"/>
      <c r="B141" s="83" t="s">
        <v>181</v>
      </c>
      <c r="C141" s="84" t="s">
        <v>45</v>
      </c>
      <c r="D141" s="84" t="s">
        <v>190</v>
      </c>
      <c r="E141" s="85" t="s">
        <v>907</v>
      </c>
      <c r="F141" s="86"/>
      <c r="G141" s="62"/>
      <c r="H141" s="87">
        <v>0.8</v>
      </c>
      <c r="I141" s="88">
        <v>179.39900112000001</v>
      </c>
      <c r="J141" s="89">
        <v>1.6251811200000048</v>
      </c>
      <c r="K141" s="88">
        <v>-1.1955739999999999</v>
      </c>
      <c r="L141" s="89">
        <v>-17.322381</v>
      </c>
      <c r="M141" s="88">
        <v>179.32312624000002</v>
      </c>
      <c r="N141" s="89">
        <v>-0.77601375999999045</v>
      </c>
      <c r="O141" s="88">
        <v>-3.6576</v>
      </c>
      <c r="P141" s="89">
        <v>-17.261014399999997</v>
      </c>
      <c r="Q141" s="90">
        <v>7727254.9900000012</v>
      </c>
      <c r="R141" s="91">
        <v>774909</v>
      </c>
      <c r="S141" s="90">
        <v>2587</v>
      </c>
      <c r="T141" s="92">
        <v>4.307301011576558E-2</v>
      </c>
      <c r="U141" s="93">
        <v>2.6925241832735868E-3</v>
      </c>
      <c r="V141" s="94"/>
      <c r="W141" s="95">
        <v>10.16</v>
      </c>
      <c r="X141" s="96"/>
      <c r="Y141" s="97">
        <v>3.9629921259842511E-3</v>
      </c>
      <c r="Z141" s="98">
        <v>1.6E-2</v>
      </c>
      <c r="AA141" s="97">
        <v>-0.1165255</v>
      </c>
      <c r="AB141" s="98">
        <v>1.061672E-2</v>
      </c>
      <c r="AC141" s="97">
        <v>2.69082E-2</v>
      </c>
    </row>
    <row r="142" spans="1:34">
      <c r="A142" s="83"/>
      <c r="B142" s="83" t="s">
        <v>182</v>
      </c>
      <c r="C142" s="84" t="s">
        <v>45</v>
      </c>
      <c r="D142" s="84" t="s">
        <v>748</v>
      </c>
      <c r="E142" s="85" t="s">
        <v>908</v>
      </c>
      <c r="F142" s="86"/>
      <c r="G142" s="62"/>
      <c r="H142" s="87">
        <v>0.6</v>
      </c>
      <c r="I142" s="88">
        <v>458.22334337000001</v>
      </c>
      <c r="J142" s="89">
        <v>47.609863370000006</v>
      </c>
      <c r="K142" s="88">
        <v>-3.8365429999999998</v>
      </c>
      <c r="L142" s="89">
        <v>83.665617999999995</v>
      </c>
      <c r="M142" s="88">
        <v>455.25104720999997</v>
      </c>
      <c r="N142" s="89">
        <v>47.27662145999998</v>
      </c>
      <c r="O142" s="88">
        <v>-4.2475414399999991</v>
      </c>
      <c r="P142" s="89">
        <v>82.374547769999992</v>
      </c>
      <c r="Q142" s="90">
        <v>45550032.234999999</v>
      </c>
      <c r="R142" s="91">
        <v>936989</v>
      </c>
      <c r="S142" s="90">
        <v>6340</v>
      </c>
      <c r="T142" s="92">
        <v>9.9405743714413686E-2</v>
      </c>
      <c r="U142" s="93">
        <v>1.5725308060358649E-3</v>
      </c>
      <c r="V142" s="94"/>
      <c r="W142" s="95">
        <v>51.19</v>
      </c>
      <c r="X142" s="96"/>
      <c r="Y142" s="97">
        <v>1.7958253565149445E-2</v>
      </c>
      <c r="Z142" s="98">
        <v>0.13751260000000001</v>
      </c>
      <c r="AA142" s="97">
        <v>-9.2496720000000004E-2</v>
      </c>
      <c r="AB142" s="98">
        <v>7.1601529999999997E-2</v>
      </c>
      <c r="AC142" s="97">
        <v>1.1658489999999999E-2</v>
      </c>
    </row>
    <row r="143" spans="1:34">
      <c r="A143" s="83"/>
      <c r="B143" s="83" t="s">
        <v>183</v>
      </c>
      <c r="C143" s="84" t="s">
        <v>45</v>
      </c>
      <c r="D143" s="84" t="s">
        <v>243</v>
      </c>
      <c r="E143" s="85" t="s">
        <v>909</v>
      </c>
      <c r="F143" s="86"/>
      <c r="G143" s="62"/>
      <c r="H143" s="87">
        <v>0.4</v>
      </c>
      <c r="I143" s="88">
        <v>16.269234149999999</v>
      </c>
      <c r="J143" s="89">
        <v>0.83283415000000038</v>
      </c>
      <c r="K143" s="88">
        <v>1.160687</v>
      </c>
      <c r="L143" s="89">
        <v>15.805315</v>
      </c>
      <c r="M143" s="88">
        <v>16.269234149999999</v>
      </c>
      <c r="N143" s="89">
        <v>0.83283415000000038</v>
      </c>
      <c r="O143" s="88">
        <v>1.0904341499999999</v>
      </c>
      <c r="P143" s="89">
        <v>15.10883415</v>
      </c>
      <c r="Q143" s="90">
        <v>4058382.9299999997</v>
      </c>
      <c r="R143" s="91">
        <v>76216</v>
      </c>
      <c r="S143" s="90">
        <v>450</v>
      </c>
      <c r="T143" s="92">
        <v>0.24945138121329455</v>
      </c>
      <c r="U143" s="93">
        <v>2.1129377852887603E-3</v>
      </c>
      <c r="V143" s="94"/>
      <c r="W143" s="95">
        <v>54.21</v>
      </c>
      <c r="X143" s="96"/>
      <c r="Y143" s="97">
        <v>2.1004002951484968E-2</v>
      </c>
      <c r="Z143" s="98">
        <v>4.0115189999999998E-3</v>
      </c>
      <c r="AA143" s="97" t="s">
        <v>541</v>
      </c>
      <c r="AB143" s="98" t="s">
        <v>541</v>
      </c>
      <c r="AC143" s="97" t="s">
        <v>541</v>
      </c>
    </row>
    <row r="144" spans="1:34">
      <c r="A144" s="83"/>
      <c r="B144" s="83" t="s">
        <v>184</v>
      </c>
      <c r="C144" s="84" t="s">
        <v>45</v>
      </c>
      <c r="D144" s="84" t="s">
        <v>243</v>
      </c>
      <c r="E144" s="85" t="s">
        <v>910</v>
      </c>
      <c r="F144" s="86"/>
      <c r="G144" s="62"/>
      <c r="H144" s="87">
        <v>0.69</v>
      </c>
      <c r="I144" s="88">
        <v>178.85799631999998</v>
      </c>
      <c r="J144" s="89">
        <v>-6.4736911800000074</v>
      </c>
      <c r="K144" s="88">
        <v>-1.4243570000000001</v>
      </c>
      <c r="L144" s="89">
        <v>13.283013</v>
      </c>
      <c r="M144" s="88">
        <v>176.34898886000002</v>
      </c>
      <c r="N144" s="89">
        <v>-6.4047611399999855</v>
      </c>
      <c r="O144" s="88">
        <v>-1.4923403400000002</v>
      </c>
      <c r="P144" s="89">
        <v>8.3803261100000004</v>
      </c>
      <c r="Q144" s="90">
        <v>9445093.2799999975</v>
      </c>
      <c r="R144" s="91">
        <v>155511</v>
      </c>
      <c r="S144" s="90">
        <v>2902</v>
      </c>
      <c r="T144" s="92">
        <v>5.28077775348747E-2</v>
      </c>
      <c r="U144" s="93">
        <v>2.2227474815180431E-3</v>
      </c>
      <c r="V144" s="94"/>
      <c r="W144" s="95">
        <v>60.82</v>
      </c>
      <c r="X144" s="96"/>
      <c r="Y144" s="97">
        <v>2.1004028280170998E-2</v>
      </c>
      <c r="Z144" s="98">
        <v>-6.5408860000000001E-3</v>
      </c>
      <c r="AA144" s="97">
        <v>-0.1662254</v>
      </c>
      <c r="AB144" s="98">
        <v>-9.648439E-3</v>
      </c>
      <c r="AC144" s="97">
        <v>3.8948540000000004E-2</v>
      </c>
    </row>
    <row r="145" spans="1:29">
      <c r="A145" s="83"/>
      <c r="B145" s="83" t="s">
        <v>185</v>
      </c>
      <c r="C145" s="84" t="s">
        <v>45</v>
      </c>
      <c r="D145" s="84" t="s">
        <v>778</v>
      </c>
      <c r="E145" s="85" t="s">
        <v>911</v>
      </c>
      <c r="F145" s="86"/>
      <c r="G145" s="62"/>
      <c r="H145" s="87">
        <v>0.4</v>
      </c>
      <c r="I145" s="88">
        <v>756.33021872000006</v>
      </c>
      <c r="J145" s="89">
        <v>-140.44867877999997</v>
      </c>
      <c r="K145" s="88">
        <v>-82.919807000000006</v>
      </c>
      <c r="L145" s="89">
        <v>-51.5916</v>
      </c>
      <c r="M145" s="88">
        <v>759.15084396999998</v>
      </c>
      <c r="N145" s="89">
        <v>-136.75437993000006</v>
      </c>
      <c r="O145" s="88">
        <v>-78.225195480000011</v>
      </c>
      <c r="P145" s="89">
        <v>-49.287674480000007</v>
      </c>
      <c r="Q145" s="90">
        <v>176792591.90369999</v>
      </c>
      <c r="R145" s="91">
        <v>1596977</v>
      </c>
      <c r="S145" s="90">
        <v>13437</v>
      </c>
      <c r="T145" s="92">
        <v>0.23375053320347383</v>
      </c>
      <c r="U145" s="93">
        <v>1.7873809145106164E-3</v>
      </c>
      <c r="V145" s="94"/>
      <c r="W145" s="95">
        <v>108.59</v>
      </c>
      <c r="X145" s="96"/>
      <c r="Y145" s="97">
        <v>1.4025518003499401E-2</v>
      </c>
      <c r="Z145" s="98">
        <v>-6.2726909999999997E-2</v>
      </c>
      <c r="AA145" s="97">
        <v>0.24467300000000003</v>
      </c>
      <c r="AB145" s="98">
        <v>0.17421449999999999</v>
      </c>
      <c r="AC145" s="97">
        <v>8.9392399999999997E-2</v>
      </c>
    </row>
    <row r="146" spans="1:29" ht="15.5">
      <c r="A146" s="105"/>
      <c r="B146" s="105" t="s">
        <v>186</v>
      </c>
      <c r="C146" s="106"/>
      <c r="D146" s="67"/>
      <c r="E146" s="106"/>
      <c r="F146" s="110"/>
      <c r="G146" s="62"/>
      <c r="H146" s="110"/>
      <c r="I146" s="110"/>
      <c r="J146" s="110"/>
      <c r="K146" s="110"/>
      <c r="L146" s="110"/>
      <c r="M146" s="107"/>
      <c r="N146" s="107"/>
      <c r="O146" s="109"/>
      <c r="P146" s="109"/>
      <c r="Q146" s="107"/>
      <c r="R146" s="107"/>
      <c r="S146" s="107"/>
      <c r="T146" s="107"/>
      <c r="U146" s="107"/>
      <c r="V146" s="108"/>
      <c r="W146" s="107"/>
      <c r="X146" s="108"/>
      <c r="Y146" s="107"/>
      <c r="Z146" s="80"/>
      <c r="AA146" s="80"/>
      <c r="AB146" s="80"/>
      <c r="AC146" s="80"/>
    </row>
    <row r="147" spans="1:29">
      <c r="A147" s="83"/>
      <c r="B147" s="83" t="s">
        <v>187</v>
      </c>
      <c r="C147" s="84" t="s">
        <v>58</v>
      </c>
      <c r="D147" s="84" t="s">
        <v>188</v>
      </c>
      <c r="E147" s="85" t="s">
        <v>912</v>
      </c>
      <c r="F147" s="86"/>
      <c r="G147" s="62"/>
      <c r="H147" s="87">
        <v>1.34</v>
      </c>
      <c r="I147" s="88">
        <v>151.49896425</v>
      </c>
      <c r="J147" s="89">
        <v>-2.4577899600000084</v>
      </c>
      <c r="K147" s="88">
        <v>-8.0046839999999992</v>
      </c>
      <c r="L147" s="89">
        <v>156.27942615000001</v>
      </c>
      <c r="M147" s="88">
        <v>7.4770019999999997</v>
      </c>
      <c r="N147" s="89">
        <v>0.53245949999999997</v>
      </c>
      <c r="O147" s="88">
        <v>0.2764395</v>
      </c>
      <c r="P147" s="89">
        <v>7.6343690399999993</v>
      </c>
      <c r="Q147" s="90">
        <v>102394.18999999999</v>
      </c>
      <c r="R147" s="91">
        <v>15568</v>
      </c>
      <c r="S147" s="90">
        <v>8</v>
      </c>
      <c r="T147" s="92">
        <v>6.758738616260869E-4</v>
      </c>
      <c r="U147" s="93">
        <v>1.9043058391554422E-3</v>
      </c>
      <c r="V147" s="94"/>
      <c r="W147" s="95">
        <v>6.74</v>
      </c>
      <c r="X147" s="96"/>
      <c r="Y147" s="97">
        <v>6.9714243323442143E-2</v>
      </c>
      <c r="Z147" s="98">
        <v>5.3124999999999999E-2</v>
      </c>
      <c r="AA147" s="97" t="s">
        <v>541</v>
      </c>
      <c r="AB147" s="98" t="s">
        <v>541</v>
      </c>
      <c r="AC147" s="97" t="s">
        <v>541</v>
      </c>
    </row>
    <row r="148" spans="1:29">
      <c r="A148" s="83"/>
      <c r="B148" s="83" t="s">
        <v>189</v>
      </c>
      <c r="C148" s="84" t="s">
        <v>98</v>
      </c>
      <c r="D148" s="84" t="s">
        <v>190</v>
      </c>
      <c r="E148" s="85" t="s">
        <v>913</v>
      </c>
      <c r="F148" s="86"/>
      <c r="G148" s="62"/>
      <c r="H148" s="87">
        <v>0.35</v>
      </c>
      <c r="I148" s="88">
        <v>184.12626968999999</v>
      </c>
      <c r="J148" s="89">
        <v>20.040962009999991</v>
      </c>
      <c r="K148" s="88">
        <v>27.693964000000001</v>
      </c>
      <c r="L148" s="89">
        <v>168.932053</v>
      </c>
      <c r="M148" s="88">
        <v>184.12626968999999</v>
      </c>
      <c r="N148" s="89">
        <v>20.040962009999991</v>
      </c>
      <c r="O148" s="88">
        <v>27.776049929999999</v>
      </c>
      <c r="P148" s="89">
        <v>176.28643197</v>
      </c>
      <c r="Q148" s="90">
        <v>35266806.771324992</v>
      </c>
      <c r="R148" s="91">
        <v>944409</v>
      </c>
      <c r="S148" s="90">
        <v>5629</v>
      </c>
      <c r="T148" s="92">
        <v>0.1915359868567432</v>
      </c>
      <c r="U148" s="93">
        <v>3.2539951794270721E-3</v>
      </c>
      <c r="V148" s="94"/>
      <c r="W148" s="95">
        <v>36.99</v>
      </c>
      <c r="X148" s="96"/>
      <c r="Y148" s="97">
        <v>0</v>
      </c>
      <c r="Z148" s="98">
        <v>-4.7140649999999999E-2</v>
      </c>
      <c r="AA148" s="97">
        <v>0.2232143</v>
      </c>
      <c r="AB148" s="98" t="s">
        <v>541</v>
      </c>
      <c r="AC148" s="97" t="s">
        <v>541</v>
      </c>
    </row>
    <row r="149" spans="1:29">
      <c r="A149" s="83"/>
      <c r="B149" s="83" t="s">
        <v>191</v>
      </c>
      <c r="C149" s="84" t="s">
        <v>45</v>
      </c>
      <c r="D149" s="84" t="s">
        <v>422</v>
      </c>
      <c r="E149" s="85" t="s">
        <v>914</v>
      </c>
      <c r="F149" s="86"/>
      <c r="G149" s="62"/>
      <c r="H149" s="87">
        <v>0.69</v>
      </c>
      <c r="I149" s="88">
        <v>731.87428019999993</v>
      </c>
      <c r="J149" s="89">
        <v>-97.096939639999988</v>
      </c>
      <c r="K149" s="88">
        <v>42.831135000000003</v>
      </c>
      <c r="L149" s="89">
        <v>379.89215799999999</v>
      </c>
      <c r="M149" s="88">
        <v>731.69347019999998</v>
      </c>
      <c r="N149" s="89">
        <v>-97.06034713999999</v>
      </c>
      <c r="O149" s="88">
        <v>42.43286964</v>
      </c>
      <c r="P149" s="89">
        <v>385.53414286999998</v>
      </c>
      <c r="Q149" s="90">
        <v>153526872.04787499</v>
      </c>
      <c r="R149" s="91">
        <v>4427271</v>
      </c>
      <c r="S149" s="90">
        <v>16450</v>
      </c>
      <c r="T149" s="92">
        <v>0.20977219202992153</v>
      </c>
      <c r="U149" s="93">
        <v>1.9901341108288801E-3</v>
      </c>
      <c r="V149" s="94"/>
      <c r="W149" s="95">
        <v>34.44</v>
      </c>
      <c r="X149" s="96"/>
      <c r="Y149" s="97">
        <v>0.13472706155632985</v>
      </c>
      <c r="Z149" s="98">
        <v>-6.2879409999999997E-2</v>
      </c>
      <c r="AA149" s="97">
        <v>0.34743630000000003</v>
      </c>
      <c r="AB149" s="98">
        <v>0.236703</v>
      </c>
      <c r="AC149" s="97">
        <v>0.15486240000000001</v>
      </c>
    </row>
    <row r="150" spans="1:29">
      <c r="A150" s="83"/>
      <c r="B150" s="83" t="s">
        <v>192</v>
      </c>
      <c r="C150" s="84" t="s">
        <v>45</v>
      </c>
      <c r="D150" s="84" t="s">
        <v>748</v>
      </c>
      <c r="E150" s="85" t="s">
        <v>915</v>
      </c>
      <c r="F150" s="86"/>
      <c r="G150" s="62"/>
      <c r="H150" s="87">
        <v>0.25</v>
      </c>
      <c r="I150" s="88">
        <v>406.86802180000001</v>
      </c>
      <c r="J150" s="89">
        <v>-45.382971920000017</v>
      </c>
      <c r="K150" s="88">
        <v>2.0498810000000001</v>
      </c>
      <c r="L150" s="89">
        <v>8.8433960000000003</v>
      </c>
      <c r="M150" s="88">
        <v>406.86347890000002</v>
      </c>
      <c r="N150" s="89">
        <v>-45.382442959999977</v>
      </c>
      <c r="O150" s="88">
        <v>1.7836860000000001</v>
      </c>
      <c r="P150" s="89">
        <v>14.808283049999996</v>
      </c>
      <c r="Q150" s="90">
        <v>42624869.745000005</v>
      </c>
      <c r="R150" s="91">
        <v>1043762</v>
      </c>
      <c r="S150" s="90">
        <v>4907</v>
      </c>
      <c r="T150" s="92">
        <v>0.10476338139435465</v>
      </c>
      <c r="U150" s="93">
        <v>2.4877573045386046E-3</v>
      </c>
      <c r="V150" s="94"/>
      <c r="W150" s="95">
        <v>39.85</v>
      </c>
      <c r="X150" s="96"/>
      <c r="Y150" s="97">
        <v>1.430953575909661E-2</v>
      </c>
      <c r="Z150" s="98">
        <v>-9.8185000000000008E-2</v>
      </c>
      <c r="AA150" s="97">
        <v>0.37515290000000001</v>
      </c>
      <c r="AB150" s="98" t="s">
        <v>541</v>
      </c>
      <c r="AC150" s="97" t="s">
        <v>541</v>
      </c>
    </row>
    <row r="151" spans="1:29">
      <c r="A151" s="83"/>
      <c r="B151" s="83" t="s">
        <v>193</v>
      </c>
      <c r="C151" s="84" t="s">
        <v>45</v>
      </c>
      <c r="D151" s="84" t="s">
        <v>748</v>
      </c>
      <c r="E151" s="85" t="s">
        <v>916</v>
      </c>
      <c r="F151" s="86"/>
      <c r="G151" s="62"/>
      <c r="H151" s="87">
        <v>0.69</v>
      </c>
      <c r="I151" s="88">
        <v>1729.2493915499999</v>
      </c>
      <c r="J151" s="89">
        <v>-99.534974289999965</v>
      </c>
      <c r="K151" s="88">
        <v>14.017104</v>
      </c>
      <c r="L151" s="89">
        <v>168.570705</v>
      </c>
      <c r="M151" s="88">
        <v>1724.04950835</v>
      </c>
      <c r="N151" s="89">
        <v>-99.192006470000024</v>
      </c>
      <c r="O151" s="88">
        <v>13.960840699999999</v>
      </c>
      <c r="P151" s="89">
        <v>170.72150268999999</v>
      </c>
      <c r="Q151" s="90">
        <v>101651196.77499999</v>
      </c>
      <c r="R151" s="91">
        <v>1084142</v>
      </c>
      <c r="S151" s="90">
        <v>19430</v>
      </c>
      <c r="T151" s="92">
        <v>5.8783422027915644E-2</v>
      </c>
      <c r="U151" s="93">
        <v>8.9101271990681607E-4</v>
      </c>
      <c r="V151" s="94"/>
      <c r="W151" s="95">
        <v>93.55</v>
      </c>
      <c r="X151" s="96"/>
      <c r="Y151" s="97">
        <v>1.4500833778727955E-2</v>
      </c>
      <c r="Z151" s="98">
        <v>-5.4878080000000003E-2</v>
      </c>
      <c r="AA151" s="97">
        <v>0.24608859999999999</v>
      </c>
      <c r="AB151" s="98">
        <v>0.1653549</v>
      </c>
      <c r="AC151" s="97">
        <v>8.1761149999999991E-2</v>
      </c>
    </row>
    <row r="152" spans="1:29">
      <c r="A152" s="83"/>
      <c r="B152" s="83" t="s">
        <v>194</v>
      </c>
      <c r="C152" s="84" t="s">
        <v>58</v>
      </c>
      <c r="D152" s="84" t="s">
        <v>742</v>
      </c>
      <c r="E152" s="85" t="s">
        <v>917</v>
      </c>
      <c r="F152" s="86"/>
      <c r="G152" s="62"/>
      <c r="H152" s="87">
        <v>0.99</v>
      </c>
      <c r="I152" s="88">
        <v>174.80934159999998</v>
      </c>
      <c r="J152" s="89">
        <v>-18.564518939999999</v>
      </c>
      <c r="K152" s="88">
        <v>1.5662830000000001</v>
      </c>
      <c r="L152" s="89">
        <v>-27.880948009999997</v>
      </c>
      <c r="M152" s="88">
        <v>174.64610500000001</v>
      </c>
      <c r="N152" s="89">
        <v>-18.545548199999988</v>
      </c>
      <c r="O152" s="88">
        <v>1.568837</v>
      </c>
      <c r="P152" s="89">
        <v>-28.74731478</v>
      </c>
      <c r="Q152" s="90">
        <v>6095849.6550000003</v>
      </c>
      <c r="R152" s="91">
        <v>835656</v>
      </c>
      <c r="S152" s="90">
        <v>1791</v>
      </c>
      <c r="T152" s="92">
        <v>3.4871418193133913E-2</v>
      </c>
      <c r="U152" s="93">
        <v>4.0038572806291002E-3</v>
      </c>
      <c r="V152" s="94"/>
      <c r="W152" s="95">
        <v>7.4</v>
      </c>
      <c r="X152" s="96"/>
      <c r="Y152" s="97">
        <v>9.4554189189189189E-2</v>
      </c>
      <c r="Z152" s="98">
        <v>-2.075838E-2</v>
      </c>
      <c r="AA152" s="97">
        <v>0.22553570000000001</v>
      </c>
      <c r="AB152" s="98">
        <v>0.1075093</v>
      </c>
      <c r="AC152" s="97">
        <v>4.9726850000000003E-2</v>
      </c>
    </row>
    <row r="153" spans="1:29">
      <c r="A153" s="83"/>
      <c r="B153" s="83" t="s">
        <v>195</v>
      </c>
      <c r="C153" s="84" t="s">
        <v>58</v>
      </c>
      <c r="D153" s="84" t="s">
        <v>750</v>
      </c>
      <c r="E153" s="85" t="s">
        <v>918</v>
      </c>
      <c r="F153" s="86"/>
      <c r="G153" s="62"/>
      <c r="H153" s="87">
        <v>0.35</v>
      </c>
      <c r="I153" s="88">
        <v>48.861400000000003</v>
      </c>
      <c r="J153" s="89">
        <v>-0.92810000000000004</v>
      </c>
      <c r="K153" s="88">
        <v>1.9404129999999999</v>
      </c>
      <c r="L153" s="89">
        <v>39.762635109999998</v>
      </c>
      <c r="M153" s="88">
        <v>48.861400000000003</v>
      </c>
      <c r="N153" s="89">
        <v>-0.92810000000000004</v>
      </c>
      <c r="O153" s="88">
        <v>2.0529999999999999</v>
      </c>
      <c r="P153" s="89">
        <v>49.007750000000001</v>
      </c>
      <c r="Q153" s="90">
        <v>19699948.789999995</v>
      </c>
      <c r="R153" s="91">
        <v>236106</v>
      </c>
      <c r="S153" s="90">
        <v>753</v>
      </c>
      <c r="T153" s="92">
        <v>0.40318019520521303</v>
      </c>
      <c r="U153" s="93">
        <v>1.8944599800226449E-3</v>
      </c>
      <c r="V153" s="94"/>
      <c r="W153" s="95">
        <v>82.18</v>
      </c>
      <c r="X153" s="96"/>
      <c r="Y153" s="97">
        <v>0</v>
      </c>
      <c r="Z153" s="98">
        <v>-5.9187179999999999E-2</v>
      </c>
      <c r="AA153" s="97">
        <v>0.28486549999999999</v>
      </c>
      <c r="AB153" s="98" t="s">
        <v>541</v>
      </c>
      <c r="AC153" s="97" t="s">
        <v>541</v>
      </c>
    </row>
    <row r="154" spans="1:29">
      <c r="A154" s="83"/>
      <c r="B154" s="83" t="s">
        <v>196</v>
      </c>
      <c r="C154" s="84" t="s">
        <v>45</v>
      </c>
      <c r="D154" s="84" t="s">
        <v>778</v>
      </c>
      <c r="E154" s="85" t="s">
        <v>919</v>
      </c>
      <c r="F154" s="86"/>
      <c r="G154" s="62"/>
      <c r="H154" s="87">
        <v>0.48</v>
      </c>
      <c r="I154" s="88">
        <v>2021.6168279999999</v>
      </c>
      <c r="J154" s="89">
        <v>10.577929539999962</v>
      </c>
      <c r="K154" s="88">
        <v>55.063181999999998</v>
      </c>
      <c r="L154" s="89">
        <v>439.049081</v>
      </c>
      <c r="M154" s="88">
        <v>2024.9946268199999</v>
      </c>
      <c r="N154" s="89">
        <v>13.356379899999856</v>
      </c>
      <c r="O154" s="88">
        <v>58.162779180000001</v>
      </c>
      <c r="P154" s="89">
        <v>444.26318993000001</v>
      </c>
      <c r="Q154" s="90">
        <v>127151592.24736597</v>
      </c>
      <c r="R154" s="91">
        <v>1363619</v>
      </c>
      <c r="S154" s="90">
        <v>18403</v>
      </c>
      <c r="T154" s="92">
        <v>6.2895990222419124E-2</v>
      </c>
      <c r="U154" s="93">
        <v>9.3979344331647074E-4</v>
      </c>
      <c r="V154" s="94"/>
      <c r="W154" s="95">
        <v>93.06</v>
      </c>
      <c r="X154" s="96"/>
      <c r="Y154" s="97">
        <v>1.7499806576402321E-2</v>
      </c>
      <c r="Z154" s="98">
        <v>-1.8972909999999999E-2</v>
      </c>
      <c r="AA154" s="97">
        <v>0.11314859999999999</v>
      </c>
      <c r="AB154" s="98">
        <v>0.11961909999999999</v>
      </c>
      <c r="AC154" s="97">
        <v>6.5592200000000003E-2</v>
      </c>
    </row>
    <row r="155" spans="1:29">
      <c r="A155" s="83"/>
      <c r="B155" s="83" t="s">
        <v>197</v>
      </c>
      <c r="C155" s="84" t="s">
        <v>45</v>
      </c>
      <c r="D155" s="84" t="s">
        <v>775</v>
      </c>
      <c r="E155" s="85" t="s">
        <v>920</v>
      </c>
      <c r="F155" s="86"/>
      <c r="G155" s="62"/>
      <c r="H155" s="87">
        <v>0.35</v>
      </c>
      <c r="I155" s="88">
        <v>29.86520432</v>
      </c>
      <c r="J155" s="89">
        <v>-1.7672028399999999</v>
      </c>
      <c r="K155" s="88">
        <v>-1.2789726299999999</v>
      </c>
      <c r="L155" s="89">
        <v>1.6185423700000001</v>
      </c>
      <c r="M155" s="88">
        <v>29.865175480000001</v>
      </c>
      <c r="N155" s="89">
        <v>-1.7672023699999972</v>
      </c>
      <c r="O155" s="88">
        <v>-1.2599619199999998</v>
      </c>
      <c r="P155" s="89">
        <v>1.5815380800000001</v>
      </c>
      <c r="Q155" s="90">
        <v>3281827.6700000004</v>
      </c>
      <c r="R155" s="91">
        <v>114187</v>
      </c>
      <c r="S155" s="90">
        <v>559</v>
      </c>
      <c r="T155" s="92">
        <v>0.10988800327082444</v>
      </c>
      <c r="U155" s="93">
        <v>2.7606261794793268E-3</v>
      </c>
      <c r="V155" s="94"/>
      <c r="W155" s="95">
        <v>28.84</v>
      </c>
      <c r="X155" s="96"/>
      <c r="Y155" s="97">
        <v>7.2005547850208032E-2</v>
      </c>
      <c r="Z155" s="98">
        <v>-1.6035480000000001E-2</v>
      </c>
      <c r="AA155" s="97">
        <v>0.1117741</v>
      </c>
      <c r="AB155" s="98">
        <v>0.13155419999999998</v>
      </c>
      <c r="AC155" s="97">
        <v>7.3968829999999999E-2</v>
      </c>
    </row>
    <row r="156" spans="1:29">
      <c r="A156" s="83"/>
      <c r="B156" s="83" t="s">
        <v>198</v>
      </c>
      <c r="C156" s="84" t="s">
        <v>58</v>
      </c>
      <c r="D156" s="111" t="s">
        <v>199</v>
      </c>
      <c r="E156" s="85" t="s">
        <v>921</v>
      </c>
      <c r="F156" s="86"/>
      <c r="G156" s="62"/>
      <c r="H156" s="87">
        <v>0.45</v>
      </c>
      <c r="I156" s="88">
        <v>17.103306979999999</v>
      </c>
      <c r="J156" s="89">
        <v>2.3836968800000009</v>
      </c>
      <c r="K156" s="88">
        <v>3.35805285</v>
      </c>
      <c r="L156" s="89">
        <v>6.5828988000000006</v>
      </c>
      <c r="M156" s="88">
        <v>8.1437000000000008</v>
      </c>
      <c r="N156" s="89">
        <v>0.52390000000000092</v>
      </c>
      <c r="O156" s="88">
        <v>1.0323</v>
      </c>
      <c r="P156" s="89">
        <v>7.9634999999999998</v>
      </c>
      <c r="Q156" s="90">
        <v>1936025.11</v>
      </c>
      <c r="R156" s="91">
        <v>165092</v>
      </c>
      <c r="S156" s="90">
        <v>667</v>
      </c>
      <c r="T156" s="92">
        <v>0.11319595165215236</v>
      </c>
      <c r="U156" s="93">
        <v>1.2386336278479779E-3</v>
      </c>
      <c r="V156" s="94"/>
      <c r="W156" s="95">
        <v>11.51</v>
      </c>
      <c r="X156" s="96"/>
      <c r="Y156" s="97">
        <v>0</v>
      </c>
      <c r="Z156" s="98">
        <v>-6.3466229999999998E-2</v>
      </c>
      <c r="AA156" s="97" t="s">
        <v>541</v>
      </c>
      <c r="AB156" s="98" t="s">
        <v>541</v>
      </c>
      <c r="AC156" s="97" t="s">
        <v>541</v>
      </c>
    </row>
    <row r="157" spans="1:29" ht="15.5">
      <c r="A157" s="105"/>
      <c r="B157" s="105" t="s">
        <v>200</v>
      </c>
      <c r="C157" s="106"/>
      <c r="D157" s="67"/>
      <c r="E157" s="106"/>
      <c r="F157" s="110"/>
      <c r="G157" s="62"/>
      <c r="H157" s="110"/>
      <c r="I157" s="110"/>
      <c r="J157" s="110"/>
      <c r="K157" s="110"/>
      <c r="L157" s="110"/>
      <c r="M157" s="107"/>
      <c r="N157" s="107"/>
      <c r="O157" s="109"/>
      <c r="P157" s="109"/>
      <c r="Q157" s="107"/>
      <c r="R157" s="107"/>
      <c r="S157" s="107"/>
      <c r="T157" s="107"/>
      <c r="U157" s="107"/>
      <c r="V157" s="108"/>
      <c r="W157" s="107"/>
      <c r="X157" s="108"/>
      <c r="Y157" s="107"/>
      <c r="Z157" s="112"/>
      <c r="AA157" s="112"/>
      <c r="AB157" s="112"/>
      <c r="AC157" s="112"/>
    </row>
    <row r="158" spans="1:29">
      <c r="A158" s="83"/>
      <c r="B158" s="83" t="s">
        <v>201</v>
      </c>
      <c r="C158" s="84" t="s">
        <v>45</v>
      </c>
      <c r="D158" s="84" t="s">
        <v>243</v>
      </c>
      <c r="E158" s="85" t="s">
        <v>922</v>
      </c>
      <c r="F158" s="86"/>
      <c r="G158" s="62"/>
      <c r="H158" s="87">
        <v>0.69</v>
      </c>
      <c r="I158" s="88">
        <v>610.92789060000007</v>
      </c>
      <c r="J158" s="89">
        <v>-161.83689849999999</v>
      </c>
      <c r="K158" s="88">
        <v>13.599323</v>
      </c>
      <c r="L158" s="89">
        <v>2.0782940000000001</v>
      </c>
      <c r="M158" s="88">
        <v>609.84293828</v>
      </c>
      <c r="N158" s="89">
        <v>-164.78619257000005</v>
      </c>
      <c r="O158" s="88">
        <v>9.0744729</v>
      </c>
      <c r="P158" s="89">
        <v>-2.9067897200000026</v>
      </c>
      <c r="Q158" s="90">
        <v>40629938.840000004</v>
      </c>
      <c r="R158" s="91">
        <v>313263</v>
      </c>
      <c r="S158" s="90">
        <v>8051</v>
      </c>
      <c r="T158" s="92">
        <v>6.6505293775500782E-2</v>
      </c>
      <c r="U158" s="93">
        <v>1.6600625654349653E-3</v>
      </c>
      <c r="V158" s="94"/>
      <c r="W158" s="95">
        <v>123.74</v>
      </c>
      <c r="X158" s="96"/>
      <c r="Y158" s="97">
        <v>0.13202571520930984</v>
      </c>
      <c r="Z158" s="98">
        <v>-0.13605140000000002</v>
      </c>
      <c r="AA158" s="97">
        <v>0.42429209999999995</v>
      </c>
      <c r="AB158" s="98">
        <v>0.13602919999999999</v>
      </c>
      <c r="AC158" s="97">
        <v>0.11137000000000001</v>
      </c>
    </row>
    <row r="159" spans="1:29">
      <c r="A159" s="83"/>
      <c r="B159" s="83" t="s">
        <v>202</v>
      </c>
      <c r="C159" s="84" t="s">
        <v>45</v>
      </c>
      <c r="D159" s="84" t="s">
        <v>243</v>
      </c>
      <c r="E159" s="85" t="s">
        <v>923</v>
      </c>
      <c r="F159" s="86"/>
      <c r="G159" s="62"/>
      <c r="H159" s="87">
        <v>0.56999999999999995</v>
      </c>
      <c r="I159" s="88">
        <v>170.87698159999999</v>
      </c>
      <c r="J159" s="89">
        <v>-1.4148184000000059</v>
      </c>
      <c r="K159" s="88">
        <v>17.649070999999999</v>
      </c>
      <c r="L159" s="89">
        <v>159.46411900000001</v>
      </c>
      <c r="M159" s="88">
        <v>170.53492560000001</v>
      </c>
      <c r="N159" s="89">
        <v>-3.2669004000000061</v>
      </c>
      <c r="O159" s="88">
        <v>14.6298906</v>
      </c>
      <c r="P159" s="89">
        <v>156.3419595</v>
      </c>
      <c r="Q159" s="90">
        <v>47978153.109999992</v>
      </c>
      <c r="R159" s="91">
        <v>2761172</v>
      </c>
      <c r="S159" s="90">
        <v>8127</v>
      </c>
      <c r="T159" s="92">
        <v>0.28077598668210552</v>
      </c>
      <c r="U159" s="93">
        <v>3.374299898347768E-3</v>
      </c>
      <c r="V159" s="94"/>
      <c r="W159" s="95">
        <v>16.899999999999999</v>
      </c>
      <c r="X159" s="96"/>
      <c r="Y159" s="97">
        <v>3.6474970414201183E-2</v>
      </c>
      <c r="Z159" s="98">
        <v>-7.2871560000000002E-2</v>
      </c>
      <c r="AA159" s="97">
        <v>0.33133380000000001</v>
      </c>
      <c r="AB159" s="98" t="s">
        <v>541</v>
      </c>
      <c r="AC159" s="97" t="s">
        <v>541</v>
      </c>
    </row>
    <row r="160" spans="1:29">
      <c r="A160" s="83"/>
      <c r="B160" s="83" t="s">
        <v>203</v>
      </c>
      <c r="C160" s="84" t="s">
        <v>45</v>
      </c>
      <c r="D160" s="84" t="s">
        <v>190</v>
      </c>
      <c r="E160" s="85" t="s">
        <v>924</v>
      </c>
      <c r="F160" s="86"/>
      <c r="G160" s="62"/>
      <c r="H160" s="87">
        <v>0.55000000000000004</v>
      </c>
      <c r="I160" s="88">
        <v>223.76767868000002</v>
      </c>
      <c r="J160" s="89">
        <v>0.22133947999998926</v>
      </c>
      <c r="K160" s="88">
        <v>-2.041099</v>
      </c>
      <c r="L160" s="89">
        <v>84.035033999999996</v>
      </c>
      <c r="M160" s="88">
        <v>225.80026042000003</v>
      </c>
      <c r="N160" s="89">
        <v>2.470703620000005</v>
      </c>
      <c r="O160" s="88">
        <v>0.21781774000000001</v>
      </c>
      <c r="P160" s="89">
        <v>83.919566410000002</v>
      </c>
      <c r="Q160" s="90">
        <v>16069093.689999999</v>
      </c>
      <c r="R160" s="91">
        <v>701994</v>
      </c>
      <c r="S160" s="90">
        <v>4232</v>
      </c>
      <c r="T160" s="92">
        <v>7.1811504614031768E-2</v>
      </c>
      <c r="U160" s="93">
        <v>2.3714667612671518E-3</v>
      </c>
      <c r="V160" s="94"/>
      <c r="W160" s="95">
        <v>23.03</v>
      </c>
      <c r="X160" s="96"/>
      <c r="Y160" s="97">
        <v>2.170173686495875E-2</v>
      </c>
      <c r="Z160" s="98">
        <v>3.0924469999999999E-2</v>
      </c>
      <c r="AA160" s="97">
        <v>-1.4398070000000001E-2</v>
      </c>
      <c r="AB160" s="98" t="s">
        <v>541</v>
      </c>
      <c r="AC160" s="97" t="s">
        <v>541</v>
      </c>
    </row>
    <row r="161" spans="1:29">
      <c r="A161" s="83"/>
      <c r="B161" s="83" t="s">
        <v>204</v>
      </c>
      <c r="C161" s="84" t="s">
        <v>45</v>
      </c>
      <c r="D161" s="84" t="s">
        <v>243</v>
      </c>
      <c r="E161" s="85" t="s">
        <v>925</v>
      </c>
      <c r="F161" s="86"/>
      <c r="G161" s="62"/>
      <c r="H161" s="87">
        <v>0.69</v>
      </c>
      <c r="I161" s="88">
        <v>119.36899727999999</v>
      </c>
      <c r="J161" s="89">
        <v>-20.547624760000033</v>
      </c>
      <c r="K161" s="88">
        <v>4.5064450000000003</v>
      </c>
      <c r="L161" s="89">
        <v>85.752178000000001</v>
      </c>
      <c r="M161" s="88">
        <v>121.088448</v>
      </c>
      <c r="N161" s="89">
        <v>-18.642702800000013</v>
      </c>
      <c r="O161" s="88">
        <v>6.1601903999999994</v>
      </c>
      <c r="P161" s="89">
        <v>85.633639250000016</v>
      </c>
      <c r="Q161" s="90">
        <v>18918675.34</v>
      </c>
      <c r="R161" s="91">
        <v>983859</v>
      </c>
      <c r="S161" s="90">
        <v>4025</v>
      </c>
      <c r="T161" s="92">
        <v>0.15848901952006078</v>
      </c>
      <c r="U161" s="93">
        <v>2.1441015993868594E-3</v>
      </c>
      <c r="V161" s="94"/>
      <c r="W161" s="95">
        <v>18.739999999999998</v>
      </c>
      <c r="X161" s="96"/>
      <c r="Y161" s="97">
        <v>9.3040981856990404E-2</v>
      </c>
      <c r="Z161" s="98">
        <v>-0.10735160000000001</v>
      </c>
      <c r="AA161" s="97">
        <v>-6.0453279999999998E-2</v>
      </c>
      <c r="AB161" s="98">
        <v>0.2447087</v>
      </c>
      <c r="AC161" s="97" t="s">
        <v>541</v>
      </c>
    </row>
    <row r="162" spans="1:29">
      <c r="A162" s="83"/>
      <c r="B162" s="83" t="s">
        <v>205</v>
      </c>
      <c r="C162" s="84" t="s">
        <v>45</v>
      </c>
      <c r="D162" s="84" t="s">
        <v>212</v>
      </c>
      <c r="E162" s="85" t="s">
        <v>926</v>
      </c>
      <c r="F162" s="86"/>
      <c r="G162" s="62"/>
      <c r="H162" s="87">
        <v>0.28999999999999998</v>
      </c>
      <c r="I162" s="88">
        <v>19.737734399999997</v>
      </c>
      <c r="J162" s="89">
        <v>6.5234399999998513E-2</v>
      </c>
      <c r="K162" s="88">
        <v>0</v>
      </c>
      <c r="L162" s="89">
        <v>1.3973450000000001</v>
      </c>
      <c r="M162" s="88">
        <v>19.737734399999997</v>
      </c>
      <c r="N162" s="89">
        <v>6.5234399999998513E-2</v>
      </c>
      <c r="O162" s="88">
        <v>7.3439999999999996E-4</v>
      </c>
      <c r="P162" s="89">
        <v>20.089759899999997</v>
      </c>
      <c r="Q162" s="90">
        <v>32217.64</v>
      </c>
      <c r="R162" s="91">
        <v>2609</v>
      </c>
      <c r="S162" s="90">
        <v>22</v>
      </c>
      <c r="T162" s="92">
        <v>1.6322866316409649E-3</v>
      </c>
      <c r="U162" s="93">
        <v>4.8628754591258788E-3</v>
      </c>
      <c r="V162" s="94"/>
      <c r="W162" s="95">
        <v>12.2</v>
      </c>
      <c r="X162" s="96"/>
      <c r="Y162" s="97">
        <v>3.3939999999999998E-2</v>
      </c>
      <c r="Z162" s="98">
        <v>0</v>
      </c>
      <c r="AA162" s="97">
        <v>0.12625600000000001</v>
      </c>
      <c r="AB162" s="98" t="s">
        <v>541</v>
      </c>
      <c r="AC162" s="97" t="s">
        <v>541</v>
      </c>
    </row>
    <row r="163" spans="1:29">
      <c r="A163" s="83"/>
      <c r="B163" s="83" t="s">
        <v>206</v>
      </c>
      <c r="C163" s="84" t="s">
        <v>45</v>
      </c>
      <c r="D163" s="84" t="s">
        <v>243</v>
      </c>
      <c r="E163" s="85" t="s">
        <v>927</v>
      </c>
      <c r="F163" s="86"/>
      <c r="G163" s="62"/>
      <c r="H163" s="87">
        <v>0.47</v>
      </c>
      <c r="I163" s="88">
        <v>25.228623899999999</v>
      </c>
      <c r="J163" s="89">
        <v>-4.815699450000003</v>
      </c>
      <c r="K163" s="88">
        <v>-3.466974</v>
      </c>
      <c r="L163" s="89">
        <v>9.1161989999999999</v>
      </c>
      <c r="M163" s="88">
        <v>30.260623899999999</v>
      </c>
      <c r="N163" s="89">
        <v>-1.0886994500000029</v>
      </c>
      <c r="O163" s="88">
        <v>4.0356639999999999E-2</v>
      </c>
      <c r="P163" s="89">
        <v>12.11835664</v>
      </c>
      <c r="Q163" s="90">
        <v>19323828.535000004</v>
      </c>
      <c r="R163" s="91">
        <v>1470756</v>
      </c>
      <c r="S163" s="90">
        <v>1235</v>
      </c>
      <c r="T163" s="92">
        <v>0.76594857537988847</v>
      </c>
      <c r="U163" s="93">
        <v>2.4547233452754448E-3</v>
      </c>
      <c r="V163" s="94"/>
      <c r="W163" s="95">
        <v>12.58</v>
      </c>
      <c r="X163" s="96"/>
      <c r="Y163" s="97">
        <v>3.306868044515103E-2</v>
      </c>
      <c r="Z163" s="98">
        <v>-5.9762599999999997E-3</v>
      </c>
      <c r="AA163" s="97">
        <v>-2.5393699999999998E-2</v>
      </c>
      <c r="AB163" s="98" t="s">
        <v>541</v>
      </c>
      <c r="AC163" s="97" t="s">
        <v>541</v>
      </c>
    </row>
    <row r="164" spans="1:29">
      <c r="A164" s="83"/>
      <c r="B164" s="83" t="s">
        <v>207</v>
      </c>
      <c r="C164" s="84" t="s">
        <v>45</v>
      </c>
      <c r="D164" s="84" t="s">
        <v>190</v>
      </c>
      <c r="E164" s="85" t="s">
        <v>928</v>
      </c>
      <c r="F164" s="86"/>
      <c r="G164" s="62"/>
      <c r="H164" s="87">
        <v>0.56999999999999995</v>
      </c>
      <c r="I164" s="88">
        <v>187.22673019999999</v>
      </c>
      <c r="J164" s="89">
        <v>12.47306623999998</v>
      </c>
      <c r="K164" s="88">
        <v>9.9408700000000003</v>
      </c>
      <c r="L164" s="89">
        <v>46.635973999999997</v>
      </c>
      <c r="M164" s="88">
        <v>186.98899379999997</v>
      </c>
      <c r="N164" s="89">
        <v>12.478688999999999</v>
      </c>
      <c r="O164" s="88">
        <v>10.238185799999998</v>
      </c>
      <c r="P164" s="89">
        <v>47.197749299999998</v>
      </c>
      <c r="Q164" s="90">
        <v>18427646.795000002</v>
      </c>
      <c r="R164" s="91">
        <v>1324401</v>
      </c>
      <c r="S164" s="90">
        <v>3581</v>
      </c>
      <c r="T164" s="92">
        <v>9.8424230211760666E-2</v>
      </c>
      <c r="U164" s="93">
        <v>1.9934231084966659E-3</v>
      </c>
      <c r="V164" s="94"/>
      <c r="W164" s="95">
        <v>14.2</v>
      </c>
      <c r="X164" s="96"/>
      <c r="Y164" s="97">
        <v>5.3370845070422543E-2</v>
      </c>
      <c r="Z164" s="98">
        <v>6.1981620000000001E-2</v>
      </c>
      <c r="AA164" s="97">
        <v>0.45799550000000006</v>
      </c>
      <c r="AB164" s="98">
        <v>0.34997600000000001</v>
      </c>
      <c r="AC164" s="97">
        <v>0.20318519999999998</v>
      </c>
    </row>
    <row r="165" spans="1:29">
      <c r="A165" s="83"/>
      <c r="B165" s="83" t="s">
        <v>208</v>
      </c>
      <c r="C165" s="84" t="s">
        <v>45</v>
      </c>
      <c r="D165" s="84" t="s">
        <v>190</v>
      </c>
      <c r="E165" s="85" t="s">
        <v>929</v>
      </c>
      <c r="F165" s="86"/>
      <c r="G165" s="62"/>
      <c r="H165" s="87">
        <v>0.4</v>
      </c>
      <c r="I165" s="88">
        <v>25.697350080000003</v>
      </c>
      <c r="J165" s="89">
        <v>-0.55546026999999587</v>
      </c>
      <c r="K165" s="88">
        <v>8.2761000000000001E-2</v>
      </c>
      <c r="L165" s="89">
        <v>-7.726515</v>
      </c>
      <c r="M165" s="88">
        <v>25.697350080000003</v>
      </c>
      <c r="N165" s="89">
        <v>-0.55546026999999587</v>
      </c>
      <c r="O165" s="88">
        <v>8.2945539999999998E-2</v>
      </c>
      <c r="P165" s="89">
        <v>-9.7897596599999996</v>
      </c>
      <c r="Q165" s="90">
        <v>3677148.6950000003</v>
      </c>
      <c r="R165" s="91">
        <v>188209</v>
      </c>
      <c r="S165" s="90">
        <v>396</v>
      </c>
      <c r="T165" s="92">
        <v>0.14309447019060106</v>
      </c>
      <c r="U165" s="93">
        <v>1.9797785827263981E-3</v>
      </c>
      <c r="V165" s="94"/>
      <c r="W165" s="95">
        <v>19.66</v>
      </c>
      <c r="X165" s="96"/>
      <c r="Y165" s="97">
        <v>3.1616531027466942E-2</v>
      </c>
      <c r="Z165" s="98">
        <v>3.7452010000000001E-3</v>
      </c>
      <c r="AA165" s="97">
        <v>9.237542E-2</v>
      </c>
      <c r="AB165" s="98" t="s">
        <v>541</v>
      </c>
      <c r="AC165" s="97" t="s">
        <v>541</v>
      </c>
    </row>
    <row r="166" spans="1:29">
      <c r="A166" s="83"/>
      <c r="B166" s="83" t="s">
        <v>209</v>
      </c>
      <c r="C166" s="84" t="s">
        <v>45</v>
      </c>
      <c r="D166" s="84" t="s">
        <v>190</v>
      </c>
      <c r="E166" s="85" t="s">
        <v>930</v>
      </c>
      <c r="F166" s="86"/>
      <c r="G166" s="62"/>
      <c r="H166" s="87">
        <v>0.67</v>
      </c>
      <c r="I166" s="88">
        <v>42.646485420000005</v>
      </c>
      <c r="J166" s="89">
        <v>3.4154111700000018</v>
      </c>
      <c r="K166" s="88">
        <v>4.0257000000000001E-2</v>
      </c>
      <c r="L166" s="89">
        <v>-0.90359199999999995</v>
      </c>
      <c r="M166" s="88">
        <v>42.515328239999995</v>
      </c>
      <c r="N166" s="89">
        <v>3.4049072399999947</v>
      </c>
      <c r="O166" s="88">
        <v>0</v>
      </c>
      <c r="P166" s="89">
        <v>-1.3660546599999999</v>
      </c>
      <c r="Q166" s="90">
        <v>7211748.4750000006</v>
      </c>
      <c r="R166" s="91">
        <v>540832</v>
      </c>
      <c r="S166" s="90">
        <v>1240</v>
      </c>
      <c r="T166" s="92">
        <v>0.16910534136578328</v>
      </c>
      <c r="U166" s="93">
        <v>2.6630033321044903E-3</v>
      </c>
      <c r="V166" s="94"/>
      <c r="W166" s="95">
        <v>13.86</v>
      </c>
      <c r="X166" s="96"/>
      <c r="Y166" s="97">
        <v>0</v>
      </c>
      <c r="Z166" s="98">
        <v>8.7058820000000009E-2</v>
      </c>
      <c r="AA166" s="97">
        <v>-1.070664E-2</v>
      </c>
      <c r="AB166" s="98">
        <v>4.6552290000000003E-2</v>
      </c>
      <c r="AC166" s="97">
        <v>-1.1392340000000001E-2</v>
      </c>
    </row>
    <row r="167" spans="1:29">
      <c r="A167" s="83"/>
      <c r="B167" s="83" t="s">
        <v>210</v>
      </c>
      <c r="C167" s="84" t="s">
        <v>45</v>
      </c>
      <c r="D167" s="84" t="s">
        <v>422</v>
      </c>
      <c r="E167" s="85" t="s">
        <v>931</v>
      </c>
      <c r="F167" s="86"/>
      <c r="G167" s="62"/>
      <c r="H167" s="87">
        <v>0.65</v>
      </c>
      <c r="I167" s="88">
        <v>79.509058199999998</v>
      </c>
      <c r="J167" s="89">
        <v>-15.095181799999997</v>
      </c>
      <c r="K167" s="88">
        <v>-1.7366490000000001</v>
      </c>
      <c r="L167" s="89">
        <v>-2.7929789999999999</v>
      </c>
      <c r="M167" s="88">
        <v>79.42818312</v>
      </c>
      <c r="N167" s="89">
        <v>-15.066876879999995</v>
      </c>
      <c r="O167" s="88">
        <v>-1.6485783600000001</v>
      </c>
      <c r="P167" s="89">
        <v>-2.9271241000000003</v>
      </c>
      <c r="Q167" s="90">
        <v>6039373.1399999997</v>
      </c>
      <c r="R167" s="91">
        <v>661851</v>
      </c>
      <c r="S167" s="90">
        <v>1719</v>
      </c>
      <c r="T167" s="92">
        <v>7.5958303075460143E-2</v>
      </c>
      <c r="U167" s="93">
        <v>2.8810121009728708E-3</v>
      </c>
      <c r="V167" s="94"/>
      <c r="W167" s="95">
        <v>8.58</v>
      </c>
      <c r="X167" s="96"/>
      <c r="Y167" s="97">
        <v>8.1585081585081598E-3</v>
      </c>
      <c r="Z167" s="98">
        <v>-0.13595170000000001</v>
      </c>
      <c r="AA167" s="97">
        <v>0.33546880000000001</v>
      </c>
      <c r="AB167" s="98">
        <v>1.375353E-2</v>
      </c>
      <c r="AC167" s="97">
        <v>-2.0548589999999999E-2</v>
      </c>
    </row>
    <row r="168" spans="1:29">
      <c r="A168" s="83"/>
      <c r="B168" s="83" t="s">
        <v>211</v>
      </c>
      <c r="C168" s="84" t="s">
        <v>45</v>
      </c>
      <c r="D168" s="84" t="s">
        <v>212</v>
      </c>
      <c r="E168" s="85" t="s">
        <v>932</v>
      </c>
      <c r="F168" s="86"/>
      <c r="G168" s="62"/>
      <c r="H168" s="87">
        <v>0.39</v>
      </c>
      <c r="I168" s="88">
        <v>13.888</v>
      </c>
      <c r="J168" s="89">
        <v>3.141</v>
      </c>
      <c r="K168" s="88">
        <v>2.9109699999999998</v>
      </c>
      <c r="L168" s="89">
        <v>14.39654</v>
      </c>
      <c r="M168" s="88">
        <v>13.86816</v>
      </c>
      <c r="N168" s="89">
        <v>3.1406999999999998</v>
      </c>
      <c r="O168" s="88">
        <v>2.976</v>
      </c>
      <c r="P168" s="89">
        <v>14.161339999999999</v>
      </c>
      <c r="Q168" s="90">
        <v>4629056.4249999989</v>
      </c>
      <c r="R168" s="91">
        <v>470818</v>
      </c>
      <c r="S168" s="90">
        <v>582</v>
      </c>
      <c r="T168" s="92">
        <v>0.33331339465725801</v>
      </c>
      <c r="U168" s="93">
        <v>4.2086257131841685E-3</v>
      </c>
      <c r="V168" s="94"/>
      <c r="W168" s="95">
        <v>9.92</v>
      </c>
      <c r="X168" s="96"/>
      <c r="Y168" s="97">
        <v>0</v>
      </c>
      <c r="Z168" s="98">
        <v>1.3278859999999998E-2</v>
      </c>
      <c r="AA168" s="97" t="s">
        <v>541</v>
      </c>
      <c r="AB168" s="98" t="s">
        <v>541</v>
      </c>
      <c r="AC168" s="97" t="s">
        <v>541</v>
      </c>
    </row>
    <row r="169" spans="1:29">
      <c r="A169" s="83"/>
      <c r="B169" s="83" t="s">
        <v>213</v>
      </c>
      <c r="C169" s="84" t="s">
        <v>45</v>
      </c>
      <c r="D169" s="84" t="s">
        <v>190</v>
      </c>
      <c r="E169" s="85" t="s">
        <v>933</v>
      </c>
      <c r="F169" s="86"/>
      <c r="G169" s="62"/>
      <c r="H169" s="87">
        <v>0.67</v>
      </c>
      <c r="I169" s="88">
        <v>171.44800000000001</v>
      </c>
      <c r="J169" s="89">
        <v>-16.643999999999998</v>
      </c>
      <c r="K169" s="88">
        <v>-3.1578400000000002</v>
      </c>
      <c r="L169" s="89">
        <v>-41.781506999999998</v>
      </c>
      <c r="M169" s="88">
        <v>171.03925909999998</v>
      </c>
      <c r="N169" s="89">
        <v>-19.002920199999988</v>
      </c>
      <c r="O169" s="88">
        <v>-5.173</v>
      </c>
      <c r="P169" s="89">
        <v>-41.806395309999999</v>
      </c>
      <c r="Q169" s="90">
        <v>20271037.205000002</v>
      </c>
      <c r="R169" s="91">
        <v>2716880</v>
      </c>
      <c r="S169" s="90">
        <v>4453</v>
      </c>
      <c r="T169" s="92">
        <v>0.11823431713989083</v>
      </c>
      <c r="U169" s="93">
        <v>2.3081341604324927E-3</v>
      </c>
      <c r="V169" s="94"/>
      <c r="W169" s="95">
        <v>7.39</v>
      </c>
      <c r="X169" s="96"/>
      <c r="Y169" s="97">
        <v>0</v>
      </c>
      <c r="Z169" s="98">
        <v>-7.2772900000000001E-2</v>
      </c>
      <c r="AA169" s="97">
        <v>-3.6505869999999996E-2</v>
      </c>
      <c r="AB169" s="98">
        <v>0.2436111</v>
      </c>
      <c r="AC169" s="97" t="s">
        <v>541</v>
      </c>
    </row>
    <row r="170" spans="1:29">
      <c r="A170" s="83"/>
      <c r="B170" s="83" t="s">
        <v>214</v>
      </c>
      <c r="C170" s="84" t="s">
        <v>45</v>
      </c>
      <c r="D170" s="84" t="s">
        <v>243</v>
      </c>
      <c r="E170" s="85" t="s">
        <v>934</v>
      </c>
      <c r="F170" s="86"/>
      <c r="G170" s="62"/>
      <c r="H170" s="87">
        <v>0.45</v>
      </c>
      <c r="I170" s="88">
        <v>47.463684399999998</v>
      </c>
      <c r="J170" s="89">
        <v>-3.187859400000006</v>
      </c>
      <c r="K170" s="88">
        <v>9.4825000000000007E-2</v>
      </c>
      <c r="L170" s="89">
        <v>-1.878458</v>
      </c>
      <c r="M170" s="88">
        <v>47.457125099999999</v>
      </c>
      <c r="N170" s="89">
        <v>-4.7604188500000015</v>
      </c>
      <c r="O170" s="88">
        <v>-1.474</v>
      </c>
      <c r="P170" s="89">
        <v>-1.9787418400000001</v>
      </c>
      <c r="Q170" s="90">
        <v>5864031.4000000004</v>
      </c>
      <c r="R170" s="91">
        <v>76183</v>
      </c>
      <c r="S170" s="90">
        <v>1009</v>
      </c>
      <c r="T170" s="92">
        <v>0.12354774969808287</v>
      </c>
      <c r="U170" s="93">
        <v>3.510857126962062E-3</v>
      </c>
      <c r="V170" s="94"/>
      <c r="W170" s="95">
        <v>73.62</v>
      </c>
      <c r="X170" s="96"/>
      <c r="Y170" s="97">
        <v>0</v>
      </c>
      <c r="Z170" s="98">
        <v>-6.3954230000000001E-2</v>
      </c>
      <c r="AA170" s="97">
        <v>0.62696129999999994</v>
      </c>
      <c r="AB170" s="98">
        <v>0.19918359999999999</v>
      </c>
      <c r="AC170" s="97">
        <v>4.9511390000000002E-2</v>
      </c>
    </row>
    <row r="171" spans="1:29">
      <c r="A171" s="83"/>
      <c r="B171" s="83" t="s">
        <v>215</v>
      </c>
      <c r="C171" s="84" t="s">
        <v>45</v>
      </c>
      <c r="D171" s="84" t="s">
        <v>422</v>
      </c>
      <c r="E171" s="85" t="s">
        <v>935</v>
      </c>
      <c r="F171" s="86"/>
      <c r="G171" s="62"/>
      <c r="H171" s="87">
        <v>0.65</v>
      </c>
      <c r="I171" s="88">
        <v>244.85652419000002</v>
      </c>
      <c r="J171" s="89">
        <v>-7.0593917999999825</v>
      </c>
      <c r="K171" s="88">
        <v>-4.4191370000000001</v>
      </c>
      <c r="L171" s="89">
        <v>82.101663000000002</v>
      </c>
      <c r="M171" s="88">
        <v>244.71084689000003</v>
      </c>
      <c r="N171" s="89">
        <v>-7.0592221299999949</v>
      </c>
      <c r="O171" s="88">
        <v>-4.4597133700000002</v>
      </c>
      <c r="P171" s="89">
        <v>79.559340629999994</v>
      </c>
      <c r="Q171" s="90">
        <v>18073404.719999995</v>
      </c>
      <c r="R171" s="91">
        <v>548519</v>
      </c>
      <c r="S171" s="90">
        <v>3721</v>
      </c>
      <c r="T171" s="92">
        <v>7.3812224443632432E-2</v>
      </c>
      <c r="U171" s="93">
        <v>2.6869892803592223E-3</v>
      </c>
      <c r="V171" s="94"/>
      <c r="W171" s="95">
        <v>32.590000000000003</v>
      </c>
      <c r="X171" s="96"/>
      <c r="Y171" s="97">
        <v>3.6821110770174893E-2</v>
      </c>
      <c r="Z171" s="98">
        <v>2.6329699999999998E-2</v>
      </c>
      <c r="AA171" s="97">
        <v>-6.3793990000000009E-2</v>
      </c>
      <c r="AB171" s="98" t="s">
        <v>541</v>
      </c>
      <c r="AC171" s="97" t="s">
        <v>541</v>
      </c>
    </row>
    <row r="172" spans="1:29">
      <c r="A172" s="83"/>
      <c r="B172" s="83" t="s">
        <v>216</v>
      </c>
      <c r="C172" s="84" t="s">
        <v>45</v>
      </c>
      <c r="D172" s="84" t="s">
        <v>190</v>
      </c>
      <c r="E172" s="85" t="s">
        <v>936</v>
      </c>
      <c r="F172" s="86"/>
      <c r="G172" s="62"/>
      <c r="H172" s="87">
        <v>0.67</v>
      </c>
      <c r="I172" s="88">
        <v>16.848347879999999</v>
      </c>
      <c r="J172" s="89">
        <v>-1.2146216000000014</v>
      </c>
      <c r="K172" s="88">
        <v>1.9633000000000001E-2</v>
      </c>
      <c r="L172" s="89">
        <v>2.9422779999999999</v>
      </c>
      <c r="M172" s="88">
        <v>16.819005839999999</v>
      </c>
      <c r="N172" s="89">
        <v>-1.212472</v>
      </c>
      <c r="O172" s="88">
        <v>1.83456E-2</v>
      </c>
      <c r="P172" s="89">
        <v>2.9783536000000002</v>
      </c>
      <c r="Q172" s="90">
        <v>1792407.6800000004</v>
      </c>
      <c r="R172" s="91">
        <v>159830</v>
      </c>
      <c r="S172" s="90">
        <v>1095</v>
      </c>
      <c r="T172" s="92">
        <v>0.10638477391173148</v>
      </c>
      <c r="U172" s="93">
        <v>2.8376381285636076E-3</v>
      </c>
      <c r="V172" s="94"/>
      <c r="W172" s="95">
        <v>10.93</v>
      </c>
      <c r="X172" s="96"/>
      <c r="Y172" s="97">
        <v>8.033577310155535E-3</v>
      </c>
      <c r="Z172" s="98">
        <v>-5.7231150000000001E-2</v>
      </c>
      <c r="AA172" s="97">
        <v>0.17144039999999999</v>
      </c>
      <c r="AB172" s="98">
        <v>3.614771E-2</v>
      </c>
      <c r="AC172" s="97" t="s">
        <v>541</v>
      </c>
    </row>
    <row r="173" spans="1:29">
      <c r="A173" s="83"/>
      <c r="B173" s="83" t="s">
        <v>217</v>
      </c>
      <c r="C173" s="84" t="s">
        <v>45</v>
      </c>
      <c r="D173" s="84" t="s">
        <v>190</v>
      </c>
      <c r="E173" s="85" t="s">
        <v>937</v>
      </c>
      <c r="F173" s="86"/>
      <c r="G173" s="62"/>
      <c r="H173" s="87">
        <v>0.57000000000000006</v>
      </c>
      <c r="I173" s="88">
        <v>172.67425394999998</v>
      </c>
      <c r="J173" s="89">
        <v>-33.009445250000027</v>
      </c>
      <c r="K173" s="88">
        <v>-26.401906</v>
      </c>
      <c r="L173" s="89">
        <v>-4.9208230000000004</v>
      </c>
      <c r="M173" s="88">
        <v>178.5028542</v>
      </c>
      <c r="N173" s="89">
        <v>-26.916784840000034</v>
      </c>
      <c r="O173" s="88">
        <v>-20.726684110000001</v>
      </c>
      <c r="P173" s="89">
        <v>2.1427035600000024</v>
      </c>
      <c r="Q173" s="90">
        <v>96659992.149999976</v>
      </c>
      <c r="R173" s="91">
        <v>11292389</v>
      </c>
      <c r="S173" s="90">
        <v>2545</v>
      </c>
      <c r="T173" s="92">
        <v>0.55978230650406691</v>
      </c>
      <c r="U173" s="93">
        <v>1.9920262495870191E-3</v>
      </c>
      <c r="V173" s="94"/>
      <c r="W173" s="95">
        <v>8.69</v>
      </c>
      <c r="X173" s="96"/>
      <c r="Y173" s="97">
        <v>3.9874913693901039E-2</v>
      </c>
      <c r="Z173" s="98">
        <v>5.3126660000000006E-3</v>
      </c>
      <c r="AA173" s="97">
        <v>0.18831119999999998</v>
      </c>
      <c r="AB173" s="98">
        <v>5.7875089999999997E-2</v>
      </c>
      <c r="AC173" s="97">
        <v>4.2192030000000005E-2</v>
      </c>
    </row>
    <row r="174" spans="1:29">
      <c r="A174" s="83"/>
      <c r="B174" s="83" t="s">
        <v>218</v>
      </c>
      <c r="C174" s="84" t="s">
        <v>45</v>
      </c>
      <c r="D174" s="84" t="s">
        <v>243</v>
      </c>
      <c r="E174" s="85" t="s">
        <v>938</v>
      </c>
      <c r="F174" s="86"/>
      <c r="G174" s="62"/>
      <c r="H174" s="87">
        <v>0.5</v>
      </c>
      <c r="I174" s="88">
        <v>116.58552444</v>
      </c>
      <c r="J174" s="89">
        <v>1.982040600000009</v>
      </c>
      <c r="K174" s="88">
        <v>-0.573353</v>
      </c>
      <c r="L174" s="89">
        <v>53.103586999999997</v>
      </c>
      <c r="M174" s="88">
        <v>116.50331638</v>
      </c>
      <c r="N174" s="89">
        <v>1.9802511800000071</v>
      </c>
      <c r="O174" s="88">
        <v>-0.56803691999999995</v>
      </c>
      <c r="P174" s="89">
        <v>48.637015679999998</v>
      </c>
      <c r="Q174" s="90">
        <v>7256752.0850000009</v>
      </c>
      <c r="R174" s="91">
        <v>466821</v>
      </c>
      <c r="S174" s="90">
        <v>1984</v>
      </c>
      <c r="T174" s="92">
        <v>6.2244023174031715E-2</v>
      </c>
      <c r="U174" s="93">
        <v>3.6313718555402914E-3</v>
      </c>
      <c r="V174" s="94"/>
      <c r="W174" s="95">
        <v>15.62</v>
      </c>
      <c r="X174" s="96"/>
      <c r="Y174" s="97">
        <v>3.1151472471190784E-2</v>
      </c>
      <c r="Z174" s="98">
        <v>5.315723E-2</v>
      </c>
      <c r="AA174" s="97">
        <v>-4.8655770000000001E-2</v>
      </c>
      <c r="AB174" s="98" t="s">
        <v>541</v>
      </c>
      <c r="AC174" s="97" t="s">
        <v>541</v>
      </c>
    </row>
    <row r="175" spans="1:29">
      <c r="A175" s="83"/>
      <c r="B175" s="83" t="s">
        <v>219</v>
      </c>
      <c r="C175" s="84" t="s">
        <v>45</v>
      </c>
      <c r="D175" s="84" t="s">
        <v>190</v>
      </c>
      <c r="E175" s="85" t="s">
        <v>939</v>
      </c>
      <c r="F175" s="86"/>
      <c r="G175" s="62"/>
      <c r="H175" s="87">
        <v>0.65</v>
      </c>
      <c r="I175" s="88">
        <v>80.84798785000001</v>
      </c>
      <c r="J175" s="89">
        <v>-8.5110044299999927</v>
      </c>
      <c r="K175" s="88">
        <v>-1.0824149999999999</v>
      </c>
      <c r="L175" s="89">
        <v>-6.4725250000000001</v>
      </c>
      <c r="M175" s="88">
        <v>80.676868999999996</v>
      </c>
      <c r="N175" s="89">
        <v>-8.4953255600000031</v>
      </c>
      <c r="O175" s="88">
        <v>-1.0106558000000001</v>
      </c>
      <c r="P175" s="89">
        <v>-6.3050394799999996</v>
      </c>
      <c r="Q175" s="90">
        <v>3022084.0650000004</v>
      </c>
      <c r="R175" s="91">
        <v>285570</v>
      </c>
      <c r="S175" s="90">
        <v>1441</v>
      </c>
      <c r="T175" s="92">
        <v>3.7379830288503585E-2</v>
      </c>
      <c r="U175" s="93">
        <v>2.4148559872775545E-3</v>
      </c>
      <c r="V175" s="94"/>
      <c r="W175" s="95">
        <v>10.15</v>
      </c>
      <c r="X175" s="96"/>
      <c r="Y175" s="97">
        <v>7.1714285714285706E-4</v>
      </c>
      <c r="Z175" s="98">
        <v>-8.3349580000000006E-2</v>
      </c>
      <c r="AA175" s="97">
        <v>8.0477300000000002E-2</v>
      </c>
      <c r="AB175" s="98">
        <v>-2.6684880000000001E-2</v>
      </c>
      <c r="AC175" s="97">
        <v>-5.4771180000000003E-2</v>
      </c>
    </row>
    <row r="176" spans="1:29">
      <c r="A176" s="83"/>
      <c r="B176" s="83" t="s">
        <v>220</v>
      </c>
      <c r="C176" s="84" t="s">
        <v>45</v>
      </c>
      <c r="D176" s="84" t="s">
        <v>190</v>
      </c>
      <c r="E176" s="85" t="s">
        <v>940</v>
      </c>
      <c r="F176" s="86"/>
      <c r="G176" s="62"/>
      <c r="H176" s="87">
        <v>0.59</v>
      </c>
      <c r="I176" s="88">
        <v>3805.0766301100002</v>
      </c>
      <c r="J176" s="89">
        <v>-86.942585590000149</v>
      </c>
      <c r="K176" s="88">
        <v>9.7520249999999997</v>
      </c>
      <c r="L176" s="89">
        <v>-22.144924</v>
      </c>
      <c r="M176" s="88">
        <v>3806.8547112400001</v>
      </c>
      <c r="N176" s="89">
        <v>-112.05413665999984</v>
      </c>
      <c r="O176" s="88">
        <v>-14.647731770000002</v>
      </c>
      <c r="P176" s="89">
        <v>-23.93752031999998</v>
      </c>
      <c r="Q176" s="90">
        <v>155360427.76967996</v>
      </c>
      <c r="R176" s="91">
        <v>9130403</v>
      </c>
      <c r="S176" s="90">
        <v>12052</v>
      </c>
      <c r="T176" s="92">
        <v>4.0829776341505294E-2</v>
      </c>
      <c r="U176" s="93">
        <v>8.4711574023181742E-4</v>
      </c>
      <c r="V176" s="94"/>
      <c r="W176" s="95">
        <v>16.87</v>
      </c>
      <c r="X176" s="96"/>
      <c r="Y176" s="97">
        <v>1.8001896858328394E-2</v>
      </c>
      <c r="Z176" s="98">
        <v>-9.2438069999999997E-3</v>
      </c>
      <c r="AA176" s="97">
        <v>7.9331890000000002E-2</v>
      </c>
      <c r="AB176" s="98">
        <v>0.1280039</v>
      </c>
      <c r="AC176" s="97">
        <v>9.5171749999999999E-2</v>
      </c>
    </row>
    <row r="177" spans="1:34">
      <c r="A177" s="83"/>
      <c r="B177" s="83" t="s">
        <v>221</v>
      </c>
      <c r="C177" s="84" t="s">
        <v>45</v>
      </c>
      <c r="D177" s="84" t="s">
        <v>422</v>
      </c>
      <c r="E177" s="85" t="s">
        <v>941</v>
      </c>
      <c r="F177" s="86"/>
      <c r="G177" s="62"/>
      <c r="H177" s="87">
        <v>0.55000000000000004</v>
      </c>
      <c r="I177" s="88">
        <v>74.26335533999999</v>
      </c>
      <c r="J177" s="89">
        <v>-1.8883951700000168</v>
      </c>
      <c r="K177" s="88">
        <v>4.1933590000000001</v>
      </c>
      <c r="L177" s="89">
        <v>2.4948640000000002</v>
      </c>
      <c r="M177" s="88">
        <v>74.211723800000001</v>
      </c>
      <c r="N177" s="89">
        <v>-1.8838143800000102</v>
      </c>
      <c r="O177" s="88">
        <v>4.3172749599999998</v>
      </c>
      <c r="P177" s="89">
        <v>2.6872207200000005</v>
      </c>
      <c r="Q177" s="90">
        <v>3629082.2550000004</v>
      </c>
      <c r="R177" s="91">
        <v>258263</v>
      </c>
      <c r="S177" s="90">
        <v>1113</v>
      </c>
      <c r="T177" s="92">
        <v>4.8867738851617597E-2</v>
      </c>
      <c r="U177" s="93">
        <v>2.9252140400923238E-3</v>
      </c>
      <c r="V177" s="94"/>
      <c r="W177" s="95">
        <v>14.54</v>
      </c>
      <c r="X177" s="96"/>
      <c r="Y177" s="97">
        <v>0.1327372764786795</v>
      </c>
      <c r="Z177" s="98">
        <v>4.6596060000000002E-2</v>
      </c>
      <c r="AA177" s="97">
        <v>-0.15686429999999998</v>
      </c>
      <c r="AB177" s="98">
        <v>0.1755187</v>
      </c>
      <c r="AC177" s="97">
        <v>0.1012677</v>
      </c>
    </row>
    <row r="178" spans="1:34">
      <c r="A178" s="83"/>
      <c r="B178" s="83" t="s">
        <v>222</v>
      </c>
      <c r="C178" s="84" t="s">
        <v>45</v>
      </c>
      <c r="D178" s="84" t="s">
        <v>243</v>
      </c>
      <c r="E178" s="85" t="s">
        <v>942</v>
      </c>
      <c r="F178" s="86"/>
      <c r="G178" s="62"/>
      <c r="H178" s="87">
        <v>0.35</v>
      </c>
      <c r="I178" s="88">
        <v>1571.16722555</v>
      </c>
      <c r="J178" s="89">
        <v>-159.50551230999994</v>
      </c>
      <c r="K178" s="88">
        <v>-37.261721000000001</v>
      </c>
      <c r="L178" s="89">
        <v>285.880449</v>
      </c>
      <c r="M178" s="88">
        <v>1569.90636556</v>
      </c>
      <c r="N178" s="89">
        <v>-164.8402265899999</v>
      </c>
      <c r="O178" s="88">
        <v>-41.377583389999991</v>
      </c>
      <c r="P178" s="89">
        <v>278.05617248999999</v>
      </c>
      <c r="Q178" s="90">
        <v>254787508.11720008</v>
      </c>
      <c r="R178" s="91">
        <v>7455729</v>
      </c>
      <c r="S178" s="90">
        <v>16736</v>
      </c>
      <c r="T178" s="92">
        <v>0.16216447490368802</v>
      </c>
      <c r="U178" s="93">
        <v>6.3713755919309252E-4</v>
      </c>
      <c r="V178" s="94"/>
      <c r="W178" s="95">
        <v>33.409999999999997</v>
      </c>
      <c r="X178" s="96"/>
      <c r="Y178" s="97">
        <v>7.0592038311882682E-2</v>
      </c>
      <c r="Z178" s="98">
        <v>-6.7402419999999996E-3</v>
      </c>
      <c r="AA178" s="97">
        <v>1.0680439999999999E-2</v>
      </c>
      <c r="AB178" s="98">
        <v>0.2660537</v>
      </c>
      <c r="AC178" s="97">
        <v>0.2031164</v>
      </c>
    </row>
    <row r="179" spans="1:34">
      <c r="A179" s="83" t="s">
        <v>112</v>
      </c>
      <c r="B179" s="83" t="s">
        <v>223</v>
      </c>
      <c r="C179" s="84" t="s">
        <v>45</v>
      </c>
      <c r="D179" s="84" t="s">
        <v>943</v>
      </c>
      <c r="E179" s="85" t="s">
        <v>944</v>
      </c>
      <c r="F179" s="86"/>
      <c r="G179" s="62"/>
      <c r="H179" s="87">
        <v>0.38</v>
      </c>
      <c r="I179" s="88">
        <v>131.51677935000001</v>
      </c>
      <c r="J179" s="89">
        <v>-29.61173986999999</v>
      </c>
      <c r="K179" s="88">
        <v>-16.957204999999998</v>
      </c>
      <c r="L179" s="89">
        <v>101.377042</v>
      </c>
      <c r="M179" s="88">
        <v>132.71458035000001</v>
      </c>
      <c r="N179" s="89">
        <v>-29.04909936999999</v>
      </c>
      <c r="O179" s="88">
        <v>-16.860166290000002</v>
      </c>
      <c r="P179" s="89">
        <v>102.44758744999999</v>
      </c>
      <c r="Q179" s="90">
        <v>93280248.146599978</v>
      </c>
      <c r="R179" s="91">
        <v>7610242</v>
      </c>
      <c r="S179" s="90">
        <v>3029</v>
      </c>
      <c r="T179" s="92">
        <v>0.70926499726971892</v>
      </c>
      <c r="U179" s="93">
        <v>3.2028866423314023E-3</v>
      </c>
      <c r="V179" s="94"/>
      <c r="W179" s="95">
        <v>12.21</v>
      </c>
      <c r="X179" s="96"/>
      <c r="Y179" s="97">
        <v>0.10247600327600326</v>
      </c>
      <c r="Z179" s="98">
        <v>1.7877130000000001E-2</v>
      </c>
      <c r="AA179" s="97">
        <v>8.4831920000000005E-2</v>
      </c>
      <c r="AB179" s="98" t="s">
        <v>541</v>
      </c>
      <c r="AC179" s="97" t="s">
        <v>541</v>
      </c>
    </row>
    <row r="180" spans="1:34">
      <c r="A180" s="83"/>
      <c r="B180" s="83" t="s">
        <v>224</v>
      </c>
      <c r="C180" s="84" t="s">
        <v>45</v>
      </c>
      <c r="D180" s="84" t="s">
        <v>190</v>
      </c>
      <c r="E180" s="85" t="s">
        <v>945</v>
      </c>
      <c r="F180" s="86"/>
      <c r="G180" s="62"/>
      <c r="H180" s="87">
        <v>0.56999999999999995</v>
      </c>
      <c r="I180" s="88">
        <v>75.598702829999993</v>
      </c>
      <c r="J180" s="89">
        <v>0.76492539000000059</v>
      </c>
      <c r="K180" s="88">
        <v>0.19597400000000001</v>
      </c>
      <c r="L180" s="89">
        <v>6.3696710000000003</v>
      </c>
      <c r="M180" s="88">
        <v>75.556763040000007</v>
      </c>
      <c r="N180" s="89">
        <v>0.76402083000001308</v>
      </c>
      <c r="O180" s="88">
        <v>0.20377557000000002</v>
      </c>
      <c r="P180" s="89">
        <v>6.6928597600000002</v>
      </c>
      <c r="Q180" s="90">
        <v>4323204.5299999993</v>
      </c>
      <c r="R180" s="91">
        <v>540028</v>
      </c>
      <c r="S180" s="90">
        <v>1729</v>
      </c>
      <c r="T180" s="92">
        <v>5.7186226326153479E-2</v>
      </c>
      <c r="U180" s="93">
        <v>2.6042167105438173E-3</v>
      </c>
      <c r="V180" s="94"/>
      <c r="W180" s="95">
        <v>8.07</v>
      </c>
      <c r="X180" s="96"/>
      <c r="Y180" s="97">
        <v>4.8718339529120192E-2</v>
      </c>
      <c r="Z180" s="98">
        <v>4.8977320000000005E-2</v>
      </c>
      <c r="AA180" s="97">
        <v>0.21641940000000001</v>
      </c>
      <c r="AB180" s="98">
        <v>6.337255E-2</v>
      </c>
      <c r="AC180" s="97">
        <v>5.7429930000000004E-2</v>
      </c>
    </row>
    <row r="181" spans="1:34">
      <c r="A181" s="83"/>
      <c r="B181" s="83" t="s">
        <v>225</v>
      </c>
      <c r="C181" s="84" t="s">
        <v>45</v>
      </c>
      <c r="D181" s="84" t="s">
        <v>190</v>
      </c>
      <c r="E181" s="85" t="s">
        <v>946</v>
      </c>
      <c r="F181" s="86"/>
      <c r="G181" s="62"/>
      <c r="H181" s="87">
        <v>0.56999999999999995</v>
      </c>
      <c r="I181" s="88">
        <v>254.23089538000002</v>
      </c>
      <c r="J181" s="89">
        <v>18.67831597</v>
      </c>
      <c r="K181" s="88">
        <v>8.3784010000000002</v>
      </c>
      <c r="L181" s="89">
        <v>69.886815999999996</v>
      </c>
      <c r="M181" s="88">
        <v>253.89761782000002</v>
      </c>
      <c r="N181" s="89">
        <v>18.672238389999986</v>
      </c>
      <c r="O181" s="88">
        <v>8.8350146499999997</v>
      </c>
      <c r="P181" s="89">
        <v>74.772107600000012</v>
      </c>
      <c r="Q181" s="90">
        <v>48460203.24000001</v>
      </c>
      <c r="R181" s="91">
        <v>5903325</v>
      </c>
      <c r="S181" s="90">
        <v>4923</v>
      </c>
      <c r="T181" s="92">
        <v>0.19061492572555486</v>
      </c>
      <c r="U181" s="93">
        <v>1.7319500653967339E-3</v>
      </c>
      <c r="V181" s="94"/>
      <c r="W181" s="95">
        <v>8.4700000000000006</v>
      </c>
      <c r="X181" s="96"/>
      <c r="Y181" s="97">
        <v>4.3358795749704845E-2</v>
      </c>
      <c r="Z181" s="98">
        <v>7.8176980000000007E-2</v>
      </c>
      <c r="AA181" s="97">
        <v>0.38451230000000003</v>
      </c>
      <c r="AB181" s="98">
        <v>0.14909849999999999</v>
      </c>
      <c r="AC181" s="97">
        <v>0.18554320000000002</v>
      </c>
    </row>
    <row r="182" spans="1:34">
      <c r="A182" s="83"/>
      <c r="B182" s="83" t="s">
        <v>226</v>
      </c>
      <c r="C182" s="84" t="s">
        <v>45</v>
      </c>
      <c r="D182" s="84" t="s">
        <v>190</v>
      </c>
      <c r="E182" s="85" t="s">
        <v>947</v>
      </c>
      <c r="F182" s="86"/>
      <c r="G182" s="62"/>
      <c r="H182" s="87">
        <v>0.56999999999999995</v>
      </c>
      <c r="I182" s="88">
        <v>28.860223730000001</v>
      </c>
      <c r="J182" s="89">
        <v>4.1066235899999999</v>
      </c>
      <c r="K182" s="88">
        <v>2.9104000000000001</v>
      </c>
      <c r="L182" s="89">
        <v>16.615696</v>
      </c>
      <c r="M182" s="88">
        <v>28.852438029999998</v>
      </c>
      <c r="N182" s="89">
        <v>4.1062896899999979</v>
      </c>
      <c r="O182" s="88">
        <v>2.9974651200000002</v>
      </c>
      <c r="P182" s="89">
        <v>17.057464120000002</v>
      </c>
      <c r="Q182" s="90">
        <v>7295545.4050000003</v>
      </c>
      <c r="R182" s="91">
        <v>514645</v>
      </c>
      <c r="S182" s="90">
        <v>1778</v>
      </c>
      <c r="T182" s="92">
        <v>0.25278894139051084</v>
      </c>
      <c r="U182" s="93">
        <v>3.0784532788239909E-3</v>
      </c>
      <c r="V182" s="94"/>
      <c r="W182" s="95">
        <v>14.69</v>
      </c>
      <c r="X182" s="96"/>
      <c r="Y182" s="97">
        <v>2.4445609257998643E-2</v>
      </c>
      <c r="Z182" s="98">
        <v>7.2015830000000003E-2</v>
      </c>
      <c r="AA182" s="97">
        <v>-0.19570209999999999</v>
      </c>
      <c r="AB182" s="98">
        <v>0.15591340000000001</v>
      </c>
      <c r="AC182" s="97" t="s">
        <v>541</v>
      </c>
    </row>
    <row r="183" spans="1:34">
      <c r="A183" s="83"/>
      <c r="B183" s="83" t="s">
        <v>227</v>
      </c>
      <c r="C183" s="84" t="s">
        <v>45</v>
      </c>
      <c r="D183" s="84" t="s">
        <v>243</v>
      </c>
      <c r="E183" s="85" t="s">
        <v>948</v>
      </c>
      <c r="F183" s="86"/>
      <c r="G183" s="62"/>
      <c r="H183" s="87">
        <v>0.3</v>
      </c>
      <c r="I183" s="88">
        <v>123.55925583</v>
      </c>
      <c r="J183" s="89">
        <v>-22.716237170000003</v>
      </c>
      <c r="K183" s="88">
        <v>-14.768273000000001</v>
      </c>
      <c r="L183" s="89">
        <v>47.993836000000002</v>
      </c>
      <c r="M183" s="88">
        <v>125.39677422</v>
      </c>
      <c r="N183" s="89">
        <v>-20.876677780000001</v>
      </c>
      <c r="O183" s="88">
        <v>-12.662860859999999</v>
      </c>
      <c r="P183" s="89">
        <v>48.918162439999996</v>
      </c>
      <c r="Q183" s="90">
        <v>27755454.592600007</v>
      </c>
      <c r="R183" s="91">
        <v>2234565</v>
      </c>
      <c r="S183" s="90">
        <v>1730</v>
      </c>
      <c r="T183" s="92">
        <v>0.22463274326277566</v>
      </c>
      <c r="U183" s="93">
        <v>2.3464115294948044E-3</v>
      </c>
      <c r="V183" s="94"/>
      <c r="W183" s="95">
        <v>12.27</v>
      </c>
      <c r="X183" s="96"/>
      <c r="Y183" s="97">
        <v>6.0993235533822333E-2</v>
      </c>
      <c r="Z183" s="98">
        <v>-3.1451259999999998E-3</v>
      </c>
      <c r="AA183" s="97">
        <v>3.7518250000000003E-2</v>
      </c>
      <c r="AB183" s="98" t="s">
        <v>541</v>
      </c>
      <c r="AC183" s="97" t="s">
        <v>541</v>
      </c>
    </row>
    <row r="184" spans="1:34">
      <c r="A184" s="83"/>
      <c r="B184" s="83" t="s">
        <v>228</v>
      </c>
      <c r="C184" s="84" t="s">
        <v>45</v>
      </c>
      <c r="D184" s="84" t="s">
        <v>422</v>
      </c>
      <c r="E184" s="85" t="s">
        <v>949</v>
      </c>
      <c r="F184" s="86"/>
      <c r="G184" s="62"/>
      <c r="H184" s="87">
        <v>0.53</v>
      </c>
      <c r="I184" s="88">
        <v>1167.5683687999999</v>
      </c>
      <c r="J184" s="89">
        <v>-123.34697424000001</v>
      </c>
      <c r="K184" s="88">
        <v>85.582755000000006</v>
      </c>
      <c r="L184" s="89">
        <v>244.49672100000001</v>
      </c>
      <c r="M184" s="88">
        <v>1165.6401257999999</v>
      </c>
      <c r="N184" s="89">
        <v>-122.98261375</v>
      </c>
      <c r="O184" s="88">
        <v>85.911374800000019</v>
      </c>
      <c r="P184" s="89">
        <v>241.69562435000003</v>
      </c>
      <c r="Q184" s="90">
        <v>171297945.97499999</v>
      </c>
      <c r="R184" s="91">
        <v>1828235</v>
      </c>
      <c r="S184" s="90">
        <v>27644</v>
      </c>
      <c r="T184" s="92">
        <v>0.14671341786267822</v>
      </c>
      <c r="U184" s="93">
        <v>7.859896367359351E-4</v>
      </c>
      <c r="V184" s="94"/>
      <c r="W184" s="95">
        <v>93.4</v>
      </c>
      <c r="X184" s="96"/>
      <c r="Y184" s="97">
        <v>0.19261241970021412</v>
      </c>
      <c r="Z184" s="98">
        <v>-8.557981000000001E-4</v>
      </c>
      <c r="AA184" s="97">
        <v>0.37431639999999999</v>
      </c>
      <c r="AB184" s="98">
        <v>0.3560779</v>
      </c>
      <c r="AC184" s="97">
        <v>0.19998449999999998</v>
      </c>
    </row>
    <row r="185" spans="1:34">
      <c r="A185" s="83"/>
      <c r="B185" s="83" t="s">
        <v>229</v>
      </c>
      <c r="C185" s="84" t="s">
        <v>45</v>
      </c>
      <c r="D185" s="84" t="s">
        <v>422</v>
      </c>
      <c r="E185" s="85" t="s">
        <v>950</v>
      </c>
      <c r="F185" s="86"/>
      <c r="G185" s="62"/>
      <c r="H185" s="87">
        <v>0.55000000000000004</v>
      </c>
      <c r="I185" s="88">
        <v>67.144366850000011</v>
      </c>
      <c r="J185" s="89">
        <v>6.9459205000000148</v>
      </c>
      <c r="K185" s="88">
        <v>10.656319</v>
      </c>
      <c r="L185" s="89">
        <v>21.949894</v>
      </c>
      <c r="M185" s="88">
        <v>66.999400050000006</v>
      </c>
      <c r="N185" s="89">
        <v>6.8422351500000058</v>
      </c>
      <c r="O185" s="88">
        <v>10.758433950000001</v>
      </c>
      <c r="P185" s="89">
        <v>21.831262950000003</v>
      </c>
      <c r="Q185" s="90">
        <v>30191807.564999998</v>
      </c>
      <c r="R185" s="91">
        <v>1190969</v>
      </c>
      <c r="S185" s="90">
        <v>2300</v>
      </c>
      <c r="T185" s="92">
        <v>0.44965510855807544</v>
      </c>
      <c r="U185" s="93">
        <v>2.1448929910043348E-3</v>
      </c>
      <c r="V185" s="94"/>
      <c r="W185" s="95">
        <v>25.85</v>
      </c>
      <c r="X185" s="96"/>
      <c r="Y185" s="97">
        <v>0.10367504835589943</v>
      </c>
      <c r="Z185" s="98">
        <v>3.504177E-2</v>
      </c>
      <c r="AA185" s="97">
        <v>1.955486E-2</v>
      </c>
      <c r="AB185" s="98">
        <v>7.2119050000000004E-2</v>
      </c>
      <c r="AC185" s="97">
        <v>6.6996360000000005E-2</v>
      </c>
    </row>
    <row r="186" spans="1:34">
      <c r="A186" s="83"/>
      <c r="B186" s="83" t="s">
        <v>230</v>
      </c>
      <c r="C186" s="84" t="s">
        <v>45</v>
      </c>
      <c r="D186" s="84" t="s">
        <v>422</v>
      </c>
      <c r="E186" s="85" t="s">
        <v>951</v>
      </c>
      <c r="F186" s="86"/>
      <c r="G186" s="62"/>
      <c r="H186" s="87">
        <v>0.65</v>
      </c>
      <c r="I186" s="88">
        <v>61.526013599999999</v>
      </c>
      <c r="J186" s="89">
        <v>5.0588381700000014</v>
      </c>
      <c r="K186" s="88">
        <v>3.0683009999999999</v>
      </c>
      <c r="L186" s="89">
        <v>15.555885999999999</v>
      </c>
      <c r="M186" s="88">
        <v>61.525003950000006</v>
      </c>
      <c r="N186" s="89">
        <v>5.058766410000004</v>
      </c>
      <c r="O186" s="88">
        <v>3.0322456500000001</v>
      </c>
      <c r="P186" s="89">
        <v>15.585510430000001</v>
      </c>
      <c r="Q186" s="90">
        <v>8523176.8850000016</v>
      </c>
      <c r="R186" s="91">
        <v>452987</v>
      </c>
      <c r="S186" s="90">
        <v>1047</v>
      </c>
      <c r="T186" s="92">
        <v>0.1385296460195172</v>
      </c>
      <c r="U186" s="93">
        <v>2.4455983373570648E-3</v>
      </c>
      <c r="V186" s="94"/>
      <c r="W186" s="95">
        <v>19.05</v>
      </c>
      <c r="X186" s="96"/>
      <c r="Y186" s="97">
        <v>3.0971128608923881E-2</v>
      </c>
      <c r="Z186" s="98">
        <v>6.9749160000000004E-2</v>
      </c>
      <c r="AA186" s="97">
        <v>-0.23183570000000001</v>
      </c>
      <c r="AB186" s="98">
        <v>6.7571909999999999E-2</v>
      </c>
      <c r="AC186" s="97" t="s">
        <v>541</v>
      </c>
    </row>
    <row r="187" spans="1:34">
      <c r="A187" s="83"/>
      <c r="B187" s="83" t="s">
        <v>231</v>
      </c>
      <c r="C187" s="84" t="s">
        <v>45</v>
      </c>
      <c r="D187" s="84" t="s">
        <v>422</v>
      </c>
      <c r="E187" s="85" t="s">
        <v>952</v>
      </c>
      <c r="F187" s="86"/>
      <c r="G187" s="62"/>
      <c r="H187" s="87">
        <v>0.75</v>
      </c>
      <c r="I187" s="88">
        <v>15.15691339</v>
      </c>
      <c r="J187" s="89">
        <v>-0.60697866999999994</v>
      </c>
      <c r="K187" s="88">
        <v>2.1069999999999999E-3</v>
      </c>
      <c r="L187" s="89">
        <v>4.8079000000000001</v>
      </c>
      <c r="M187" s="88">
        <v>15.06187173</v>
      </c>
      <c r="N187" s="89">
        <v>-0.6031589100000001</v>
      </c>
      <c r="O187" s="88">
        <v>2.0990100000000001E-3</v>
      </c>
      <c r="P187" s="89">
        <v>4.7945990099999998</v>
      </c>
      <c r="Q187" s="90">
        <v>820409.67999999993</v>
      </c>
      <c r="R187" s="91">
        <v>42798</v>
      </c>
      <c r="S187" s="90">
        <v>148</v>
      </c>
      <c r="T187" s="92">
        <v>5.4127754041352338E-2</v>
      </c>
      <c r="U187" s="93">
        <v>5.5248786402389794E-3</v>
      </c>
      <c r="V187" s="94"/>
      <c r="W187" s="95">
        <v>18.91</v>
      </c>
      <c r="X187" s="96"/>
      <c r="Y187" s="97">
        <v>4.7593865679534638E-3</v>
      </c>
      <c r="Z187" s="98">
        <v>-3.4267690000000003E-2</v>
      </c>
      <c r="AA187" s="97">
        <v>-7.6072249999999994E-2</v>
      </c>
      <c r="AB187" s="98" t="s">
        <v>541</v>
      </c>
      <c r="AC187" s="97" t="s">
        <v>541</v>
      </c>
    </row>
    <row r="188" spans="1:34">
      <c r="A188" s="83"/>
      <c r="B188" s="83" t="s">
        <v>232</v>
      </c>
      <c r="C188" s="113" t="s">
        <v>45</v>
      </c>
      <c r="D188" s="84" t="s">
        <v>422</v>
      </c>
      <c r="E188" s="85" t="s">
        <v>953</v>
      </c>
      <c r="F188" s="86"/>
      <c r="G188" s="62"/>
      <c r="H188" s="87">
        <v>0.4</v>
      </c>
      <c r="I188" s="88">
        <v>14.93304206</v>
      </c>
      <c r="J188" s="89">
        <v>-2.0394579399999997</v>
      </c>
      <c r="K188" s="88">
        <v>6.7518999999999996E-2</v>
      </c>
      <c r="L188" s="89">
        <v>15.570919</v>
      </c>
      <c r="M188" s="88">
        <v>14.88349206</v>
      </c>
      <c r="N188" s="89">
        <v>-2.0324329399999996</v>
      </c>
      <c r="O188" s="88">
        <v>6.8042060000000001E-2</v>
      </c>
      <c r="P188" s="89">
        <v>15.63701706</v>
      </c>
      <c r="Q188" s="90">
        <v>1090388.23</v>
      </c>
      <c r="R188" s="91">
        <v>52903</v>
      </c>
      <c r="S188" s="90">
        <v>205</v>
      </c>
      <c r="T188" s="92">
        <v>7.3018493192404485E-2</v>
      </c>
      <c r="U188" s="93">
        <v>6.4093362326468617E-3</v>
      </c>
      <c r="V188" s="94"/>
      <c r="W188" s="95">
        <v>19.82</v>
      </c>
      <c r="X188" s="96"/>
      <c r="Y188" s="97">
        <v>3.6831483350151357E-2</v>
      </c>
      <c r="Z188" s="98">
        <v>-9.5628820000000003E-2</v>
      </c>
      <c r="AA188" s="97">
        <v>1.2663020000000001E-2</v>
      </c>
      <c r="AB188" s="98" t="s">
        <v>541</v>
      </c>
      <c r="AC188" s="97" t="s">
        <v>541</v>
      </c>
    </row>
    <row r="189" spans="1:34">
      <c r="A189" s="83" t="s">
        <v>112</v>
      </c>
      <c r="B189" s="83" t="s">
        <v>233</v>
      </c>
      <c r="C189" s="84" t="s">
        <v>45</v>
      </c>
      <c r="D189" s="84" t="s">
        <v>190</v>
      </c>
      <c r="E189" s="85" t="s">
        <v>954</v>
      </c>
      <c r="F189" s="86"/>
      <c r="G189" s="62"/>
      <c r="H189" s="87">
        <v>0.62</v>
      </c>
      <c r="I189" s="88">
        <v>720.36864193000008</v>
      </c>
      <c r="J189" s="89">
        <v>-12.339178549999952</v>
      </c>
      <c r="K189" s="88">
        <v>-9.1150680000000008</v>
      </c>
      <c r="L189" s="89">
        <v>53.668024000000003</v>
      </c>
      <c r="M189" s="88">
        <v>721.21680113000014</v>
      </c>
      <c r="N189" s="89">
        <v>-11.486910549999953</v>
      </c>
      <c r="O189" s="88">
        <v>-8.2770520000000012</v>
      </c>
      <c r="P189" s="89">
        <v>56.195669969999997</v>
      </c>
      <c r="Q189" s="90">
        <v>23448607.135214999</v>
      </c>
      <c r="R189" s="91">
        <v>1377171</v>
      </c>
      <c r="S189" s="90">
        <v>2302</v>
      </c>
      <c r="T189" s="92">
        <v>3.2550843790745625E-2</v>
      </c>
      <c r="U189" s="93">
        <v>1.7605572017015004E-3</v>
      </c>
      <c r="V189" s="94"/>
      <c r="W189" s="95">
        <v>17.059999999999999</v>
      </c>
      <c r="X189" s="96"/>
      <c r="Y189" s="97">
        <v>2.0800234466588512E-2</v>
      </c>
      <c r="Z189" s="98">
        <v>1.519272E-2</v>
      </c>
      <c r="AA189" s="97">
        <v>0.1778053</v>
      </c>
      <c r="AB189" s="98">
        <v>0.14596209999999998</v>
      </c>
      <c r="AC189" s="97">
        <v>8.3469619999999994E-2</v>
      </c>
    </row>
    <row r="190" spans="1:34">
      <c r="A190" s="83" t="s">
        <v>112</v>
      </c>
      <c r="B190" s="83" t="s">
        <v>234</v>
      </c>
      <c r="C190" s="84" t="s">
        <v>45</v>
      </c>
      <c r="D190" s="84" t="s">
        <v>190</v>
      </c>
      <c r="E190" s="85" t="s">
        <v>955</v>
      </c>
      <c r="F190" s="86"/>
      <c r="G190" s="62"/>
      <c r="H190" s="87">
        <v>0.38</v>
      </c>
      <c r="I190" s="88">
        <v>142.45678943999999</v>
      </c>
      <c r="J190" s="89">
        <v>-2.8564513400000036</v>
      </c>
      <c r="K190" s="88">
        <v>1.520662</v>
      </c>
      <c r="L190" s="89">
        <v>20.526371000000001</v>
      </c>
      <c r="M190" s="88">
        <v>142.44835164</v>
      </c>
      <c r="N190" s="89">
        <v>-2.8561891899999976</v>
      </c>
      <c r="O190" s="88">
        <v>1.5221791199999999</v>
      </c>
      <c r="P190" s="89">
        <v>20.71787144</v>
      </c>
      <c r="Q190" s="90">
        <v>8840767.8200000003</v>
      </c>
      <c r="R190" s="91">
        <v>258758</v>
      </c>
      <c r="S190" s="90">
        <v>836</v>
      </c>
      <c r="T190" s="92">
        <v>6.205929429375185E-2</v>
      </c>
      <c r="U190" s="93">
        <v>1.8928555527495572E-3</v>
      </c>
      <c r="V190" s="94"/>
      <c r="W190" s="95">
        <v>34.44</v>
      </c>
      <c r="X190" s="96"/>
      <c r="Y190" s="97">
        <v>4.1696312427409989E-2</v>
      </c>
      <c r="Z190" s="98">
        <v>8.1410149999999997E-3</v>
      </c>
      <c r="AA190" s="97">
        <v>0.15579700000000002</v>
      </c>
      <c r="AB190" s="98">
        <v>0.14847350000000001</v>
      </c>
      <c r="AC190" s="97">
        <v>8.0480289999999996E-2</v>
      </c>
    </row>
    <row r="191" spans="1:34">
      <c r="A191" s="83"/>
      <c r="B191" s="83" t="s">
        <v>235</v>
      </c>
      <c r="C191" s="84" t="s">
        <v>45</v>
      </c>
      <c r="D191" s="84" t="s">
        <v>190</v>
      </c>
      <c r="E191" s="85" t="s">
        <v>956</v>
      </c>
      <c r="F191" s="86"/>
      <c r="G191" s="62"/>
      <c r="H191" s="87">
        <v>0.39</v>
      </c>
      <c r="I191" s="88">
        <v>102.32403975</v>
      </c>
      <c r="J191" s="89">
        <v>2.1201920699999928</v>
      </c>
      <c r="K191" s="88">
        <v>3.1874950000000002</v>
      </c>
      <c r="L191" s="89">
        <v>47.021073000000001</v>
      </c>
      <c r="M191" s="88">
        <v>102.25028924999999</v>
      </c>
      <c r="N191" s="89">
        <v>2.1269894099999966</v>
      </c>
      <c r="O191" s="88">
        <v>3.2514210000000001</v>
      </c>
      <c r="P191" s="89">
        <v>46.849705849999992</v>
      </c>
      <c r="Q191" s="90">
        <v>8188232.9549999991</v>
      </c>
      <c r="R191" s="91">
        <v>408702</v>
      </c>
      <c r="S191" s="90">
        <v>2220</v>
      </c>
      <c r="T191" s="92">
        <v>8.0022573141225101E-2</v>
      </c>
      <c r="U191" s="93">
        <v>1.5580910043779823E-3</v>
      </c>
      <c r="V191" s="94"/>
      <c r="W191" s="95">
        <v>20.25</v>
      </c>
      <c r="X191" s="96"/>
      <c r="Y191" s="97">
        <v>5.0116296296296298E-2</v>
      </c>
      <c r="Z191" s="98">
        <v>1.7994349999999999E-2</v>
      </c>
      <c r="AA191" s="97">
        <v>0.1383287</v>
      </c>
      <c r="AB191" s="98">
        <v>0.14926719999999999</v>
      </c>
      <c r="AC191" s="97">
        <v>0.1213374</v>
      </c>
    </row>
    <row r="192" spans="1:34" s="100" customFormat="1">
      <c r="A192" s="83"/>
      <c r="B192" s="83" t="s">
        <v>236</v>
      </c>
      <c r="C192" s="84" t="s">
        <v>45</v>
      </c>
      <c r="D192" s="84" t="s">
        <v>243</v>
      </c>
      <c r="E192" s="85" t="s">
        <v>957</v>
      </c>
      <c r="F192" s="86"/>
      <c r="G192" s="62"/>
      <c r="H192" s="87">
        <v>0.69</v>
      </c>
      <c r="I192" s="88">
        <v>10.682480999999999</v>
      </c>
      <c r="J192" s="89">
        <v>-1.7431218000000008</v>
      </c>
      <c r="K192" s="88">
        <v>6.1752000000000001E-2</v>
      </c>
      <c r="L192" s="89">
        <v>7.4532420000000004</v>
      </c>
      <c r="M192" s="88">
        <v>10.681537000000001</v>
      </c>
      <c r="N192" s="89">
        <v>-1.7429618000000007</v>
      </c>
      <c r="O192" s="88">
        <v>5.7690200000000004E-2</v>
      </c>
      <c r="P192" s="89">
        <v>7.1795878000000002</v>
      </c>
      <c r="Q192" s="90">
        <v>2652978.5299999993</v>
      </c>
      <c r="R192" s="91">
        <v>220473</v>
      </c>
      <c r="S192" s="90">
        <v>833</v>
      </c>
      <c r="T192" s="92">
        <v>0.24834853719842789</v>
      </c>
      <c r="U192" s="93">
        <v>1.0113244232587922E-2</v>
      </c>
      <c r="V192" s="94"/>
      <c r="W192" s="95">
        <v>11.8</v>
      </c>
      <c r="X192" s="96"/>
      <c r="Y192" s="97">
        <v>9.5285423728813559E-2</v>
      </c>
      <c r="Z192" s="98">
        <v>-6.8012030000000001E-2</v>
      </c>
      <c r="AA192" s="97">
        <v>0.48515399999999997</v>
      </c>
      <c r="AB192" s="98">
        <v>0.10913360000000001</v>
      </c>
      <c r="AC192" s="97" t="s">
        <v>541</v>
      </c>
      <c r="AD192" s="51"/>
      <c r="AH192" s="101"/>
    </row>
    <row r="193" spans="1:34" s="100" customFormat="1">
      <c r="A193" s="83"/>
      <c r="B193" s="83" t="s">
        <v>237</v>
      </c>
      <c r="C193" s="84" t="s">
        <v>98</v>
      </c>
      <c r="D193" s="84" t="s">
        <v>190</v>
      </c>
      <c r="E193" s="85" t="s">
        <v>958</v>
      </c>
      <c r="F193" s="86"/>
      <c r="G193" s="62"/>
      <c r="H193" s="87">
        <v>0.5</v>
      </c>
      <c r="I193" s="88">
        <v>78.688926539999997</v>
      </c>
      <c r="J193" s="89">
        <v>-8.2881678599999997</v>
      </c>
      <c r="K193" s="88">
        <v>1.942871</v>
      </c>
      <c r="L193" s="89">
        <v>31.362096000000001</v>
      </c>
      <c r="M193" s="88">
        <v>78.654578939999993</v>
      </c>
      <c r="N193" s="89">
        <v>-8.2835994599999943</v>
      </c>
      <c r="O193" s="88">
        <v>1.9221866999999999</v>
      </c>
      <c r="P193" s="89">
        <v>31.647207300000002</v>
      </c>
      <c r="Q193" s="90">
        <v>18238997.490000002</v>
      </c>
      <c r="R193" s="91">
        <v>482115</v>
      </c>
      <c r="S193" s="90">
        <v>3760</v>
      </c>
      <c r="T193" s="92">
        <v>0.23178607577939903</v>
      </c>
      <c r="U193" s="93">
        <v>1.3876831304709231E-3</v>
      </c>
      <c r="V193" s="94"/>
      <c r="W193" s="95">
        <v>36.58</v>
      </c>
      <c r="X193" s="96"/>
      <c r="Y193" s="97">
        <v>1.5850273373428102E-2</v>
      </c>
      <c r="Z193" s="98">
        <v>-0.1046002</v>
      </c>
      <c r="AA193" s="97">
        <v>0.1407262</v>
      </c>
      <c r="AB193" s="98" t="s">
        <v>541</v>
      </c>
      <c r="AC193" s="97" t="s">
        <v>541</v>
      </c>
      <c r="AD193" s="51"/>
      <c r="AH193" s="101"/>
    </row>
    <row r="194" spans="1:34">
      <c r="A194" s="83"/>
      <c r="B194" s="83" t="s">
        <v>238</v>
      </c>
      <c r="C194" s="84" t="s">
        <v>45</v>
      </c>
      <c r="D194" s="84" t="s">
        <v>243</v>
      </c>
      <c r="E194" s="85" t="s">
        <v>959</v>
      </c>
      <c r="F194" s="86"/>
      <c r="G194" s="62"/>
      <c r="H194" s="87">
        <v>0.56999999999999995</v>
      </c>
      <c r="I194" s="88">
        <v>252.84197143</v>
      </c>
      <c r="J194" s="89">
        <v>-32.793894189999996</v>
      </c>
      <c r="K194" s="88">
        <v>5.8463669999999999</v>
      </c>
      <c r="L194" s="89">
        <v>120.22393</v>
      </c>
      <c r="M194" s="88">
        <v>252.77554955000002</v>
      </c>
      <c r="N194" s="89">
        <v>-32.783734949999989</v>
      </c>
      <c r="O194" s="88">
        <v>5.3328380500000003</v>
      </c>
      <c r="P194" s="89">
        <v>118.98154916999999</v>
      </c>
      <c r="Q194" s="90">
        <v>38486138.984999985</v>
      </c>
      <c r="R194" s="91">
        <v>2403374</v>
      </c>
      <c r="S194" s="90">
        <v>5786</v>
      </c>
      <c r="T194" s="92">
        <v>0.15221420228348037</v>
      </c>
      <c r="U194" s="93">
        <v>1.8309921152315182E-3</v>
      </c>
      <c r="V194" s="94"/>
      <c r="W194" s="95">
        <v>15.71</v>
      </c>
      <c r="X194" s="96"/>
      <c r="Y194" s="97">
        <v>5.121298535964354E-2</v>
      </c>
      <c r="Z194" s="98">
        <v>-9.1808979999999984E-2</v>
      </c>
      <c r="AA194" s="97">
        <v>0.2196669</v>
      </c>
      <c r="AB194" s="98" t="s">
        <v>541</v>
      </c>
      <c r="AC194" s="97" t="s">
        <v>541</v>
      </c>
    </row>
    <row r="195" spans="1:34">
      <c r="A195" s="83"/>
      <c r="B195" s="83" t="s">
        <v>239</v>
      </c>
      <c r="C195" s="84" t="s">
        <v>45</v>
      </c>
      <c r="D195" s="84" t="s">
        <v>190</v>
      </c>
      <c r="E195" s="85" t="s">
        <v>960</v>
      </c>
      <c r="F195" s="86"/>
      <c r="G195" s="62"/>
      <c r="H195" s="87">
        <v>0.67</v>
      </c>
      <c r="I195" s="88">
        <v>1518.0145932799999</v>
      </c>
      <c r="J195" s="89">
        <v>-58.15209553000021</v>
      </c>
      <c r="K195" s="88">
        <v>-9.0649789999999992</v>
      </c>
      <c r="L195" s="89">
        <v>37.255487000000002</v>
      </c>
      <c r="M195" s="88">
        <v>1526.4494692799999</v>
      </c>
      <c r="N195" s="89">
        <v>-47.928567000000236</v>
      </c>
      <c r="O195" s="88">
        <v>1.1261278400000001</v>
      </c>
      <c r="P195" s="89">
        <v>45.625040639999995</v>
      </c>
      <c r="Q195" s="90">
        <v>57859965.079999983</v>
      </c>
      <c r="R195" s="91">
        <v>3469124</v>
      </c>
      <c r="S195" s="90">
        <v>13391</v>
      </c>
      <c r="T195" s="92">
        <v>3.8115552601494414E-2</v>
      </c>
      <c r="U195" s="93">
        <v>1.1465765954027723E-3</v>
      </c>
      <c r="V195" s="94"/>
      <c r="W195" s="95">
        <v>16.48</v>
      </c>
      <c r="X195" s="96"/>
      <c r="Y195" s="97">
        <v>3.7359344660194173E-2</v>
      </c>
      <c r="Z195" s="98">
        <v>4.8405490000000004E-3</v>
      </c>
      <c r="AA195" s="97">
        <v>0.12820709999999999</v>
      </c>
      <c r="AB195" s="98">
        <v>0.2302411</v>
      </c>
      <c r="AC195" s="97">
        <v>0.14248720000000001</v>
      </c>
    </row>
    <row r="196" spans="1:34">
      <c r="A196" s="83"/>
      <c r="B196" s="83" t="s">
        <v>240</v>
      </c>
      <c r="C196" s="84" t="s">
        <v>45</v>
      </c>
      <c r="D196" s="84" t="s">
        <v>243</v>
      </c>
      <c r="E196" s="85" t="s">
        <v>961</v>
      </c>
      <c r="F196" s="86"/>
      <c r="G196" s="62"/>
      <c r="H196" s="87">
        <v>0.69</v>
      </c>
      <c r="I196" s="88">
        <v>40.3238208</v>
      </c>
      <c r="J196" s="89">
        <v>-10.566422380000002</v>
      </c>
      <c r="K196" s="88">
        <v>7.8278E-2</v>
      </c>
      <c r="L196" s="89">
        <v>-7.4910579999999998</v>
      </c>
      <c r="M196" s="88">
        <v>40.2846288</v>
      </c>
      <c r="N196" s="89">
        <v>-11.700113799999997</v>
      </c>
      <c r="O196" s="88">
        <v>-0.8736872</v>
      </c>
      <c r="P196" s="89">
        <v>-6.9165363299999996</v>
      </c>
      <c r="Q196" s="90">
        <v>7407389.0499999989</v>
      </c>
      <c r="R196" s="91">
        <v>749872</v>
      </c>
      <c r="S196" s="90">
        <v>2067</v>
      </c>
      <c r="T196" s="92">
        <v>0.18369759866604704</v>
      </c>
      <c r="U196" s="93">
        <v>3.6822582368913675E-3</v>
      </c>
      <c r="V196" s="94"/>
      <c r="W196" s="95">
        <v>9.1999999999999993</v>
      </c>
      <c r="X196" s="96"/>
      <c r="Y196" s="97">
        <v>8.4446739130434791E-3</v>
      </c>
      <c r="Z196" s="98">
        <v>-0.20284259999999998</v>
      </c>
      <c r="AA196" s="97">
        <v>0.69341309999999989</v>
      </c>
      <c r="AB196" s="98">
        <v>8.7888979999999992E-2</v>
      </c>
      <c r="AC196" s="97" t="s">
        <v>541</v>
      </c>
    </row>
    <row r="197" spans="1:34">
      <c r="A197" s="83"/>
      <c r="B197" s="83" t="s">
        <v>241</v>
      </c>
      <c r="C197" s="84" t="s">
        <v>45</v>
      </c>
      <c r="D197" s="84" t="s">
        <v>422</v>
      </c>
      <c r="E197" s="85" t="s">
        <v>962</v>
      </c>
      <c r="F197" s="86"/>
      <c r="G197" s="62"/>
      <c r="H197" s="87">
        <v>0.45</v>
      </c>
      <c r="I197" s="88">
        <v>52.061953119999998</v>
      </c>
      <c r="J197" s="89">
        <v>-0.25934094000000507</v>
      </c>
      <c r="K197" s="88">
        <v>8.0359999999999997E-3</v>
      </c>
      <c r="L197" s="89">
        <v>2.9471310000000002</v>
      </c>
      <c r="M197" s="88">
        <v>51.89484736</v>
      </c>
      <c r="N197" s="89">
        <v>-0.25781334000000355</v>
      </c>
      <c r="O197" s="88">
        <v>8.7249599999999986E-3</v>
      </c>
      <c r="P197" s="89">
        <v>2.90286138</v>
      </c>
      <c r="Q197" s="90">
        <v>2942993.8000000003</v>
      </c>
      <c r="R197" s="91">
        <v>253796</v>
      </c>
      <c r="S197" s="90">
        <v>721</v>
      </c>
      <c r="T197" s="92">
        <v>5.6528685991026076E-2</v>
      </c>
      <c r="U197" s="93">
        <v>2.6676537924328965E-3</v>
      </c>
      <c r="V197" s="94"/>
      <c r="W197" s="95">
        <v>11.68</v>
      </c>
      <c r="X197" s="96"/>
      <c r="Y197" s="97">
        <v>3.4246575342465756E-3</v>
      </c>
      <c r="Z197" s="98">
        <v>-1.6652290000000001E-3</v>
      </c>
      <c r="AA197" s="97">
        <v>4.646877E-2</v>
      </c>
      <c r="AB197" s="98">
        <v>4.4499179999999999E-2</v>
      </c>
      <c r="AC197" s="97">
        <v>7.7214670000000003E-6</v>
      </c>
    </row>
    <row r="198" spans="1:34">
      <c r="A198" s="83"/>
      <c r="B198" s="83" t="s">
        <v>242</v>
      </c>
      <c r="C198" s="84" t="s">
        <v>45</v>
      </c>
      <c r="D198" s="84" t="s">
        <v>243</v>
      </c>
      <c r="E198" s="85" t="s">
        <v>963</v>
      </c>
      <c r="F198" s="86"/>
      <c r="G198" s="62"/>
      <c r="H198" s="87">
        <v>0.56999999999999995</v>
      </c>
      <c r="I198" s="88">
        <v>5.0903999999999998</v>
      </c>
      <c r="J198" s="89">
        <v>0.96079999999999999</v>
      </c>
      <c r="K198" s="88">
        <v>1.8237429999999999</v>
      </c>
      <c r="L198" s="89">
        <v>6.2334430000000003</v>
      </c>
      <c r="M198" s="88">
        <v>5.0903999999999998</v>
      </c>
      <c r="N198" s="89">
        <v>0.96079999999999999</v>
      </c>
      <c r="O198" s="88">
        <v>1.6968000000000001</v>
      </c>
      <c r="P198" s="89">
        <v>5.9294000000000002</v>
      </c>
      <c r="Q198" s="90">
        <v>1740850.4800000002</v>
      </c>
      <c r="R198" s="91">
        <v>37887</v>
      </c>
      <c r="S198" s="90">
        <v>467</v>
      </c>
      <c r="T198" s="92">
        <v>0.3419869715542983</v>
      </c>
      <c r="U198" s="93">
        <v>1.4069660484155443E-2</v>
      </c>
      <c r="V198" s="94"/>
      <c r="W198" s="95">
        <v>42.42</v>
      </c>
      <c r="X198" s="96"/>
      <c r="Y198" s="97">
        <v>2.2501414427156998E-3</v>
      </c>
      <c r="Z198" s="98">
        <v>-0.17671959999999998</v>
      </c>
      <c r="AA198" s="97" t="s">
        <v>541</v>
      </c>
      <c r="AB198" s="98" t="s">
        <v>541</v>
      </c>
      <c r="AC198" s="97" t="s">
        <v>541</v>
      </c>
    </row>
    <row r="199" spans="1:34">
      <c r="A199" s="83"/>
      <c r="B199" s="83" t="s">
        <v>244</v>
      </c>
      <c r="C199" s="84" t="s">
        <v>45</v>
      </c>
      <c r="D199" s="84" t="s">
        <v>212</v>
      </c>
      <c r="E199" s="85" t="s">
        <v>964</v>
      </c>
      <c r="F199" s="86"/>
      <c r="G199" s="62"/>
      <c r="H199" s="87">
        <v>0.19</v>
      </c>
      <c r="I199" s="88">
        <v>27.25272</v>
      </c>
      <c r="J199" s="89">
        <v>-1.5125550000000001</v>
      </c>
      <c r="K199" s="88">
        <v>0</v>
      </c>
      <c r="L199" s="89">
        <v>6.6152110000000004</v>
      </c>
      <c r="M199" s="88">
        <v>27.224051199999998</v>
      </c>
      <c r="N199" s="89">
        <v>-1.5109597199999989</v>
      </c>
      <c r="O199" s="88">
        <v>3.7200000000000002E-3</v>
      </c>
      <c r="P199" s="89">
        <v>28.648551820000002</v>
      </c>
      <c r="Q199" s="90">
        <v>1264594.5799999998</v>
      </c>
      <c r="R199" s="91">
        <v>100122</v>
      </c>
      <c r="S199" s="90">
        <v>355</v>
      </c>
      <c r="T199" s="92">
        <v>4.6402508813799127E-2</v>
      </c>
      <c r="U199" s="93">
        <v>4.2260867264264359E-3</v>
      </c>
      <c r="V199" s="94"/>
      <c r="W199" s="95">
        <v>12.41</v>
      </c>
      <c r="X199" s="96"/>
      <c r="Y199" s="97">
        <v>1.9049315068493149E-2</v>
      </c>
      <c r="Z199" s="98">
        <v>-5.1948049999999996E-2</v>
      </c>
      <c r="AA199" s="97">
        <v>3.2199439999999996E-2</v>
      </c>
      <c r="AB199" s="98" t="s">
        <v>541</v>
      </c>
      <c r="AC199" s="97" t="s">
        <v>541</v>
      </c>
    </row>
    <row r="200" spans="1:34">
      <c r="A200" s="83" t="s">
        <v>112</v>
      </c>
      <c r="B200" s="83" t="s">
        <v>245</v>
      </c>
      <c r="C200" s="84" t="s">
        <v>45</v>
      </c>
      <c r="D200" s="84" t="s">
        <v>422</v>
      </c>
      <c r="E200" s="85" t="s">
        <v>965</v>
      </c>
      <c r="F200" s="86"/>
      <c r="G200" s="62"/>
      <c r="H200" s="87">
        <v>0.43</v>
      </c>
      <c r="I200" s="88">
        <v>137.81504040000002</v>
      </c>
      <c r="J200" s="89">
        <v>14.23185963000001</v>
      </c>
      <c r="K200" s="88">
        <v>30.258855000000001</v>
      </c>
      <c r="L200" s="89">
        <v>84.709479999999999</v>
      </c>
      <c r="M200" s="88">
        <v>137.81504040000002</v>
      </c>
      <c r="N200" s="89">
        <v>14.23185963000001</v>
      </c>
      <c r="O200" s="88">
        <v>30.950560500000002</v>
      </c>
      <c r="P200" s="89">
        <v>87.539060500000005</v>
      </c>
      <c r="Q200" s="90">
        <v>40241077.995000005</v>
      </c>
      <c r="R200" s="91">
        <v>999441</v>
      </c>
      <c r="S200" s="90">
        <v>2690</v>
      </c>
      <c r="T200" s="92">
        <v>0.29199336936086695</v>
      </c>
      <c r="U200" s="93">
        <v>2.6608074683015653E-3</v>
      </c>
      <c r="V200" s="94"/>
      <c r="W200" s="95">
        <v>41.1</v>
      </c>
      <c r="X200" s="96"/>
      <c r="Y200" s="97">
        <v>0.17469586374695861</v>
      </c>
      <c r="Z200" s="98">
        <v>1.9662570000000001E-2</v>
      </c>
      <c r="AA200" s="97">
        <v>0.67581469999999999</v>
      </c>
      <c r="AB200" s="98" t="s">
        <v>541</v>
      </c>
      <c r="AC200" s="97" t="s">
        <v>541</v>
      </c>
    </row>
    <row r="201" spans="1:34">
      <c r="A201" s="83"/>
      <c r="B201" s="83" t="s">
        <v>246</v>
      </c>
      <c r="C201" s="84" t="s">
        <v>45</v>
      </c>
      <c r="D201" s="84" t="s">
        <v>748</v>
      </c>
      <c r="E201" s="85" t="s">
        <v>966</v>
      </c>
      <c r="F201" s="86"/>
      <c r="G201" s="62"/>
      <c r="H201" s="87">
        <v>0.3</v>
      </c>
      <c r="I201" s="88">
        <v>9.8746039999999997</v>
      </c>
      <c r="J201" s="89">
        <v>0.11391248000000044</v>
      </c>
      <c r="K201" s="88">
        <v>1.410013</v>
      </c>
      <c r="L201" s="89">
        <v>2.0932379999999999</v>
      </c>
      <c r="M201" s="88">
        <v>9.8680439999999994</v>
      </c>
      <c r="N201" s="89">
        <v>0.11484848000000045</v>
      </c>
      <c r="O201" s="88">
        <v>1.3326967999999999</v>
      </c>
      <c r="P201" s="89">
        <v>1.9996565199999998</v>
      </c>
      <c r="Q201" s="90">
        <v>1943948.4099999997</v>
      </c>
      <c r="R201" s="91">
        <v>56764</v>
      </c>
      <c r="S201" s="90">
        <v>438</v>
      </c>
      <c r="T201" s="92">
        <v>0.19686342966259707</v>
      </c>
      <c r="U201" s="93">
        <v>2.055130493795188E-3</v>
      </c>
      <c r="V201" s="94"/>
      <c r="W201" s="95">
        <v>32.799999999999997</v>
      </c>
      <c r="X201" s="96"/>
      <c r="Y201" s="97">
        <v>8.57630792682927E-2</v>
      </c>
      <c r="Z201" s="98">
        <v>-7.5451969999999993E-2</v>
      </c>
      <c r="AA201" s="97">
        <v>0.14327030000000002</v>
      </c>
      <c r="AB201" s="98">
        <v>9.9347549999999993E-2</v>
      </c>
      <c r="AC201" s="97" t="s">
        <v>541</v>
      </c>
    </row>
    <row r="202" spans="1:34">
      <c r="A202" s="83"/>
      <c r="B202" s="83" t="s">
        <v>247</v>
      </c>
      <c r="C202" s="84" t="s">
        <v>45</v>
      </c>
      <c r="D202" s="84" t="s">
        <v>748</v>
      </c>
      <c r="E202" s="85" t="s">
        <v>967</v>
      </c>
      <c r="F202" s="86"/>
      <c r="G202" s="62"/>
      <c r="H202" s="87">
        <v>0.41</v>
      </c>
      <c r="I202" s="88">
        <v>135.69638599999999</v>
      </c>
      <c r="J202" s="89">
        <v>-3.2972677599999907</v>
      </c>
      <c r="K202" s="88">
        <v>-0.82443500000000003</v>
      </c>
      <c r="L202" s="89">
        <v>-3.184005</v>
      </c>
      <c r="M202" s="88">
        <v>137.710678</v>
      </c>
      <c r="N202" s="89">
        <v>-1.0887869600000084</v>
      </c>
      <c r="O202" s="88">
        <v>1.4692160000000001</v>
      </c>
      <c r="P202" s="89">
        <v>7.6213800000008193E-3</v>
      </c>
      <c r="Q202" s="90">
        <v>15765404.290000001</v>
      </c>
      <c r="R202" s="91">
        <v>161624</v>
      </c>
      <c r="S202" s="90">
        <v>1506</v>
      </c>
      <c r="T202" s="92">
        <v>0.11618146035223076</v>
      </c>
      <c r="U202" s="93">
        <v>2.0679522162249634E-3</v>
      </c>
      <c r="V202" s="94"/>
      <c r="W202" s="95">
        <v>98</v>
      </c>
      <c r="X202" s="96"/>
      <c r="Y202" s="97">
        <v>2.0094316326530613E-2</v>
      </c>
      <c r="Z202" s="98">
        <v>-5.7169849999999999E-3</v>
      </c>
      <c r="AA202" s="97">
        <v>1.445335E-2</v>
      </c>
      <c r="AB202" s="98">
        <v>4.0040699999999999E-2</v>
      </c>
      <c r="AC202" s="97">
        <v>5.5668080000000002E-2</v>
      </c>
    </row>
    <row r="203" spans="1:34">
      <c r="A203" s="83"/>
      <c r="B203" s="83" t="s">
        <v>248</v>
      </c>
      <c r="C203" s="84" t="s">
        <v>45</v>
      </c>
      <c r="D203" s="84" t="s">
        <v>748</v>
      </c>
      <c r="E203" s="85" t="s">
        <v>968</v>
      </c>
      <c r="F203" s="86"/>
      <c r="G203" s="62"/>
      <c r="H203" s="87">
        <v>0.41</v>
      </c>
      <c r="I203" s="88">
        <v>1458.8879867999999</v>
      </c>
      <c r="J203" s="89">
        <v>2.1010277799999715</v>
      </c>
      <c r="K203" s="88">
        <v>17.248093999999998</v>
      </c>
      <c r="L203" s="89">
        <v>29.419746</v>
      </c>
      <c r="M203" s="88">
        <v>1458.26134164</v>
      </c>
      <c r="N203" s="89">
        <v>-2.5771765100002288</v>
      </c>
      <c r="O203" s="88">
        <v>12.863158289999999</v>
      </c>
      <c r="P203" s="89">
        <v>34.533922620000006</v>
      </c>
      <c r="Q203" s="90">
        <v>82277257.485000014</v>
      </c>
      <c r="R203" s="91">
        <v>581370</v>
      </c>
      <c r="S203" s="90">
        <v>13032</v>
      </c>
      <c r="T203" s="92">
        <v>5.6397241069529397E-2</v>
      </c>
      <c r="U203" s="93">
        <v>5.4018734416909657E-4</v>
      </c>
      <c r="V203" s="94"/>
      <c r="W203" s="95">
        <v>142.29</v>
      </c>
      <c r="X203" s="96"/>
      <c r="Y203" s="97">
        <v>1.59056082648113E-2</v>
      </c>
      <c r="Z203" s="98">
        <v>2.6595359999999997E-4</v>
      </c>
      <c r="AA203" s="97">
        <v>0.11070029999999999</v>
      </c>
      <c r="AB203" s="98">
        <v>5.0489850000000003E-2</v>
      </c>
      <c r="AC203" s="97">
        <v>5.6721099999999997E-2</v>
      </c>
    </row>
    <row r="204" spans="1:34">
      <c r="A204" s="83"/>
      <c r="B204" s="83" t="s">
        <v>249</v>
      </c>
      <c r="C204" s="84" t="s">
        <v>45</v>
      </c>
      <c r="D204" s="84" t="s">
        <v>190</v>
      </c>
      <c r="E204" s="85" t="s">
        <v>969</v>
      </c>
      <c r="F204" s="86"/>
      <c r="G204" s="62"/>
      <c r="H204" s="87">
        <v>0.48</v>
      </c>
      <c r="I204" s="88">
        <v>13.6948755</v>
      </c>
      <c r="J204" s="89">
        <v>-1.2160790099999998</v>
      </c>
      <c r="K204" s="88">
        <v>7.3549000000000003E-2</v>
      </c>
      <c r="L204" s="89">
        <v>1.3426149999999999</v>
      </c>
      <c r="M204" s="88">
        <v>13.68248775</v>
      </c>
      <c r="N204" s="89">
        <v>-1.2159762599999997</v>
      </c>
      <c r="O204" s="88">
        <v>6.9844500000000004E-2</v>
      </c>
      <c r="P204" s="89">
        <v>1.27354294</v>
      </c>
      <c r="Q204" s="90">
        <v>2552263.8500000006</v>
      </c>
      <c r="R204" s="91">
        <v>121085</v>
      </c>
      <c r="S204" s="90">
        <v>842</v>
      </c>
      <c r="T204" s="92">
        <v>0.18636634192110768</v>
      </c>
      <c r="U204" s="93">
        <v>1.9482426776282077E-3</v>
      </c>
      <c r="V204" s="94"/>
      <c r="W204" s="95">
        <v>20.75</v>
      </c>
      <c r="X204" s="96"/>
      <c r="Y204" s="97">
        <v>5.187513253012048E-2</v>
      </c>
      <c r="Z204" s="98">
        <v>-4.0982589999999999E-2</v>
      </c>
      <c r="AA204" s="97">
        <v>0.22700199999999998</v>
      </c>
      <c r="AB204" s="98" t="s">
        <v>541</v>
      </c>
      <c r="AC204" s="97" t="s">
        <v>541</v>
      </c>
    </row>
    <row r="205" spans="1:34">
      <c r="A205" s="83"/>
      <c r="B205" s="83" t="s">
        <v>250</v>
      </c>
      <c r="C205" s="84" t="s">
        <v>45</v>
      </c>
      <c r="D205" s="84" t="s">
        <v>970</v>
      </c>
      <c r="E205" s="85" t="s">
        <v>971</v>
      </c>
      <c r="F205" s="86"/>
      <c r="G205" s="62"/>
      <c r="H205" s="87">
        <v>0.65</v>
      </c>
      <c r="I205" s="88">
        <v>214.07569173999997</v>
      </c>
      <c r="J205" s="89">
        <v>-2.5780974200000166</v>
      </c>
      <c r="K205" s="88">
        <v>0.81115000000000004</v>
      </c>
      <c r="L205" s="89">
        <v>97.001442999999995</v>
      </c>
      <c r="M205" s="88">
        <v>213.79997045999997</v>
      </c>
      <c r="N205" s="89">
        <v>-2.5825889400000275</v>
      </c>
      <c r="O205" s="88">
        <v>0.78922601000000003</v>
      </c>
      <c r="P205" s="89">
        <v>97.115166080000023</v>
      </c>
      <c r="Q205" s="90">
        <v>9497946.6499999985</v>
      </c>
      <c r="R205" s="91">
        <v>646419</v>
      </c>
      <c r="S205" s="90">
        <v>1183</v>
      </c>
      <c r="T205" s="92">
        <v>4.4367235592238471E-2</v>
      </c>
      <c r="U205" s="93">
        <v>3.1386669979307385E-3</v>
      </c>
      <c r="V205" s="94"/>
      <c r="W205" s="95">
        <v>14.53</v>
      </c>
      <c r="X205" s="96"/>
      <c r="Y205" s="97">
        <v>0.12422573984858913</v>
      </c>
      <c r="Z205" s="98">
        <v>-5.468779E-3</v>
      </c>
      <c r="AA205" s="97">
        <v>-0.15126829999999999</v>
      </c>
      <c r="AB205" s="98" t="s">
        <v>541</v>
      </c>
      <c r="AC205" s="97" t="s">
        <v>541</v>
      </c>
    </row>
    <row r="206" spans="1:34">
      <c r="A206" s="83"/>
      <c r="B206" s="83" t="s">
        <v>251</v>
      </c>
      <c r="C206" s="84" t="s">
        <v>45</v>
      </c>
      <c r="D206" s="84" t="s">
        <v>422</v>
      </c>
      <c r="E206" s="85" t="s">
        <v>972</v>
      </c>
      <c r="F206" s="86"/>
      <c r="G206" s="62"/>
      <c r="H206" s="87">
        <v>0.49</v>
      </c>
      <c r="I206" s="88">
        <v>880.14382871999999</v>
      </c>
      <c r="J206" s="89">
        <v>-71.425663859999901</v>
      </c>
      <c r="K206" s="88">
        <v>-2.9540959999999998</v>
      </c>
      <c r="L206" s="89">
        <v>-56.132382</v>
      </c>
      <c r="M206" s="88">
        <v>879.73333135999997</v>
      </c>
      <c r="N206" s="89">
        <v>-71.419801779999972</v>
      </c>
      <c r="O206" s="88">
        <v>-2.9920591999999999</v>
      </c>
      <c r="P206" s="89">
        <v>-63.24770461</v>
      </c>
      <c r="Q206" s="90">
        <v>56836640.844999999</v>
      </c>
      <c r="R206" s="91">
        <v>490911</v>
      </c>
      <c r="S206" s="90">
        <v>8308</v>
      </c>
      <c r="T206" s="92">
        <v>6.4576537368509379E-2</v>
      </c>
      <c r="U206" s="93">
        <v>8.1525858572853351E-4</v>
      </c>
      <c r="V206" s="94"/>
      <c r="W206" s="95">
        <v>117.52</v>
      </c>
      <c r="X206" s="96"/>
      <c r="Y206" s="97">
        <v>9.8791695030633078E-2</v>
      </c>
      <c r="Z206" s="98">
        <v>2.1906699999999998E-2</v>
      </c>
      <c r="AA206" s="97">
        <v>3.1518890000000001E-2</v>
      </c>
      <c r="AB206" s="98">
        <v>8.4458740000000004E-2</v>
      </c>
      <c r="AC206" s="97">
        <v>9.5995170000000005E-2</v>
      </c>
    </row>
    <row r="207" spans="1:34">
      <c r="A207" s="83"/>
      <c r="B207" s="83" t="s">
        <v>252</v>
      </c>
      <c r="C207" s="84" t="s">
        <v>45</v>
      </c>
      <c r="D207" s="84" t="s">
        <v>243</v>
      </c>
      <c r="E207" s="85" t="s">
        <v>973</v>
      </c>
      <c r="F207" s="86"/>
      <c r="G207" s="62"/>
      <c r="H207" s="87">
        <v>0.5</v>
      </c>
      <c r="I207" s="88">
        <v>4.6158000000000001</v>
      </c>
      <c r="J207" s="89">
        <v>0.1638</v>
      </c>
      <c r="K207" s="88">
        <v>1.6026370000000001</v>
      </c>
      <c r="L207" s="89">
        <v>6.8008360000000003</v>
      </c>
      <c r="M207" s="88">
        <v>4.6158000000000001</v>
      </c>
      <c r="N207" s="89">
        <v>0.1638</v>
      </c>
      <c r="O207" s="88">
        <v>1.3188</v>
      </c>
      <c r="P207" s="89">
        <v>5.7708000000000004</v>
      </c>
      <c r="Q207" s="90">
        <v>1305938.8999999997</v>
      </c>
      <c r="R207" s="91">
        <v>34147</v>
      </c>
      <c r="S207" s="90">
        <v>498</v>
      </c>
      <c r="T207" s="92">
        <v>0.28292796481649979</v>
      </c>
      <c r="U207" s="93">
        <v>1.6855373333507062E-2</v>
      </c>
      <c r="V207" s="94"/>
      <c r="W207" s="95">
        <v>32.97</v>
      </c>
      <c r="X207" s="96"/>
      <c r="Y207" s="97">
        <v>0</v>
      </c>
      <c r="Z207" s="98">
        <v>-0.259434</v>
      </c>
      <c r="AA207" s="97" t="s">
        <v>541</v>
      </c>
      <c r="AB207" s="98" t="s">
        <v>541</v>
      </c>
      <c r="AC207" s="97" t="s">
        <v>541</v>
      </c>
    </row>
    <row r="208" spans="1:34">
      <c r="A208" s="83"/>
      <c r="B208" s="83" t="s">
        <v>253</v>
      </c>
      <c r="C208" s="84" t="s">
        <v>45</v>
      </c>
      <c r="D208" s="84" t="s">
        <v>422</v>
      </c>
      <c r="E208" s="85" t="s">
        <v>974</v>
      </c>
      <c r="F208" s="86"/>
      <c r="G208" s="62"/>
      <c r="H208" s="87">
        <v>0.52</v>
      </c>
      <c r="I208" s="88">
        <v>31.809761999999999</v>
      </c>
      <c r="J208" s="89">
        <v>1.6065005999999977</v>
      </c>
      <c r="K208" s="88">
        <v>4.8349330000000004</v>
      </c>
      <c r="L208" s="89">
        <v>-16.715508</v>
      </c>
      <c r="M208" s="88">
        <v>31.809761999999999</v>
      </c>
      <c r="N208" s="89">
        <v>1.6065005999999977</v>
      </c>
      <c r="O208" s="88">
        <v>4.9771145999999993</v>
      </c>
      <c r="P208" s="89">
        <v>-17.407385399999999</v>
      </c>
      <c r="Q208" s="90">
        <v>2092869.7549999997</v>
      </c>
      <c r="R208" s="91">
        <v>17051</v>
      </c>
      <c r="S208" s="90">
        <v>249</v>
      </c>
      <c r="T208" s="92">
        <v>6.5793317001240054E-2</v>
      </c>
      <c r="U208" s="93">
        <v>3.5590070784982421E-3</v>
      </c>
      <c r="V208" s="94"/>
      <c r="W208" s="95">
        <v>125.78</v>
      </c>
      <c r="X208" s="96"/>
      <c r="Y208" s="97">
        <v>0.16330100174908568</v>
      </c>
      <c r="Z208" s="98">
        <v>3.9949390000000001E-2</v>
      </c>
      <c r="AA208" s="97">
        <v>0.1087051</v>
      </c>
      <c r="AB208" s="98" t="s">
        <v>541</v>
      </c>
      <c r="AC208" s="97" t="s">
        <v>541</v>
      </c>
    </row>
    <row r="209" spans="1:29">
      <c r="A209" s="83"/>
      <c r="B209" s="83" t="s">
        <v>254</v>
      </c>
      <c r="C209" s="84" t="s">
        <v>45</v>
      </c>
      <c r="D209" s="84" t="s">
        <v>190</v>
      </c>
      <c r="E209" s="85" t="s">
        <v>975</v>
      </c>
      <c r="F209" s="86"/>
      <c r="G209" s="62"/>
      <c r="H209" s="87">
        <v>0.57000000000000006</v>
      </c>
      <c r="I209" s="88">
        <v>204.82269599</v>
      </c>
      <c r="J209" s="89">
        <v>-7.1181375099999906</v>
      </c>
      <c r="K209" s="88">
        <v>9.7461850000000005</v>
      </c>
      <c r="L209" s="89">
        <v>75.146477000000004</v>
      </c>
      <c r="M209" s="88">
        <v>204.31394851999997</v>
      </c>
      <c r="N209" s="89">
        <v>-7.1044619800000195</v>
      </c>
      <c r="O209" s="88">
        <v>9.6524046299999995</v>
      </c>
      <c r="P209" s="89">
        <v>77.762812530000005</v>
      </c>
      <c r="Q209" s="90">
        <v>35954379.560000002</v>
      </c>
      <c r="R209" s="91">
        <v>2883292</v>
      </c>
      <c r="S209" s="90">
        <v>6767</v>
      </c>
      <c r="T209" s="92">
        <v>0.17553904066254158</v>
      </c>
      <c r="U209" s="93">
        <v>2.141335650461108E-3</v>
      </c>
      <c r="V209" s="94"/>
      <c r="W209" s="95">
        <v>12.43</v>
      </c>
      <c r="X209" s="96"/>
      <c r="Y209" s="97">
        <v>9.3202333065164913E-2</v>
      </c>
      <c r="Z209" s="98">
        <v>4.5380439999999998E-3</v>
      </c>
      <c r="AA209" s="97">
        <v>0.44245460000000003</v>
      </c>
      <c r="AB209" s="98">
        <v>0.37443489999999996</v>
      </c>
      <c r="AC209" s="97">
        <v>0.1725478</v>
      </c>
    </row>
    <row r="210" spans="1:29">
      <c r="A210" s="83"/>
      <c r="B210" s="83" t="s">
        <v>255</v>
      </c>
      <c r="C210" s="84" t="s">
        <v>45</v>
      </c>
      <c r="D210" s="84" t="s">
        <v>190</v>
      </c>
      <c r="E210" s="85" t="s">
        <v>976</v>
      </c>
      <c r="F210" s="86"/>
      <c r="G210" s="62"/>
      <c r="H210" s="87">
        <v>0.48</v>
      </c>
      <c r="I210" s="88">
        <v>20.203473300000002</v>
      </c>
      <c r="J210" s="89">
        <v>-1.5841080199999995</v>
      </c>
      <c r="K210" s="88">
        <v>1.602E-2</v>
      </c>
      <c r="L210" s="89">
        <v>1.290117</v>
      </c>
      <c r="M210" s="88">
        <v>20.198329050000002</v>
      </c>
      <c r="N210" s="89">
        <v>-1.5837004699999988</v>
      </c>
      <c r="O210" s="88">
        <v>1.5288350000000001E-2</v>
      </c>
      <c r="P210" s="89">
        <v>1.3523532199999999</v>
      </c>
      <c r="Q210" s="90">
        <v>1642697.9000000001</v>
      </c>
      <c r="R210" s="91">
        <v>89141</v>
      </c>
      <c r="S210" s="90">
        <v>258</v>
      </c>
      <c r="T210" s="92">
        <v>8.1307697721460598E-2</v>
      </c>
      <c r="U210" s="93">
        <v>2.7010740824896001E-3</v>
      </c>
      <c r="V210" s="94"/>
      <c r="W210" s="95">
        <v>18.05</v>
      </c>
      <c r="X210" s="96"/>
      <c r="Y210" s="97">
        <v>2.6897783933518004E-2</v>
      </c>
      <c r="Z210" s="98">
        <v>-5.0833890000000007E-2</v>
      </c>
      <c r="AA210" s="97">
        <v>9.1079229999999997E-2</v>
      </c>
      <c r="AB210" s="98" t="s">
        <v>541</v>
      </c>
      <c r="AC210" s="97" t="s">
        <v>541</v>
      </c>
    </row>
    <row r="211" spans="1:29">
      <c r="A211" s="83"/>
      <c r="B211" s="83" t="s">
        <v>256</v>
      </c>
      <c r="C211" s="84" t="s">
        <v>45</v>
      </c>
      <c r="D211" s="84" t="s">
        <v>775</v>
      </c>
      <c r="E211" s="85" t="s">
        <v>977</v>
      </c>
      <c r="F211" s="86"/>
      <c r="G211" s="62"/>
      <c r="H211" s="87">
        <v>0.18</v>
      </c>
      <c r="I211" s="88">
        <v>430.43822111999992</v>
      </c>
      <c r="J211" s="89">
        <v>12.324899959999918</v>
      </c>
      <c r="K211" s="88">
        <v>10.870317529999999</v>
      </c>
      <c r="L211" s="89">
        <v>118.17999374</v>
      </c>
      <c r="M211" s="88">
        <v>430.39803215999996</v>
      </c>
      <c r="N211" s="89">
        <v>12.295730839999974</v>
      </c>
      <c r="O211" s="88">
        <v>10.875224719999999</v>
      </c>
      <c r="P211" s="89">
        <v>90.598499219999994</v>
      </c>
      <c r="Q211" s="90">
        <v>22280529.950000003</v>
      </c>
      <c r="R211" s="91">
        <v>629623</v>
      </c>
      <c r="S211" s="90">
        <v>3778</v>
      </c>
      <c r="T211" s="92">
        <v>5.1762433856422138E-2</v>
      </c>
      <c r="U211" s="93">
        <v>1.2683419309927591E-3</v>
      </c>
      <c r="V211" s="94"/>
      <c r="W211" s="95">
        <v>35.44</v>
      </c>
      <c r="X211" s="96"/>
      <c r="Y211" s="97">
        <v>4.4350112866817157E-2</v>
      </c>
      <c r="Z211" s="98">
        <v>3.3975090000000004E-3</v>
      </c>
      <c r="AA211" s="97">
        <v>0.1090923</v>
      </c>
      <c r="AB211" s="98">
        <v>0.14549339999999999</v>
      </c>
      <c r="AC211" s="97">
        <v>0.11768179999999999</v>
      </c>
    </row>
    <row r="212" spans="1:29">
      <c r="A212" s="83"/>
      <c r="B212" s="83" t="s">
        <v>257</v>
      </c>
      <c r="C212" s="84" t="s">
        <v>45</v>
      </c>
      <c r="D212" s="84" t="s">
        <v>422</v>
      </c>
      <c r="E212" s="85" t="s">
        <v>978</v>
      </c>
      <c r="F212" s="86"/>
      <c r="G212" s="62"/>
      <c r="H212" s="87">
        <v>0.59</v>
      </c>
      <c r="I212" s="88">
        <v>1603.5819752800001</v>
      </c>
      <c r="J212" s="89">
        <v>-74.079765560000183</v>
      </c>
      <c r="K212" s="88">
        <v>0.25109900000000002</v>
      </c>
      <c r="L212" s="89">
        <v>40.658816000000002</v>
      </c>
      <c r="M212" s="88">
        <v>1602.71101342</v>
      </c>
      <c r="N212" s="89">
        <v>-74.039388049999957</v>
      </c>
      <c r="O212" s="88">
        <v>0.25017776000000003</v>
      </c>
      <c r="P212" s="89">
        <v>40.430916630000006</v>
      </c>
      <c r="Q212" s="90">
        <v>89764171.004500002</v>
      </c>
      <c r="R212" s="91">
        <v>2757463</v>
      </c>
      <c r="S212" s="90">
        <v>7498</v>
      </c>
      <c r="T212" s="92">
        <v>5.5977288587835593E-2</v>
      </c>
      <c r="U212" s="93">
        <v>8.2815390000919812E-4</v>
      </c>
      <c r="V212" s="94"/>
      <c r="W212" s="95">
        <v>32.14</v>
      </c>
      <c r="X212" s="96"/>
      <c r="Y212" s="97">
        <v>4.0448039825762292E-3</v>
      </c>
      <c r="Z212" s="98">
        <v>-4.0615740000000004E-2</v>
      </c>
      <c r="AA212" s="97">
        <v>2.3931849999999998E-2</v>
      </c>
      <c r="AB212" s="98">
        <v>0.10636559999999999</v>
      </c>
      <c r="AC212" s="97">
        <v>8.149031000000001E-2</v>
      </c>
    </row>
    <row r="213" spans="1:29">
      <c r="A213" s="83"/>
      <c r="B213" s="83" t="s">
        <v>258</v>
      </c>
      <c r="C213" s="84" t="s">
        <v>45</v>
      </c>
      <c r="D213" s="84" t="s">
        <v>422</v>
      </c>
      <c r="E213" s="85" t="s">
        <v>979</v>
      </c>
      <c r="F213" s="86"/>
      <c r="G213" s="62"/>
      <c r="H213" s="87">
        <v>0.4</v>
      </c>
      <c r="I213" s="88">
        <v>8548.3772983599993</v>
      </c>
      <c r="J213" s="89">
        <v>-426.32895288000009</v>
      </c>
      <c r="K213" s="88">
        <v>48.239767999999998</v>
      </c>
      <c r="L213" s="89">
        <v>676.99507800000003</v>
      </c>
      <c r="M213" s="88">
        <v>8541.5244068199991</v>
      </c>
      <c r="N213" s="89">
        <v>-425.88410478000071</v>
      </c>
      <c r="O213" s="88">
        <v>49.072831519999994</v>
      </c>
      <c r="P213" s="89">
        <v>687.52885855000011</v>
      </c>
      <c r="Q213" s="90">
        <v>240634375.02568403</v>
      </c>
      <c r="R213" s="91">
        <v>3879312</v>
      </c>
      <c r="S213" s="90">
        <v>19934</v>
      </c>
      <c r="T213" s="92">
        <v>2.8149713872812981E-2</v>
      </c>
      <c r="U213" s="93">
        <v>4.3646048220587018E-4</v>
      </c>
      <c r="V213" s="94"/>
      <c r="W213" s="95">
        <v>61.33</v>
      </c>
      <c r="X213" s="96"/>
      <c r="Y213" s="97">
        <v>3.5219305397032448E-2</v>
      </c>
      <c r="Z213" s="98">
        <v>-2.0433050000000001E-2</v>
      </c>
      <c r="AA213" s="97">
        <v>8.069430000000001E-2</v>
      </c>
      <c r="AB213" s="98">
        <v>0.14397270000000001</v>
      </c>
      <c r="AC213" s="97">
        <v>0.1133936</v>
      </c>
    </row>
    <row r="214" spans="1:29">
      <c r="A214" s="83"/>
      <c r="B214" s="83" t="s">
        <v>259</v>
      </c>
      <c r="C214" s="84" t="s">
        <v>45</v>
      </c>
      <c r="D214" s="84" t="s">
        <v>243</v>
      </c>
      <c r="E214" s="85" t="s">
        <v>980</v>
      </c>
      <c r="F214" s="86"/>
      <c r="G214" s="62"/>
      <c r="H214" s="87">
        <v>0.6</v>
      </c>
      <c r="I214" s="88">
        <v>26.004637850000002</v>
      </c>
      <c r="J214" s="89">
        <v>-0.11654742999999598</v>
      </c>
      <c r="K214" s="88">
        <v>1.737382</v>
      </c>
      <c r="L214" s="89">
        <v>6.4030129999999996</v>
      </c>
      <c r="M214" s="88">
        <v>26.004637850000002</v>
      </c>
      <c r="N214" s="89">
        <v>-0.11654742999999598</v>
      </c>
      <c r="O214" s="88">
        <v>1.6747491300000001</v>
      </c>
      <c r="P214" s="89">
        <v>5.6765648800000008</v>
      </c>
      <c r="Q214" s="90">
        <v>3955494.03</v>
      </c>
      <c r="R214" s="91">
        <v>362147</v>
      </c>
      <c r="S214" s="90">
        <v>908</v>
      </c>
      <c r="T214" s="92">
        <v>0.15210725305293954</v>
      </c>
      <c r="U214" s="93">
        <v>5.3934614409426561E-3</v>
      </c>
      <c r="V214" s="94"/>
      <c r="W214" s="95">
        <v>10.73</v>
      </c>
      <c r="X214" s="96"/>
      <c r="Y214" s="97">
        <v>0.1231009319664492</v>
      </c>
      <c r="Z214" s="98">
        <v>-3.7954050000000003E-2</v>
      </c>
      <c r="AA214" s="97">
        <v>7.5343190000000004E-2</v>
      </c>
      <c r="AB214" s="98">
        <v>8.6461500000000011E-2</v>
      </c>
      <c r="AC214" s="97" t="s">
        <v>541</v>
      </c>
    </row>
    <row r="215" spans="1:29">
      <c r="A215" s="83" t="s">
        <v>112</v>
      </c>
      <c r="B215" s="83" t="s">
        <v>260</v>
      </c>
      <c r="C215" s="84" t="s">
        <v>45</v>
      </c>
      <c r="D215" s="84" t="s">
        <v>422</v>
      </c>
      <c r="E215" s="85" t="s">
        <v>981</v>
      </c>
      <c r="F215" s="86"/>
      <c r="G215" s="62"/>
      <c r="H215" s="87">
        <v>0.43</v>
      </c>
      <c r="I215" s="88">
        <v>2517.7714032600002</v>
      </c>
      <c r="J215" s="89">
        <v>-41.400297539999961</v>
      </c>
      <c r="K215" s="88">
        <v>33.249955999999997</v>
      </c>
      <c r="L215" s="89">
        <v>195.567125</v>
      </c>
      <c r="M215" s="88">
        <v>2517.25669569</v>
      </c>
      <c r="N215" s="89">
        <v>-41.385733510000229</v>
      </c>
      <c r="O215" s="88">
        <v>33.315889859999999</v>
      </c>
      <c r="P215" s="89">
        <v>197.72690911000001</v>
      </c>
      <c r="Q215" s="90">
        <v>96905852.435240015</v>
      </c>
      <c r="R215" s="91">
        <v>1742481</v>
      </c>
      <c r="S215" s="90">
        <v>9319</v>
      </c>
      <c r="T215" s="92">
        <v>3.8488741396366134E-2</v>
      </c>
      <c r="U215" s="93">
        <v>5.7886698974395643E-4</v>
      </c>
      <c r="V215" s="94"/>
      <c r="W215" s="95">
        <v>55.53</v>
      </c>
      <c r="X215" s="96"/>
      <c r="Y215" s="97">
        <v>3.4395822078155946E-2</v>
      </c>
      <c r="Z215" s="98">
        <v>4.0342319999999996E-3</v>
      </c>
      <c r="AA215" s="97">
        <v>0.1720563</v>
      </c>
      <c r="AB215" s="98">
        <v>0.1543148</v>
      </c>
      <c r="AC215" s="97">
        <v>9.5054550000000002E-2</v>
      </c>
    </row>
    <row r="216" spans="1:29">
      <c r="A216" s="83" t="s">
        <v>112</v>
      </c>
      <c r="B216" s="83" t="s">
        <v>261</v>
      </c>
      <c r="C216" s="84" t="s">
        <v>45</v>
      </c>
      <c r="D216" s="84" t="s">
        <v>422</v>
      </c>
      <c r="E216" s="85" t="s">
        <v>982</v>
      </c>
      <c r="F216" s="86"/>
      <c r="G216" s="62"/>
      <c r="H216" s="87">
        <v>0.62</v>
      </c>
      <c r="I216" s="88">
        <v>273.0027996</v>
      </c>
      <c r="J216" s="89">
        <v>-6.4457527699999808</v>
      </c>
      <c r="K216" s="88">
        <v>1.7356739999999999</v>
      </c>
      <c r="L216" s="89">
        <v>-29.047080000000001</v>
      </c>
      <c r="M216" s="88">
        <v>272.97677340000001</v>
      </c>
      <c r="N216" s="89">
        <v>-6.4449689399999377</v>
      </c>
      <c r="O216" s="88">
        <v>1.7243298</v>
      </c>
      <c r="P216" s="89">
        <v>-29.536163160000001</v>
      </c>
      <c r="Q216" s="90">
        <v>13939882.444999998</v>
      </c>
      <c r="R216" s="91">
        <v>406676</v>
      </c>
      <c r="S216" s="90">
        <v>2315</v>
      </c>
      <c r="T216" s="92">
        <v>5.1061316826876958E-2</v>
      </c>
      <c r="U216" s="93">
        <v>2.2723785028346943E-3</v>
      </c>
      <c r="V216" s="94"/>
      <c r="W216" s="95">
        <v>34.200000000000003</v>
      </c>
      <c r="X216" s="96"/>
      <c r="Y216" s="97">
        <v>3.8011695906432748E-3</v>
      </c>
      <c r="Z216" s="98">
        <v>-2.56359E-2</v>
      </c>
      <c r="AA216" s="97">
        <v>0.1098237</v>
      </c>
      <c r="AB216" s="98" t="s">
        <v>541</v>
      </c>
      <c r="AC216" s="97" t="s">
        <v>541</v>
      </c>
    </row>
    <row r="217" spans="1:29">
      <c r="A217" s="83"/>
      <c r="B217" s="83" t="s">
        <v>262</v>
      </c>
      <c r="C217" s="84" t="s">
        <v>45</v>
      </c>
      <c r="D217" s="84" t="s">
        <v>190</v>
      </c>
      <c r="E217" s="85" t="s">
        <v>983</v>
      </c>
      <c r="F217" s="86"/>
      <c r="G217" s="62"/>
      <c r="H217" s="87">
        <v>0.35</v>
      </c>
      <c r="I217" s="88">
        <v>996.77861759999996</v>
      </c>
      <c r="J217" s="89">
        <v>-32.751978900000097</v>
      </c>
      <c r="K217" s="88">
        <v>15.709213999999999</v>
      </c>
      <c r="L217" s="89">
        <v>163.836873</v>
      </c>
      <c r="M217" s="88">
        <v>996.49840719999997</v>
      </c>
      <c r="N217" s="89">
        <v>-39.198876500000118</v>
      </c>
      <c r="O217" s="88">
        <v>9.5468991999999986</v>
      </c>
      <c r="P217" s="89">
        <v>163.83953656</v>
      </c>
      <c r="Q217" s="90">
        <v>59027325.310906984</v>
      </c>
      <c r="R217" s="91">
        <v>1789525</v>
      </c>
      <c r="S217" s="90">
        <v>9446</v>
      </c>
      <c r="T217" s="92">
        <v>5.9218089421932428E-2</v>
      </c>
      <c r="U217" s="93">
        <v>1.0177786263810774E-3</v>
      </c>
      <c r="V217" s="94"/>
      <c r="W217" s="95">
        <v>32.799999999999997</v>
      </c>
      <c r="X217" s="96"/>
      <c r="Y217" s="97">
        <v>3.4036280487804882E-2</v>
      </c>
      <c r="Z217" s="98">
        <v>-1.75552E-2</v>
      </c>
      <c r="AA217" s="97">
        <v>5.6912940000000002E-2</v>
      </c>
      <c r="AB217" s="98">
        <v>0.13248260000000001</v>
      </c>
      <c r="AC217" s="97">
        <v>8.9950840000000004E-2</v>
      </c>
    </row>
    <row r="218" spans="1:29">
      <c r="A218" s="83"/>
      <c r="B218" s="83" t="s">
        <v>263</v>
      </c>
      <c r="C218" s="84" t="s">
        <v>45</v>
      </c>
      <c r="D218" s="84" t="s">
        <v>190</v>
      </c>
      <c r="E218" s="85" t="s">
        <v>984</v>
      </c>
      <c r="F218" s="86"/>
      <c r="G218" s="62"/>
      <c r="H218" s="87">
        <v>0.56999999999999995</v>
      </c>
      <c r="I218" s="88">
        <v>38.304000000000002</v>
      </c>
      <c r="J218" s="89">
        <v>-11.429</v>
      </c>
      <c r="K218" s="88">
        <v>0.61469300000000004</v>
      </c>
      <c r="L218" s="89">
        <v>63.439638000000002</v>
      </c>
      <c r="M218" s="88">
        <v>38.238618719999998</v>
      </c>
      <c r="N218" s="89">
        <v>-11.407421310000002</v>
      </c>
      <c r="O218" s="88">
        <v>0.91199999999999992</v>
      </c>
      <c r="P218" s="89">
        <v>67.650985829999996</v>
      </c>
      <c r="Q218" s="90">
        <v>10014598.300000006</v>
      </c>
      <c r="R218" s="91">
        <v>978415</v>
      </c>
      <c r="S218" s="90">
        <v>7124</v>
      </c>
      <c r="T218" s="92">
        <v>0.26145045687134522</v>
      </c>
      <c r="U218" s="93">
        <v>3.6788856212016589E-3</v>
      </c>
      <c r="V218" s="94"/>
      <c r="W218" s="95">
        <v>9.1199999999999992</v>
      </c>
      <c r="X218" s="96"/>
      <c r="Y218" s="97">
        <v>0</v>
      </c>
      <c r="Z218" s="98">
        <v>-0.24814509999999998</v>
      </c>
      <c r="AA218" s="97" t="s">
        <v>541</v>
      </c>
      <c r="AB218" s="98" t="s">
        <v>541</v>
      </c>
      <c r="AC218" s="97" t="s">
        <v>541</v>
      </c>
    </row>
    <row r="219" spans="1:29">
      <c r="A219" s="83"/>
      <c r="B219" s="83" t="s">
        <v>264</v>
      </c>
      <c r="C219" s="84" t="s">
        <v>45</v>
      </c>
      <c r="D219" s="84" t="s">
        <v>190</v>
      </c>
      <c r="E219" s="85" t="s">
        <v>985</v>
      </c>
      <c r="F219" s="86"/>
      <c r="G219" s="62"/>
      <c r="H219" s="87">
        <v>0.56999999999999995</v>
      </c>
      <c r="I219" s="88">
        <v>300.99606075000003</v>
      </c>
      <c r="J219" s="89">
        <v>-22.155124689999997</v>
      </c>
      <c r="K219" s="88">
        <v>-0.711067</v>
      </c>
      <c r="L219" s="89">
        <v>1.458817</v>
      </c>
      <c r="M219" s="88">
        <v>300.4340661</v>
      </c>
      <c r="N219" s="89">
        <v>-22.136733419999956</v>
      </c>
      <c r="O219" s="88">
        <v>-0.72900639</v>
      </c>
      <c r="P219" s="89">
        <v>2.10664506</v>
      </c>
      <c r="Q219" s="90">
        <v>23230049.484999992</v>
      </c>
      <c r="R219" s="91">
        <v>1600257</v>
      </c>
      <c r="S219" s="90">
        <v>6695</v>
      </c>
      <c r="T219" s="92">
        <v>7.7177254171091308E-2</v>
      </c>
      <c r="U219" s="93">
        <v>1.5948627691186521E-3</v>
      </c>
      <c r="V219" s="94"/>
      <c r="W219" s="95">
        <v>14.49</v>
      </c>
      <c r="X219" s="96"/>
      <c r="Y219" s="97">
        <v>5.3554175293305732E-4</v>
      </c>
      <c r="Z219" s="98">
        <v>-6.5902120000000008E-2</v>
      </c>
      <c r="AA219" s="97">
        <v>-2.8988679999999999E-2</v>
      </c>
      <c r="AB219" s="98">
        <v>5.9354760000000006E-2</v>
      </c>
      <c r="AC219" s="97">
        <v>2.3891059999999999E-2</v>
      </c>
    </row>
    <row r="220" spans="1:29">
      <c r="A220" s="83"/>
      <c r="B220" s="83" t="s">
        <v>265</v>
      </c>
      <c r="C220" s="84" t="s">
        <v>45</v>
      </c>
      <c r="D220" s="84" t="s">
        <v>243</v>
      </c>
      <c r="E220" s="85" t="s">
        <v>986</v>
      </c>
      <c r="F220" s="86"/>
      <c r="G220" s="62"/>
      <c r="H220" s="87">
        <v>0.69</v>
      </c>
      <c r="I220" s="88">
        <v>303.18328790000004</v>
      </c>
      <c r="J220" s="89">
        <v>-40.808802599999964</v>
      </c>
      <c r="K220" s="88">
        <v>11.166912999999999</v>
      </c>
      <c r="L220" s="89">
        <v>47.375732999999997</v>
      </c>
      <c r="M220" s="88">
        <v>301.99956406000001</v>
      </c>
      <c r="N220" s="89">
        <v>-42.760137440000001</v>
      </c>
      <c r="O220" s="88">
        <v>8.3058935199999997</v>
      </c>
      <c r="P220" s="89">
        <v>45.04752577</v>
      </c>
      <c r="Q220" s="90">
        <v>23564285.759999994</v>
      </c>
      <c r="R220" s="91">
        <v>246120</v>
      </c>
      <c r="S220" s="90">
        <v>4459</v>
      </c>
      <c r="T220" s="92">
        <v>7.7722904594174996E-2</v>
      </c>
      <c r="U220" s="93">
        <v>1.9298228613322402E-3</v>
      </c>
      <c r="V220" s="94"/>
      <c r="W220" s="95">
        <v>91.79</v>
      </c>
      <c r="X220" s="96"/>
      <c r="Y220" s="97">
        <v>0.10433407778625121</v>
      </c>
      <c r="Z220" s="98">
        <v>-6.6333180000000005E-2</v>
      </c>
      <c r="AA220" s="97">
        <v>0.17691389999999999</v>
      </c>
      <c r="AB220" s="98">
        <v>9.585608000000001E-2</v>
      </c>
      <c r="AC220" s="97">
        <v>5.6712909999999998E-2</v>
      </c>
    </row>
    <row r="221" spans="1:29">
      <c r="A221" s="83"/>
      <c r="B221" s="83" t="s">
        <v>266</v>
      </c>
      <c r="C221" s="84" t="s">
        <v>45</v>
      </c>
      <c r="D221" s="84" t="s">
        <v>190</v>
      </c>
      <c r="E221" s="85" t="s">
        <v>987</v>
      </c>
      <c r="F221" s="86"/>
      <c r="G221" s="62"/>
      <c r="H221" s="87">
        <v>0.69</v>
      </c>
      <c r="I221" s="88">
        <v>101.61040505</v>
      </c>
      <c r="J221" s="89">
        <v>3.3830270499999968</v>
      </c>
      <c r="K221" s="88">
        <v>9.8182709999999993</v>
      </c>
      <c r="L221" s="89">
        <v>69.424972999999994</v>
      </c>
      <c r="M221" s="88">
        <v>101.59054854999999</v>
      </c>
      <c r="N221" s="89">
        <v>3.3844011499999911</v>
      </c>
      <c r="O221" s="88">
        <v>9.7405600500000009</v>
      </c>
      <c r="P221" s="89">
        <v>69.657751310000009</v>
      </c>
      <c r="Q221" s="90">
        <v>17294866.190000005</v>
      </c>
      <c r="R221" s="91">
        <v>1292273</v>
      </c>
      <c r="S221" s="90">
        <v>3827</v>
      </c>
      <c r="T221" s="92">
        <v>0.17020762963684305</v>
      </c>
      <c r="U221" s="93">
        <v>2.1763473961602994E-3</v>
      </c>
      <c r="V221" s="94"/>
      <c r="W221" s="95">
        <v>13.15</v>
      </c>
      <c r="X221" s="96"/>
      <c r="Y221" s="97">
        <v>5.5401444866920155E-2</v>
      </c>
      <c r="Z221" s="98">
        <v>-6.0659169999999998E-2</v>
      </c>
      <c r="AA221" s="97">
        <v>0.18132500000000001</v>
      </c>
      <c r="AB221" s="98">
        <v>0.1880349</v>
      </c>
      <c r="AC221" s="97" t="s">
        <v>541</v>
      </c>
    </row>
    <row r="222" spans="1:29">
      <c r="A222" s="83"/>
      <c r="B222" s="83" t="s">
        <v>267</v>
      </c>
      <c r="C222" s="84" t="s">
        <v>45</v>
      </c>
      <c r="D222" s="84" t="s">
        <v>243</v>
      </c>
      <c r="E222" s="85" t="s">
        <v>988</v>
      </c>
      <c r="F222" s="86"/>
      <c r="G222" s="62"/>
      <c r="H222" s="87">
        <v>0.45</v>
      </c>
      <c r="I222" s="88">
        <v>960.24039504000007</v>
      </c>
      <c r="J222" s="89">
        <v>-330.3067934</v>
      </c>
      <c r="K222" s="88">
        <v>-27.902949</v>
      </c>
      <c r="L222" s="89">
        <v>255.68889799999999</v>
      </c>
      <c r="M222" s="88">
        <v>966.66720162000001</v>
      </c>
      <c r="N222" s="89">
        <v>-322.94652835000005</v>
      </c>
      <c r="O222" s="88">
        <v>-20.256671970000003</v>
      </c>
      <c r="P222" s="89">
        <v>277.20446058999994</v>
      </c>
      <c r="Q222" s="90">
        <v>391154061.09540004</v>
      </c>
      <c r="R222" s="91">
        <v>10495372</v>
      </c>
      <c r="S222" s="90">
        <v>44635</v>
      </c>
      <c r="T222" s="92">
        <v>0.40735014181433804</v>
      </c>
      <c r="U222" s="93">
        <v>1.0129558300031279E-3</v>
      </c>
      <c r="V222" s="94"/>
      <c r="W222" s="95">
        <v>35.67</v>
      </c>
      <c r="X222" s="96"/>
      <c r="Y222" s="97">
        <v>8.0981440986823652E-2</v>
      </c>
      <c r="Z222" s="98">
        <v>-0.18177409999999999</v>
      </c>
      <c r="AA222" s="97">
        <v>1.0769419999999998</v>
      </c>
      <c r="AB222" s="98">
        <v>0.51356780000000002</v>
      </c>
      <c r="AC222" s="97" t="s">
        <v>541</v>
      </c>
    </row>
    <row r="223" spans="1:29">
      <c r="A223" s="83"/>
      <c r="B223" s="83" t="s">
        <v>268</v>
      </c>
      <c r="C223" s="84" t="s">
        <v>45</v>
      </c>
      <c r="D223" s="84" t="s">
        <v>243</v>
      </c>
      <c r="E223" s="85" t="s">
        <v>989</v>
      </c>
      <c r="F223" s="86"/>
      <c r="G223" s="62"/>
      <c r="H223" s="87">
        <v>0.65</v>
      </c>
      <c r="I223" s="88">
        <v>62.102868749999999</v>
      </c>
      <c r="J223" s="89">
        <v>8.8496687499999993</v>
      </c>
      <c r="K223" s="88">
        <v>10.61881</v>
      </c>
      <c r="L223" s="89">
        <v>80.741793000000001</v>
      </c>
      <c r="M223" s="88">
        <v>62.008098750000002</v>
      </c>
      <c r="N223" s="89">
        <v>8.8448759100000043</v>
      </c>
      <c r="O223" s="88">
        <v>10.120916250000001</v>
      </c>
      <c r="P223" s="89">
        <v>78.611035889999997</v>
      </c>
      <c r="Q223" s="90">
        <v>15755667.819999998</v>
      </c>
      <c r="R223" s="91">
        <v>455113</v>
      </c>
      <c r="S223" s="90">
        <v>2236</v>
      </c>
      <c r="T223" s="92">
        <v>0.25370273768552759</v>
      </c>
      <c r="U223" s="93">
        <v>5.9293037830460502E-3</v>
      </c>
      <c r="V223" s="94"/>
      <c r="W223" s="95">
        <v>33.75</v>
      </c>
      <c r="X223" s="96"/>
      <c r="Y223" s="97">
        <v>2.2228148148148151E-3</v>
      </c>
      <c r="Z223" s="98">
        <v>-1.8560380000000001E-2</v>
      </c>
      <c r="AA223" s="97" t="s">
        <v>541</v>
      </c>
      <c r="AB223" s="98" t="s">
        <v>541</v>
      </c>
      <c r="AC223" s="97" t="s">
        <v>541</v>
      </c>
    </row>
    <row r="224" spans="1:29">
      <c r="A224" s="83"/>
      <c r="B224" s="83" t="s">
        <v>269</v>
      </c>
      <c r="C224" s="84" t="s">
        <v>45</v>
      </c>
      <c r="D224" s="84" t="s">
        <v>243</v>
      </c>
      <c r="E224" s="85" t="s">
        <v>990</v>
      </c>
      <c r="F224" s="86"/>
      <c r="G224" s="62"/>
      <c r="H224" s="87">
        <v>0.45</v>
      </c>
      <c r="I224" s="88">
        <v>330.65002011000001</v>
      </c>
      <c r="J224" s="89">
        <v>-27.078877729999959</v>
      </c>
      <c r="K224" s="88">
        <v>-9.5751690000000007</v>
      </c>
      <c r="L224" s="89">
        <v>-41.064444999999999</v>
      </c>
      <c r="M224" s="88">
        <v>330.29022360000005</v>
      </c>
      <c r="N224" s="89">
        <v>-29.479703469999968</v>
      </c>
      <c r="O224" s="88">
        <v>-12.166655609999999</v>
      </c>
      <c r="P224" s="89">
        <v>-42.349831059999993</v>
      </c>
      <c r="Q224" s="90">
        <v>20043683.479999993</v>
      </c>
      <c r="R224" s="91">
        <v>175963</v>
      </c>
      <c r="S224" s="90">
        <v>2164</v>
      </c>
      <c r="T224" s="92">
        <v>6.0619029974145769E-2</v>
      </c>
      <c r="U224" s="93">
        <v>3.2670310672615549E-3</v>
      </c>
      <c r="V224" s="94"/>
      <c r="W224" s="95">
        <v>114.33</v>
      </c>
      <c r="X224" s="96"/>
      <c r="Y224" s="97">
        <v>3.348074870987492E-2</v>
      </c>
      <c r="Z224" s="98">
        <v>-2.1730179999999998E-2</v>
      </c>
      <c r="AA224" s="97">
        <v>8.3206260000000004E-2</v>
      </c>
      <c r="AB224" s="98">
        <v>0.13498170000000001</v>
      </c>
      <c r="AC224" s="97">
        <v>8.7211879999999992E-2</v>
      </c>
    </row>
    <row r="225" spans="1:29">
      <c r="A225" s="83"/>
      <c r="B225" s="83" t="s">
        <v>270</v>
      </c>
      <c r="C225" s="84" t="s">
        <v>45</v>
      </c>
      <c r="D225" s="84" t="s">
        <v>422</v>
      </c>
      <c r="E225" s="85" t="s">
        <v>991</v>
      </c>
      <c r="F225" s="86"/>
      <c r="G225" s="62"/>
      <c r="H225" s="87">
        <v>0.59</v>
      </c>
      <c r="I225" s="88">
        <v>12.75018</v>
      </c>
      <c r="J225" s="89">
        <v>-1.1813199999999999</v>
      </c>
      <c r="K225" s="88">
        <v>1.8100000000000001E-4</v>
      </c>
      <c r="L225" s="89">
        <v>11.548851000000001</v>
      </c>
      <c r="M225" s="88">
        <v>12.75018</v>
      </c>
      <c r="N225" s="89">
        <v>-1.1813199999999999</v>
      </c>
      <c r="O225" s="88">
        <v>1.8000000000000001E-4</v>
      </c>
      <c r="P225" s="89">
        <v>16.456679999999999</v>
      </c>
      <c r="Q225" s="90">
        <v>1921556.8200000003</v>
      </c>
      <c r="R225" s="91">
        <v>125215</v>
      </c>
      <c r="S225" s="90">
        <v>392</v>
      </c>
      <c r="T225" s="92">
        <v>0.15070821117819516</v>
      </c>
      <c r="U225" s="93">
        <v>8.3902616647380541E-3</v>
      </c>
      <c r="V225" s="94"/>
      <c r="W225" s="95">
        <v>15</v>
      </c>
      <c r="X225" s="96"/>
      <c r="Y225" s="97">
        <v>1.3333333333333333E-3</v>
      </c>
      <c r="Z225" s="98">
        <v>-8.3684869999999995E-2</v>
      </c>
      <c r="AA225" s="97" t="s">
        <v>541</v>
      </c>
      <c r="AB225" s="98" t="s">
        <v>541</v>
      </c>
      <c r="AC225" s="97" t="s">
        <v>541</v>
      </c>
    </row>
    <row r="226" spans="1:29">
      <c r="A226" s="83"/>
      <c r="B226" s="83" t="s">
        <v>271</v>
      </c>
      <c r="C226" s="84" t="s">
        <v>45</v>
      </c>
      <c r="D226" s="84" t="s">
        <v>190</v>
      </c>
      <c r="E226" s="85" t="s">
        <v>992</v>
      </c>
      <c r="F226" s="86"/>
      <c r="G226" s="62"/>
      <c r="H226" s="87">
        <v>0.69</v>
      </c>
      <c r="I226" s="88">
        <v>311.30619181999998</v>
      </c>
      <c r="J226" s="89">
        <v>-17.380744090000032</v>
      </c>
      <c r="K226" s="88">
        <v>9.9024789999999996</v>
      </c>
      <c r="L226" s="89">
        <v>131.02807999999999</v>
      </c>
      <c r="M226" s="88">
        <v>310.01928593999997</v>
      </c>
      <c r="N226" s="89">
        <v>-17.264360710000037</v>
      </c>
      <c r="O226" s="88">
        <v>9.8792782399999979</v>
      </c>
      <c r="P226" s="89">
        <v>130.63676092</v>
      </c>
      <c r="Q226" s="90">
        <v>36493525.359999992</v>
      </c>
      <c r="R226" s="91">
        <v>3735756</v>
      </c>
      <c r="S226" s="90">
        <v>7095</v>
      </c>
      <c r="T226" s="92">
        <v>0.117227110539134</v>
      </c>
      <c r="U226" s="93">
        <v>2.0161878565239291E-3</v>
      </c>
      <c r="V226" s="94"/>
      <c r="W226" s="95">
        <v>9.6199999999999992</v>
      </c>
      <c r="X226" s="96"/>
      <c r="Y226" s="97">
        <v>2.544095634095634E-2</v>
      </c>
      <c r="Z226" s="98">
        <v>-6.3431990000000008E-2</v>
      </c>
      <c r="AA226" s="97">
        <v>0.13215499999999999</v>
      </c>
      <c r="AB226" s="98">
        <v>0.1972168</v>
      </c>
      <c r="AC226" s="97" t="s">
        <v>541</v>
      </c>
    </row>
    <row r="227" spans="1:29">
      <c r="A227" s="83"/>
      <c r="B227" s="83" t="s">
        <v>272</v>
      </c>
      <c r="C227" s="84" t="s">
        <v>45</v>
      </c>
      <c r="D227" s="84" t="s">
        <v>243</v>
      </c>
      <c r="E227" s="85" t="s">
        <v>993</v>
      </c>
      <c r="F227" s="86"/>
      <c r="G227" s="62"/>
      <c r="H227" s="87">
        <v>0.6</v>
      </c>
      <c r="I227" s="88">
        <v>14.233485360000001</v>
      </c>
      <c r="J227" s="89">
        <v>0.15753113000000268</v>
      </c>
      <c r="K227" s="88">
        <v>0.57635999999999998</v>
      </c>
      <c r="L227" s="89">
        <v>3.9222839999999999</v>
      </c>
      <c r="M227" s="88">
        <v>14.225866400000001</v>
      </c>
      <c r="N227" s="89">
        <v>0.15775650000000185</v>
      </c>
      <c r="O227" s="88">
        <v>0.56193759999999993</v>
      </c>
      <c r="P227" s="89">
        <v>3.7685810799999997</v>
      </c>
      <c r="Q227" s="90">
        <v>1326086.5299999998</v>
      </c>
      <c r="R227" s="91">
        <v>126326</v>
      </c>
      <c r="S227" s="90">
        <v>280</v>
      </c>
      <c r="T227" s="92">
        <v>9.3166676780844324E-2</v>
      </c>
      <c r="U227" s="93">
        <v>6.6263279655722693E-3</v>
      </c>
      <c r="V227" s="94"/>
      <c r="W227" s="95">
        <v>10.48</v>
      </c>
      <c r="X227" s="96"/>
      <c r="Y227" s="97">
        <v>0.10430477099236642</v>
      </c>
      <c r="Z227" s="98">
        <v>-1.4810649999999999E-3</v>
      </c>
      <c r="AA227" s="97">
        <v>5.6333390000000004E-2</v>
      </c>
      <c r="AB227" s="98">
        <v>8.0134749999999991E-2</v>
      </c>
      <c r="AC227" s="97" t="s">
        <v>541</v>
      </c>
    </row>
    <row r="228" spans="1:29">
      <c r="A228" s="83"/>
      <c r="B228" s="83" t="s">
        <v>273</v>
      </c>
      <c r="C228" s="84" t="s">
        <v>45</v>
      </c>
      <c r="D228" s="84" t="s">
        <v>778</v>
      </c>
      <c r="E228" s="85" t="s">
        <v>994</v>
      </c>
      <c r="F228" s="86"/>
      <c r="G228" s="62"/>
      <c r="H228" s="87">
        <v>0.18</v>
      </c>
      <c r="I228" s="88">
        <v>1506.4482917299999</v>
      </c>
      <c r="J228" s="89">
        <v>-20.705747109999894</v>
      </c>
      <c r="K228" s="88">
        <v>22.331301</v>
      </c>
      <c r="L228" s="89">
        <v>145.71253100000001</v>
      </c>
      <c r="M228" s="88">
        <v>1505.2215345899999</v>
      </c>
      <c r="N228" s="89">
        <v>-21.896035170000076</v>
      </c>
      <c r="O228" s="88">
        <v>20.862241749999999</v>
      </c>
      <c r="P228" s="89">
        <v>144.2976587</v>
      </c>
      <c r="Q228" s="90">
        <v>82775466.330000013</v>
      </c>
      <c r="R228" s="91">
        <v>698227</v>
      </c>
      <c r="S228" s="90">
        <v>8700</v>
      </c>
      <c r="T228" s="92">
        <v>5.4947432835508049E-2</v>
      </c>
      <c r="U228" s="93">
        <v>8.1513774994330782E-4</v>
      </c>
      <c r="V228" s="94"/>
      <c r="W228" s="95">
        <v>116.99</v>
      </c>
      <c r="X228" s="96"/>
      <c r="Y228" s="97">
        <v>1.3487520300880419E-2</v>
      </c>
      <c r="Z228" s="98">
        <v>-2.277212E-2</v>
      </c>
      <c r="AA228" s="97">
        <v>0.10577719999999999</v>
      </c>
      <c r="AB228" s="98">
        <v>0.16881430000000003</v>
      </c>
      <c r="AC228" s="97">
        <v>0.1186938</v>
      </c>
    </row>
    <row r="229" spans="1:29">
      <c r="A229" s="83"/>
      <c r="B229" s="83" t="s">
        <v>274</v>
      </c>
      <c r="C229" s="84" t="s">
        <v>45</v>
      </c>
      <c r="D229" s="84" t="s">
        <v>778</v>
      </c>
      <c r="E229" s="85" t="s">
        <v>995</v>
      </c>
      <c r="F229" s="86"/>
      <c r="G229" s="62"/>
      <c r="H229" s="87">
        <v>0.3</v>
      </c>
      <c r="I229" s="88">
        <v>52.970412250000003</v>
      </c>
      <c r="J229" s="89">
        <v>5.9625122499999996</v>
      </c>
      <c r="K229" s="88">
        <v>5.808522</v>
      </c>
      <c r="L229" s="89">
        <v>49.583212000000003</v>
      </c>
      <c r="M229" s="88">
        <v>53.521312250000001</v>
      </c>
      <c r="N229" s="89">
        <v>6.51341225</v>
      </c>
      <c r="O229" s="88">
        <v>6.4193622499999998</v>
      </c>
      <c r="P229" s="89">
        <v>50.506262249999999</v>
      </c>
      <c r="Q229" s="90">
        <v>8209956.7724000011</v>
      </c>
      <c r="R229" s="91">
        <v>150266</v>
      </c>
      <c r="S229" s="90">
        <v>3963</v>
      </c>
      <c r="T229" s="92">
        <v>0.15499137015683695</v>
      </c>
      <c r="U229" s="93">
        <v>1.0242959607115578E-3</v>
      </c>
      <c r="V229" s="94"/>
      <c r="W229" s="95">
        <v>55.09</v>
      </c>
      <c r="X229" s="96"/>
      <c r="Y229" s="97">
        <v>8.9829733163913593E-3</v>
      </c>
      <c r="Z229" s="98">
        <v>1.115793E-2</v>
      </c>
      <c r="AA229" s="97" t="s">
        <v>541</v>
      </c>
      <c r="AB229" s="98" t="s">
        <v>541</v>
      </c>
      <c r="AC229" s="97" t="s">
        <v>541</v>
      </c>
    </row>
    <row r="230" spans="1:29">
      <c r="A230" s="83"/>
      <c r="B230" s="83" t="s">
        <v>275</v>
      </c>
      <c r="C230" s="84" t="s">
        <v>45</v>
      </c>
      <c r="D230" s="84" t="s">
        <v>778</v>
      </c>
      <c r="E230" s="85" t="s">
        <v>996</v>
      </c>
      <c r="F230" s="86"/>
      <c r="G230" s="62"/>
      <c r="H230" s="87">
        <v>0.32</v>
      </c>
      <c r="I230" s="88">
        <v>931.32168623999996</v>
      </c>
      <c r="J230" s="89">
        <v>-34.17286481999993</v>
      </c>
      <c r="K230" s="88">
        <v>35.617812000000001</v>
      </c>
      <c r="L230" s="89">
        <v>255.36646300000001</v>
      </c>
      <c r="M230" s="88">
        <v>933.35330285999987</v>
      </c>
      <c r="N230" s="89">
        <v>-33.521734620000004</v>
      </c>
      <c r="O230" s="88">
        <v>35.865486579999995</v>
      </c>
      <c r="P230" s="89">
        <v>257.31992516999998</v>
      </c>
      <c r="Q230" s="90">
        <v>54072968.188242003</v>
      </c>
      <c r="R230" s="91">
        <v>714886</v>
      </c>
      <c r="S230" s="90">
        <v>8368</v>
      </c>
      <c r="T230" s="92">
        <v>5.8060462874594217E-2</v>
      </c>
      <c r="U230" s="93">
        <v>7.5937458238049902E-4</v>
      </c>
      <c r="V230" s="94"/>
      <c r="W230" s="95">
        <v>75.02</v>
      </c>
      <c r="X230" s="96"/>
      <c r="Y230" s="97">
        <v>8.0553758997600644E-2</v>
      </c>
      <c r="Z230" s="98">
        <v>-3.3169369999999997E-2</v>
      </c>
      <c r="AA230" s="97">
        <v>0.16111020000000001</v>
      </c>
      <c r="AB230" s="98">
        <v>0.136238</v>
      </c>
      <c r="AC230" s="97">
        <v>8.4861720000000002E-2</v>
      </c>
    </row>
    <row r="231" spans="1:29">
      <c r="A231" s="83"/>
      <c r="B231" s="83" t="s">
        <v>276</v>
      </c>
      <c r="C231" s="84" t="s">
        <v>45</v>
      </c>
      <c r="D231" s="84" t="s">
        <v>422</v>
      </c>
      <c r="E231" s="85" t="s">
        <v>997</v>
      </c>
      <c r="F231" s="86"/>
      <c r="G231" s="62"/>
      <c r="H231" s="87">
        <v>0.4</v>
      </c>
      <c r="I231" s="88">
        <v>586.05580225000006</v>
      </c>
      <c r="J231" s="89">
        <v>-46.20234920000005</v>
      </c>
      <c r="K231" s="88">
        <v>48.375979999999998</v>
      </c>
      <c r="L231" s="89">
        <v>135.44195199999999</v>
      </c>
      <c r="M231" s="88">
        <v>585.97696128999996</v>
      </c>
      <c r="N231" s="89">
        <v>-46.188367760000112</v>
      </c>
      <c r="O231" s="88">
        <v>49.031984419999993</v>
      </c>
      <c r="P231" s="89">
        <v>139.48534279999998</v>
      </c>
      <c r="Q231" s="90">
        <v>182515596.93094996</v>
      </c>
      <c r="R231" s="91">
        <v>4941780</v>
      </c>
      <c r="S231" s="90">
        <v>5046</v>
      </c>
      <c r="T231" s="92">
        <v>0.31143040684902623</v>
      </c>
      <c r="U231" s="93">
        <v>1.1379272372823105E-3</v>
      </c>
      <c r="V231" s="94"/>
      <c r="W231" s="95">
        <v>37.33</v>
      </c>
      <c r="X231" s="96"/>
      <c r="Y231" s="97">
        <v>0.17814090543798555</v>
      </c>
      <c r="Z231" s="98">
        <v>2.528818E-3</v>
      </c>
      <c r="AA231" s="97">
        <v>0.52355260000000003</v>
      </c>
      <c r="AB231" s="98">
        <v>0.25256970000000001</v>
      </c>
      <c r="AC231" s="97">
        <v>0.18161529999999998</v>
      </c>
    </row>
    <row r="232" spans="1:29">
      <c r="A232" s="83"/>
      <c r="B232" s="83" t="s">
        <v>277</v>
      </c>
      <c r="C232" s="84" t="s">
        <v>45</v>
      </c>
      <c r="D232" s="84" t="s">
        <v>778</v>
      </c>
      <c r="E232" s="85" t="s">
        <v>998</v>
      </c>
      <c r="F232" s="86"/>
      <c r="G232" s="62"/>
      <c r="H232" s="87">
        <v>0.23</v>
      </c>
      <c r="I232" s="88">
        <v>64.220308750000001</v>
      </c>
      <c r="J232" s="89">
        <v>2.1663087500000073</v>
      </c>
      <c r="K232" s="88">
        <v>5.703678</v>
      </c>
      <c r="L232" s="89">
        <v>58.623750999999999</v>
      </c>
      <c r="M232" s="88">
        <v>64.529058750000004</v>
      </c>
      <c r="N232" s="89">
        <v>1.4952587500000074</v>
      </c>
      <c r="O232" s="88">
        <v>4.9403087499999998</v>
      </c>
      <c r="P232" s="89">
        <v>58.867008749999997</v>
      </c>
      <c r="Q232" s="90">
        <v>11662312.790000001</v>
      </c>
      <c r="R232" s="91">
        <v>183973</v>
      </c>
      <c r="S232" s="90">
        <v>6380</v>
      </c>
      <c r="T232" s="92">
        <v>0.18159851637275101</v>
      </c>
      <c r="U232" s="93">
        <v>2.277634343821236E-3</v>
      </c>
      <c r="V232" s="94"/>
      <c r="W232" s="95">
        <v>61.75</v>
      </c>
      <c r="X232" s="96"/>
      <c r="Y232" s="97">
        <v>2.7073198380566806E-3</v>
      </c>
      <c r="Z232" s="98">
        <v>-5.2268139999999998E-2</v>
      </c>
      <c r="AA232" s="97" t="s">
        <v>541</v>
      </c>
      <c r="AB232" s="98" t="s">
        <v>541</v>
      </c>
      <c r="AC232" s="97" t="s">
        <v>541</v>
      </c>
    </row>
    <row r="233" spans="1:29">
      <c r="A233" s="83"/>
      <c r="B233" s="83" t="s">
        <v>278</v>
      </c>
      <c r="C233" s="84" t="s">
        <v>45</v>
      </c>
      <c r="D233" s="84" t="s">
        <v>778</v>
      </c>
      <c r="E233" s="85" t="s">
        <v>999</v>
      </c>
      <c r="F233" s="86"/>
      <c r="G233" s="62"/>
      <c r="H233" s="87">
        <v>0.26</v>
      </c>
      <c r="I233" s="88">
        <v>15.010537799999998</v>
      </c>
      <c r="J233" s="89">
        <v>1.8761878000000007</v>
      </c>
      <c r="K233" s="88">
        <v>2.4436499999999999</v>
      </c>
      <c r="L233" s="89">
        <v>13.512687</v>
      </c>
      <c r="M233" s="88">
        <v>15.316837799999998</v>
      </c>
      <c r="N233" s="89">
        <v>2.1824878000000005</v>
      </c>
      <c r="O233" s="88">
        <v>2.7585377999999996</v>
      </c>
      <c r="P233" s="89">
        <v>13.3648878</v>
      </c>
      <c r="Q233" s="90">
        <v>4931189.6550000003</v>
      </c>
      <c r="R233" s="91">
        <v>81049</v>
      </c>
      <c r="S233" s="90">
        <v>1432</v>
      </c>
      <c r="T233" s="92">
        <v>0.32851518850976819</v>
      </c>
      <c r="U233" s="93">
        <v>3.1711979089146143E-3</v>
      </c>
      <c r="V233" s="94"/>
      <c r="W233" s="95">
        <v>61.26</v>
      </c>
      <c r="X233" s="96"/>
      <c r="Y233" s="97">
        <v>1.0147535096310807E-2</v>
      </c>
      <c r="Z233" s="98">
        <v>-3.4478170000000002E-2</v>
      </c>
      <c r="AA233" s="97" t="s">
        <v>541</v>
      </c>
      <c r="AB233" s="98" t="s">
        <v>541</v>
      </c>
      <c r="AC233" s="97" t="s">
        <v>541</v>
      </c>
    </row>
    <row r="234" spans="1:29">
      <c r="A234" s="83"/>
      <c r="B234" s="83" t="s">
        <v>279</v>
      </c>
      <c r="C234" s="84" t="s">
        <v>45</v>
      </c>
      <c r="D234" s="84" t="s">
        <v>212</v>
      </c>
      <c r="E234" s="85" t="s">
        <v>1000</v>
      </c>
      <c r="F234" s="86"/>
      <c r="G234" s="62"/>
      <c r="H234" s="87">
        <v>0.49</v>
      </c>
      <c r="I234" s="88">
        <v>0.47625000000000001</v>
      </c>
      <c r="J234" s="89">
        <v>-9.6750000000000003E-2</v>
      </c>
      <c r="K234" s="88">
        <v>0</v>
      </c>
      <c r="L234" s="89">
        <v>0.75338000000000005</v>
      </c>
      <c r="M234" s="88">
        <v>0.47625000000000001</v>
      </c>
      <c r="N234" s="89">
        <v>-9.6750000000000003E-2</v>
      </c>
      <c r="O234" s="88">
        <v>0</v>
      </c>
      <c r="P234" s="89">
        <v>0.76200000000000001</v>
      </c>
      <c r="Q234" s="90">
        <v>66612.439999999988</v>
      </c>
      <c r="R234" s="91">
        <v>9147</v>
      </c>
      <c r="S234" s="90">
        <v>37</v>
      </c>
      <c r="T234" s="92">
        <v>0.13986864041994748</v>
      </c>
      <c r="U234" s="93">
        <v>1.2363729127120672E-2</v>
      </c>
      <c r="V234" s="94"/>
      <c r="W234" s="95">
        <v>6.35</v>
      </c>
      <c r="X234" s="96"/>
      <c r="Y234" s="97">
        <v>0</v>
      </c>
      <c r="Z234" s="98">
        <v>-0.18589739999999999</v>
      </c>
      <c r="AA234" s="97" t="s">
        <v>541</v>
      </c>
      <c r="AB234" s="98" t="s">
        <v>541</v>
      </c>
      <c r="AC234" s="97" t="s">
        <v>541</v>
      </c>
    </row>
    <row r="235" spans="1:29">
      <c r="A235" s="83"/>
      <c r="B235" s="83" t="s">
        <v>280</v>
      </c>
      <c r="C235" s="84" t="s">
        <v>45</v>
      </c>
      <c r="D235" s="84" t="s">
        <v>243</v>
      </c>
      <c r="E235" s="85" t="s">
        <v>1001</v>
      </c>
      <c r="F235" s="86"/>
      <c r="G235" s="62"/>
      <c r="H235" s="87">
        <v>0.65</v>
      </c>
      <c r="I235" s="88">
        <v>842.03313810999998</v>
      </c>
      <c r="J235" s="89">
        <v>15.015512870000006</v>
      </c>
      <c r="K235" s="88">
        <v>1.0827659999999999</v>
      </c>
      <c r="L235" s="89">
        <v>391.03541200000001</v>
      </c>
      <c r="M235" s="88">
        <v>839.86853480000002</v>
      </c>
      <c r="N235" s="89">
        <v>14.746135480000019</v>
      </c>
      <c r="O235" s="88">
        <v>-0.43789431000000001</v>
      </c>
      <c r="P235" s="89">
        <v>379.57834964</v>
      </c>
      <c r="Q235" s="90">
        <v>161353161.18900007</v>
      </c>
      <c r="R235" s="91">
        <v>7541675</v>
      </c>
      <c r="S235" s="90">
        <v>14740</v>
      </c>
      <c r="T235" s="92">
        <v>0.19162329115831248</v>
      </c>
      <c r="U235" s="93">
        <v>1.2921742936999833E-3</v>
      </c>
      <c r="V235" s="94"/>
      <c r="W235" s="95">
        <v>22.69</v>
      </c>
      <c r="X235" s="96"/>
      <c r="Y235" s="97">
        <v>3.2039224327897749E-2</v>
      </c>
      <c r="Z235" s="98">
        <v>4.8930230000000005E-2</v>
      </c>
      <c r="AA235" s="97">
        <v>0.76871930000000011</v>
      </c>
      <c r="AB235" s="98">
        <v>0.24866440000000001</v>
      </c>
      <c r="AC235" s="97" t="s">
        <v>541</v>
      </c>
    </row>
    <row r="236" spans="1:29">
      <c r="A236" s="83"/>
      <c r="B236" s="83" t="s">
        <v>281</v>
      </c>
      <c r="C236" s="84" t="s">
        <v>45</v>
      </c>
      <c r="D236" s="84" t="s">
        <v>775</v>
      </c>
      <c r="E236" s="85" t="s">
        <v>1002</v>
      </c>
      <c r="F236" s="86"/>
      <c r="G236" s="62"/>
      <c r="H236" s="87">
        <v>0.35</v>
      </c>
      <c r="I236" s="88">
        <v>398.04451869000002</v>
      </c>
      <c r="J236" s="89">
        <v>27.271028129999994</v>
      </c>
      <c r="K236" s="88">
        <v>19.053836059999998</v>
      </c>
      <c r="L236" s="89">
        <v>83.662941779999997</v>
      </c>
      <c r="M236" s="88">
        <v>397.61281671</v>
      </c>
      <c r="N236" s="89">
        <v>27.26512646999997</v>
      </c>
      <c r="O236" s="88">
        <v>19.374195570000001</v>
      </c>
      <c r="P236" s="89">
        <v>83.642423650000012</v>
      </c>
      <c r="Q236" s="90">
        <v>27117648.125</v>
      </c>
      <c r="R236" s="91">
        <v>1272816</v>
      </c>
      <c r="S236" s="90">
        <v>3092</v>
      </c>
      <c r="T236" s="92">
        <v>6.812717385041904E-2</v>
      </c>
      <c r="U236" s="93">
        <v>1.2419665527160077E-3</v>
      </c>
      <c r="V236" s="94"/>
      <c r="W236" s="95">
        <v>21.57</v>
      </c>
      <c r="X236" s="96"/>
      <c r="Y236" s="97">
        <v>0.1033152990264256</v>
      </c>
      <c r="Z236" s="98">
        <v>2.1306820000000001E-2</v>
      </c>
      <c r="AA236" s="97">
        <v>0.12916249999999999</v>
      </c>
      <c r="AB236" s="98">
        <v>0.1502242</v>
      </c>
      <c r="AC236" s="97">
        <v>0.10156029999999999</v>
      </c>
    </row>
    <row r="237" spans="1:29">
      <c r="A237" s="83"/>
      <c r="B237" s="83" t="s">
        <v>282</v>
      </c>
      <c r="C237" s="84" t="s">
        <v>45</v>
      </c>
      <c r="D237" s="84" t="s">
        <v>748</v>
      </c>
      <c r="E237" s="85" t="s">
        <v>1003</v>
      </c>
      <c r="F237" s="86"/>
      <c r="G237" s="62"/>
      <c r="H237" s="87">
        <v>0.35</v>
      </c>
      <c r="I237" s="88">
        <v>154.65437608000002</v>
      </c>
      <c r="J237" s="89">
        <v>-13.950886939999968</v>
      </c>
      <c r="K237" s="88">
        <v>-8.4466210000000004</v>
      </c>
      <c r="L237" s="89">
        <v>-25.124659999999999</v>
      </c>
      <c r="M237" s="88">
        <v>158.92825340000002</v>
      </c>
      <c r="N237" s="89">
        <v>-9.5863666599999959</v>
      </c>
      <c r="O237" s="88">
        <v>-4.0559063600000007</v>
      </c>
      <c r="P237" s="89">
        <v>-20.887137389999999</v>
      </c>
      <c r="Q237" s="90">
        <v>27745054.021300003</v>
      </c>
      <c r="R237" s="91">
        <v>504875</v>
      </c>
      <c r="S237" s="90">
        <v>895</v>
      </c>
      <c r="T237" s="92">
        <v>0.1794003811890067</v>
      </c>
      <c r="U237" s="93">
        <v>1.4506264799296301E-3</v>
      </c>
      <c r="V237" s="94"/>
      <c r="W237" s="95">
        <v>54.52</v>
      </c>
      <c r="X237" s="96"/>
      <c r="Y237" s="97">
        <v>3.5019662509170935E-2</v>
      </c>
      <c r="Z237" s="98">
        <v>-3.205612E-3</v>
      </c>
      <c r="AA237" s="97">
        <v>0.1167376</v>
      </c>
      <c r="AB237" s="98">
        <v>0.1720276</v>
      </c>
      <c r="AC237" s="97">
        <v>0.12051249999999999</v>
      </c>
    </row>
    <row r="238" spans="1:29">
      <c r="A238" s="83"/>
      <c r="B238" s="83" t="s">
        <v>283</v>
      </c>
      <c r="C238" s="84" t="s">
        <v>45</v>
      </c>
      <c r="D238" s="84" t="s">
        <v>748</v>
      </c>
      <c r="E238" s="85" t="s">
        <v>1004</v>
      </c>
      <c r="F238" s="86"/>
      <c r="G238" s="62"/>
      <c r="H238" s="87">
        <v>0.25</v>
      </c>
      <c r="I238" s="88">
        <v>76.73654015999999</v>
      </c>
      <c r="J238" s="89">
        <v>-4.8774796200000043</v>
      </c>
      <c r="K238" s="88">
        <v>-3.5178829999999999</v>
      </c>
      <c r="L238" s="89">
        <v>-6.9746649999999999</v>
      </c>
      <c r="M238" s="88">
        <v>76.219256400000006</v>
      </c>
      <c r="N238" s="89">
        <v>-4.8691182899999914</v>
      </c>
      <c r="O238" s="88">
        <v>-3.5581400400000001</v>
      </c>
      <c r="P238" s="89">
        <v>-7.5074270399999996</v>
      </c>
      <c r="Q238" s="90">
        <v>8715739.504999999</v>
      </c>
      <c r="R238" s="91">
        <v>192125</v>
      </c>
      <c r="S238" s="90">
        <v>356</v>
      </c>
      <c r="T238" s="92">
        <v>0.11358004266060462</v>
      </c>
      <c r="U238" s="93">
        <v>2.0789500858860903E-3</v>
      </c>
      <c r="V238" s="94"/>
      <c r="W238" s="95">
        <v>45.64</v>
      </c>
      <c r="X238" s="96"/>
      <c r="Y238" s="97">
        <v>2.1189307624890446E-2</v>
      </c>
      <c r="Z238" s="98">
        <v>5.3971979999999996E-5</v>
      </c>
      <c r="AA238" s="97">
        <v>6.9040489999999996E-2</v>
      </c>
      <c r="AB238" s="98">
        <v>0.1113017</v>
      </c>
      <c r="AC238" s="97">
        <v>8.228154E-2</v>
      </c>
    </row>
    <row r="239" spans="1:29">
      <c r="A239" s="83"/>
      <c r="B239" s="83" t="s">
        <v>284</v>
      </c>
      <c r="C239" s="84" t="s">
        <v>98</v>
      </c>
      <c r="D239" s="84" t="s">
        <v>190</v>
      </c>
      <c r="E239" s="85" t="s">
        <v>1005</v>
      </c>
      <c r="F239" s="86"/>
      <c r="G239" s="62"/>
      <c r="H239" s="87">
        <v>0.54</v>
      </c>
      <c r="I239" s="88">
        <v>44.585727580000004</v>
      </c>
      <c r="J239" s="89">
        <v>-2.8900436599999964</v>
      </c>
      <c r="K239" s="88">
        <v>-2.3585250000000002</v>
      </c>
      <c r="L239" s="89">
        <v>-5.8673380000000002</v>
      </c>
      <c r="M239" s="88">
        <v>46.936727580000003</v>
      </c>
      <c r="N239" s="89">
        <v>-0.53904365999999637</v>
      </c>
      <c r="O239" s="88">
        <v>0</v>
      </c>
      <c r="P239" s="89">
        <v>-3.559256</v>
      </c>
      <c r="Q239" s="90">
        <v>2580495.48</v>
      </c>
      <c r="R239" s="91">
        <v>109198</v>
      </c>
      <c r="S239" s="90">
        <v>274</v>
      </c>
      <c r="T239" s="92">
        <v>5.7877164286930759E-2</v>
      </c>
      <c r="U239" s="93">
        <v>2.2664325925659573E-3</v>
      </c>
      <c r="V239" s="94"/>
      <c r="W239" s="95">
        <v>23.51</v>
      </c>
      <c r="X239" s="96"/>
      <c r="Y239" s="97">
        <v>2.6886005954912802E-3</v>
      </c>
      <c r="Z239" s="98">
        <v>-1.1354079999999999E-2</v>
      </c>
      <c r="AA239" s="97">
        <v>9.2990829999999997E-2</v>
      </c>
      <c r="AB239" s="98">
        <v>0.1456267</v>
      </c>
      <c r="AC239" s="97">
        <v>0.1033621</v>
      </c>
    </row>
    <row r="240" spans="1:29">
      <c r="A240" s="83"/>
      <c r="B240" s="83" t="s">
        <v>285</v>
      </c>
      <c r="C240" s="84" t="s">
        <v>45</v>
      </c>
      <c r="D240" s="84" t="s">
        <v>212</v>
      </c>
      <c r="E240" s="85" t="s">
        <v>1006</v>
      </c>
      <c r="F240" s="86"/>
      <c r="G240" s="62"/>
      <c r="H240" s="87">
        <v>0.28999999999999998</v>
      </c>
      <c r="I240" s="88">
        <v>22.974139029999996</v>
      </c>
      <c r="J240" s="89">
        <v>-0.85148597000000248</v>
      </c>
      <c r="K240" s="88">
        <v>0</v>
      </c>
      <c r="L240" s="89">
        <v>1.4573700000000001</v>
      </c>
      <c r="M240" s="88">
        <v>22.974139029999996</v>
      </c>
      <c r="N240" s="89">
        <v>-0.85148597000000248</v>
      </c>
      <c r="O240" s="88">
        <v>1.403E-5</v>
      </c>
      <c r="P240" s="89">
        <v>22.03076403</v>
      </c>
      <c r="Q240" s="90">
        <v>209739.03000000003</v>
      </c>
      <c r="R240" s="91">
        <v>14548</v>
      </c>
      <c r="S240" s="90">
        <v>42</v>
      </c>
      <c r="T240" s="92">
        <v>9.1293532143302287E-3</v>
      </c>
      <c r="U240" s="93">
        <v>5.157155137812109E-3</v>
      </c>
      <c r="V240" s="94"/>
      <c r="W240" s="95">
        <v>14.1</v>
      </c>
      <c r="X240" s="96"/>
      <c r="Y240" s="97">
        <v>6.36758865248227E-3</v>
      </c>
      <c r="Z240" s="98">
        <v>-3.0261349999999999E-2</v>
      </c>
      <c r="AA240" s="97">
        <v>0.16862159999999998</v>
      </c>
      <c r="AB240" s="98" t="s">
        <v>541</v>
      </c>
      <c r="AC240" s="97" t="s">
        <v>541</v>
      </c>
    </row>
    <row r="241" spans="1:29">
      <c r="A241" s="83"/>
      <c r="B241" s="83" t="s">
        <v>286</v>
      </c>
      <c r="C241" s="84" t="s">
        <v>45</v>
      </c>
      <c r="D241" s="84" t="s">
        <v>190</v>
      </c>
      <c r="E241" s="85" t="s">
        <v>1007</v>
      </c>
      <c r="F241" s="86"/>
      <c r="G241" s="62"/>
      <c r="H241" s="87">
        <v>0.69</v>
      </c>
      <c r="I241" s="88">
        <v>116.12462407</v>
      </c>
      <c r="J241" s="89">
        <v>-12.065321450000003</v>
      </c>
      <c r="K241" s="88">
        <v>1.615032</v>
      </c>
      <c r="L241" s="89">
        <v>86.675917999999996</v>
      </c>
      <c r="M241" s="88">
        <v>116.09120032999999</v>
      </c>
      <c r="N241" s="89">
        <v>-12.06156511</v>
      </c>
      <c r="O241" s="88">
        <v>1.58433121</v>
      </c>
      <c r="P241" s="89">
        <v>87.252436009999997</v>
      </c>
      <c r="Q241" s="90">
        <v>15517834.77</v>
      </c>
      <c r="R241" s="91">
        <v>1113794</v>
      </c>
      <c r="S241" s="90">
        <v>5392</v>
      </c>
      <c r="T241" s="92">
        <v>0.13363087195568304</v>
      </c>
      <c r="U241" s="93">
        <v>1.9346426874844952E-3</v>
      </c>
      <c r="V241" s="94"/>
      <c r="W241" s="95">
        <v>13.51</v>
      </c>
      <c r="X241" s="96"/>
      <c r="Y241" s="97">
        <v>4.0243671354552181E-2</v>
      </c>
      <c r="Z241" s="98">
        <v>-7.3482900000000004E-2</v>
      </c>
      <c r="AA241" s="97">
        <v>0.51447980000000004</v>
      </c>
      <c r="AB241" s="98">
        <v>0.1872191</v>
      </c>
      <c r="AC241" s="97" t="s">
        <v>541</v>
      </c>
    </row>
    <row r="242" spans="1:29">
      <c r="A242" s="83"/>
      <c r="B242" s="83" t="s">
        <v>287</v>
      </c>
      <c r="C242" s="84" t="s">
        <v>45</v>
      </c>
      <c r="D242" s="84" t="s">
        <v>243</v>
      </c>
      <c r="E242" s="85" t="s">
        <v>1008</v>
      </c>
      <c r="F242" s="86"/>
      <c r="G242" s="62"/>
      <c r="H242" s="87">
        <v>0.35</v>
      </c>
      <c r="I242" s="88">
        <v>72.870543760000004</v>
      </c>
      <c r="J242" s="89">
        <v>-2.7917959999999851</v>
      </c>
      <c r="K242" s="88">
        <v>-1.3198620000000001</v>
      </c>
      <c r="L242" s="89">
        <v>1.6533279999999999</v>
      </c>
      <c r="M242" s="88">
        <v>72.740040800000003</v>
      </c>
      <c r="N242" s="89">
        <v>-2.7514127199999989</v>
      </c>
      <c r="O242" s="88">
        <v>-1.3534228400000001</v>
      </c>
      <c r="P242" s="89">
        <v>0.82982305999999983</v>
      </c>
      <c r="Q242" s="90">
        <v>6236081.8699999982</v>
      </c>
      <c r="R242" s="91">
        <v>419776</v>
      </c>
      <c r="S242" s="90">
        <v>649</v>
      </c>
      <c r="T242" s="92">
        <v>8.5577539952749734E-2</v>
      </c>
      <c r="U242" s="93">
        <v>2.2057930414722381E-3</v>
      </c>
      <c r="V242" s="94"/>
      <c r="W242" s="95">
        <v>14.84</v>
      </c>
      <c r="X242" s="96"/>
      <c r="Y242" s="97">
        <v>3.9732816711590291E-2</v>
      </c>
      <c r="Z242" s="98">
        <v>-7.3346590000000008E-4</v>
      </c>
      <c r="AA242" s="97">
        <v>4.7392409999999996E-2</v>
      </c>
      <c r="AB242" s="98">
        <v>9.0963329999999995E-2</v>
      </c>
      <c r="AC242" s="97">
        <v>8.184248999999999E-2</v>
      </c>
    </row>
    <row r="243" spans="1:29" ht="15.5">
      <c r="A243" s="105"/>
      <c r="B243" s="105" t="s">
        <v>288</v>
      </c>
      <c r="C243" s="106"/>
      <c r="D243" s="67"/>
      <c r="E243" s="106"/>
      <c r="F243" s="110"/>
      <c r="G243" s="62"/>
      <c r="H243" s="110"/>
      <c r="I243" s="110"/>
      <c r="J243" s="110"/>
      <c r="K243" s="110"/>
      <c r="L243" s="110"/>
      <c r="M243" s="107"/>
      <c r="N243" s="107"/>
      <c r="O243" s="109"/>
      <c r="P243" s="109"/>
      <c r="Q243" s="107"/>
      <c r="R243" s="107"/>
      <c r="S243" s="107"/>
      <c r="T243" s="107"/>
      <c r="U243" s="107"/>
      <c r="V243" s="108"/>
      <c r="W243" s="107"/>
      <c r="X243" s="108"/>
      <c r="Y243" s="107"/>
      <c r="Z243" s="112"/>
      <c r="AA243" s="112"/>
      <c r="AB243" s="112"/>
      <c r="AC243" s="112"/>
    </row>
    <row r="244" spans="1:29">
      <c r="A244" s="83"/>
      <c r="B244" s="83" t="s">
        <v>289</v>
      </c>
      <c r="C244" s="84" t="s">
        <v>58</v>
      </c>
      <c r="D244" s="84" t="s">
        <v>729</v>
      </c>
      <c r="E244" s="85" t="s">
        <v>1009</v>
      </c>
      <c r="F244" s="86"/>
      <c r="G244" s="62"/>
      <c r="H244" s="87">
        <v>0.9</v>
      </c>
      <c r="I244" s="88">
        <v>10.718331640000001</v>
      </c>
      <c r="J244" s="89">
        <v>-2.5229333200000004</v>
      </c>
      <c r="K244" s="88">
        <v>-2.6533549999999999</v>
      </c>
      <c r="L244" s="89">
        <v>-7.0250019999999997</v>
      </c>
      <c r="M244" s="88">
        <v>10.715837070000001</v>
      </c>
      <c r="N244" s="89">
        <v>-2.6469400500000009</v>
      </c>
      <c r="O244" s="88">
        <v>-2.71201851</v>
      </c>
      <c r="P244" s="89">
        <v>-7.0574976400000002</v>
      </c>
      <c r="Q244" s="90">
        <v>2653428.44</v>
      </c>
      <c r="R244" s="91">
        <v>434500</v>
      </c>
      <c r="S244" s="90">
        <v>56</v>
      </c>
      <c r="T244" s="92">
        <v>0.24755983758681308</v>
      </c>
      <c r="U244" s="93">
        <v>3.8377785106040287E-3</v>
      </c>
      <c r="V244" s="94"/>
      <c r="W244" s="95">
        <v>6.14</v>
      </c>
      <c r="X244" s="96"/>
      <c r="Y244" s="97">
        <v>2.6221498371335507E-3</v>
      </c>
      <c r="Z244" s="98">
        <v>-3.2467529999999998E-3</v>
      </c>
      <c r="AA244" s="97">
        <v>-7.6294600000000002E-3</v>
      </c>
      <c r="AB244" s="98">
        <v>8.0531469999999994E-2</v>
      </c>
      <c r="AC244" s="97">
        <v>5.819477E-2</v>
      </c>
    </row>
    <row r="245" spans="1:29">
      <c r="A245" s="83"/>
      <c r="B245" s="83" t="s">
        <v>290</v>
      </c>
      <c r="C245" s="84" t="s">
        <v>58</v>
      </c>
      <c r="D245" s="84" t="s">
        <v>727</v>
      </c>
      <c r="E245" s="85" t="s">
        <v>1010</v>
      </c>
      <c r="F245" s="86"/>
      <c r="G245" s="62"/>
      <c r="H245" s="87">
        <v>1.1000000000000001</v>
      </c>
      <c r="I245" s="88">
        <v>375.83128968</v>
      </c>
      <c r="J245" s="89">
        <v>-24.561670299999953</v>
      </c>
      <c r="K245" s="88">
        <v>0.49112556000000002</v>
      </c>
      <c r="L245" s="89">
        <v>25.29115608</v>
      </c>
      <c r="M245" s="88">
        <v>374.20411336000001</v>
      </c>
      <c r="N245" s="89">
        <v>-24.421085849999965</v>
      </c>
      <c r="O245" s="88">
        <v>23.914352000000001</v>
      </c>
      <c r="P245" s="89">
        <v>49.174133399999995</v>
      </c>
      <c r="Q245" s="90">
        <v>14545470.499999998</v>
      </c>
      <c r="R245" s="91">
        <v>2361267</v>
      </c>
      <c r="S245" s="90">
        <v>888</v>
      </c>
      <c r="T245" s="92">
        <v>3.8702127522124832E-2</v>
      </c>
      <c r="U245" s="93">
        <v>3.4949520283887475E-3</v>
      </c>
      <c r="V245" s="94"/>
      <c r="W245" s="95">
        <v>6.16</v>
      </c>
      <c r="X245" s="96"/>
      <c r="Y245" s="97">
        <v>0.12745665584415583</v>
      </c>
      <c r="Z245" s="98">
        <v>-9.7963129999999992E-3</v>
      </c>
      <c r="AA245" s="97">
        <v>0.11596909999999999</v>
      </c>
      <c r="AB245" s="98">
        <v>0.15176589999999998</v>
      </c>
      <c r="AC245" s="97">
        <v>0.11894159999999999</v>
      </c>
    </row>
    <row r="246" spans="1:29">
      <c r="A246" s="83"/>
      <c r="B246" s="83" t="s">
        <v>291</v>
      </c>
      <c r="C246" s="84" t="s">
        <v>58</v>
      </c>
      <c r="D246" s="84" t="s">
        <v>773</v>
      </c>
      <c r="E246" s="85" t="s">
        <v>1011</v>
      </c>
      <c r="F246" s="86"/>
      <c r="G246" s="62"/>
      <c r="H246" s="87">
        <v>0.65</v>
      </c>
      <c r="I246" s="88">
        <v>7.917339300000001</v>
      </c>
      <c r="J246" s="89">
        <v>0.27246815000000035</v>
      </c>
      <c r="K246" s="88">
        <v>0.34104456999999999</v>
      </c>
      <c r="L246" s="89">
        <v>-1.8034131700000002</v>
      </c>
      <c r="M246" s="88">
        <v>7.917339300000001</v>
      </c>
      <c r="N246" s="89">
        <v>0.27246815000000035</v>
      </c>
      <c r="O246" s="88">
        <v>0.33946965000000001</v>
      </c>
      <c r="P246" s="89">
        <v>-1.88666475</v>
      </c>
      <c r="Q246" s="90">
        <v>660700.48</v>
      </c>
      <c r="R246" s="91">
        <v>58361</v>
      </c>
      <c r="S246" s="90">
        <v>31</v>
      </c>
      <c r="T246" s="92">
        <v>8.3449812489405362E-2</v>
      </c>
      <c r="U246" s="93">
        <v>6.7465694568660172E-3</v>
      </c>
      <c r="V246" s="94"/>
      <c r="W246" s="95">
        <v>11.3</v>
      </c>
      <c r="X246" s="96"/>
      <c r="Y246" s="97">
        <v>7.6548672566371682E-3</v>
      </c>
      <c r="Z246" s="98">
        <v>-5.868018E-3</v>
      </c>
      <c r="AA246" s="97">
        <v>3.4170699999999998E-2</v>
      </c>
      <c r="AB246" s="98" t="s">
        <v>541</v>
      </c>
      <c r="AC246" s="97" t="s">
        <v>541</v>
      </c>
    </row>
    <row r="247" spans="1:29">
      <c r="A247" s="83"/>
      <c r="B247" s="83" t="s">
        <v>292</v>
      </c>
      <c r="C247" s="84" t="s">
        <v>58</v>
      </c>
      <c r="D247" s="84" t="s">
        <v>199</v>
      </c>
      <c r="E247" s="85" t="s">
        <v>1012</v>
      </c>
      <c r="F247" s="86"/>
      <c r="G247" s="62"/>
      <c r="H247" s="87">
        <v>0.3</v>
      </c>
      <c r="I247" s="88">
        <v>10.188931349999999</v>
      </c>
      <c r="J247" s="89">
        <v>1.9676727199999988</v>
      </c>
      <c r="K247" s="88">
        <v>2.0793029999999999</v>
      </c>
      <c r="L247" s="89">
        <v>2.5721149699999999</v>
      </c>
      <c r="M247" s="88">
        <v>3.6640000000000001</v>
      </c>
      <c r="N247" s="89">
        <v>0.75649999999999995</v>
      </c>
      <c r="O247" s="88">
        <v>0.80149999999999999</v>
      </c>
      <c r="P247" s="89">
        <v>3.4622999999999999</v>
      </c>
      <c r="Q247" s="90">
        <v>746224.18</v>
      </c>
      <c r="R247" s="91">
        <v>64919</v>
      </c>
      <c r="S247" s="90">
        <v>97</v>
      </c>
      <c r="T247" s="92">
        <v>7.3238709180232148E-2</v>
      </c>
      <c r="U247" s="93">
        <v>1.5138544498846502E-3</v>
      </c>
      <c r="V247" s="94"/>
      <c r="W247" s="95">
        <v>11.46</v>
      </c>
      <c r="X247" s="96"/>
      <c r="Y247" s="97">
        <v>0</v>
      </c>
      <c r="Z247" s="98">
        <v>-4.344049E-3</v>
      </c>
      <c r="AA247" s="97" t="s">
        <v>541</v>
      </c>
      <c r="AB247" s="98" t="s">
        <v>541</v>
      </c>
      <c r="AC247" s="97" t="s">
        <v>541</v>
      </c>
    </row>
    <row r="248" spans="1:29">
      <c r="A248" s="83"/>
      <c r="B248" s="83" t="s">
        <v>293</v>
      </c>
      <c r="C248" s="84" t="s">
        <v>58</v>
      </c>
      <c r="D248" s="84" t="s">
        <v>199</v>
      </c>
      <c r="E248" s="85" t="s">
        <v>1013</v>
      </c>
      <c r="F248" s="86"/>
      <c r="G248" s="62"/>
      <c r="H248" s="87">
        <v>0.49</v>
      </c>
      <c r="I248" s="88">
        <v>30.33028788</v>
      </c>
      <c r="J248" s="89">
        <v>10.284101059999999</v>
      </c>
      <c r="K248" s="88">
        <v>10.3071801</v>
      </c>
      <c r="L248" s="89">
        <v>15.74242969</v>
      </c>
      <c r="M248" s="88">
        <v>20.482800000000001</v>
      </c>
      <c r="N248" s="89">
        <v>6.83</v>
      </c>
      <c r="O248" s="88">
        <v>6.9084000000000003</v>
      </c>
      <c r="P248" s="89">
        <v>19.715399999999999</v>
      </c>
      <c r="Q248" s="90">
        <v>8427663.8200000003</v>
      </c>
      <c r="R248" s="91">
        <v>697208</v>
      </c>
      <c r="S248" s="90">
        <v>814</v>
      </c>
      <c r="T248" s="92">
        <v>0.27786296830889168</v>
      </c>
      <c r="U248" s="93">
        <v>1.4153980544588107E-3</v>
      </c>
      <c r="V248" s="94"/>
      <c r="W248" s="95">
        <v>12.12</v>
      </c>
      <c r="X248" s="96"/>
      <c r="Y248" s="97">
        <v>0</v>
      </c>
      <c r="Z248" s="98">
        <v>-4.9261080000000002E-3</v>
      </c>
      <c r="AA248" s="97" t="s">
        <v>541</v>
      </c>
      <c r="AB248" s="98" t="s">
        <v>541</v>
      </c>
      <c r="AC248" s="97" t="s">
        <v>541</v>
      </c>
    </row>
    <row r="249" spans="1:29">
      <c r="A249" s="83"/>
      <c r="B249" s="83" t="s">
        <v>294</v>
      </c>
      <c r="C249" s="84" t="s">
        <v>58</v>
      </c>
      <c r="D249" s="84" t="s">
        <v>728</v>
      </c>
      <c r="E249" s="85" t="s">
        <v>1014</v>
      </c>
      <c r="F249" s="86"/>
      <c r="G249" s="62"/>
      <c r="H249" s="87">
        <v>1.1000000000000001</v>
      </c>
      <c r="I249" s="88">
        <v>133.06284529999999</v>
      </c>
      <c r="J249" s="89">
        <v>3.6724093199999928</v>
      </c>
      <c r="K249" s="88">
        <v>-3.0052850000000002</v>
      </c>
      <c r="L249" s="89">
        <v>1.3730230000000001</v>
      </c>
      <c r="M249" s="88">
        <v>133.75284529999999</v>
      </c>
      <c r="N249" s="89">
        <v>4.3624093199999932</v>
      </c>
      <c r="O249" s="88">
        <v>-2.76</v>
      </c>
      <c r="P249" s="89">
        <v>3.0769030300000013</v>
      </c>
      <c r="Q249" s="90">
        <v>11741091.560000002</v>
      </c>
      <c r="R249" s="91">
        <v>5267298</v>
      </c>
      <c r="S249" s="90">
        <v>392</v>
      </c>
      <c r="T249" s="92">
        <v>8.8237189979883904E-2</v>
      </c>
      <c r="U249" s="93">
        <v>4.490013755162961E-3</v>
      </c>
      <c r="V249" s="94"/>
      <c r="W249" s="95">
        <v>2.29</v>
      </c>
      <c r="X249" s="96"/>
      <c r="Y249" s="97">
        <v>0</v>
      </c>
      <c r="Z249" s="98">
        <v>4.5662099999999997E-2</v>
      </c>
      <c r="AA249" s="97">
        <v>-9.4861660000000014E-2</v>
      </c>
      <c r="AB249" s="98">
        <v>9.3414439999999987E-2</v>
      </c>
      <c r="AC249" s="97" t="s">
        <v>541</v>
      </c>
    </row>
    <row r="250" spans="1:29">
      <c r="A250" s="83"/>
      <c r="B250" s="83" t="s">
        <v>295</v>
      </c>
      <c r="C250" s="84" t="s">
        <v>58</v>
      </c>
      <c r="D250" s="84" t="s">
        <v>190</v>
      </c>
      <c r="E250" s="85" t="s">
        <v>1015</v>
      </c>
      <c r="F250" s="86"/>
      <c r="G250" s="62"/>
      <c r="H250" s="87">
        <v>1.32</v>
      </c>
      <c r="I250" s="88">
        <v>112.57163233999999</v>
      </c>
      <c r="J250" s="89">
        <v>-2.0430460200000109</v>
      </c>
      <c r="K250" s="88">
        <v>-2.3536250000000001</v>
      </c>
      <c r="L250" s="89">
        <v>26.380873000000001</v>
      </c>
      <c r="M250" s="88">
        <v>116.46885314000001</v>
      </c>
      <c r="N250" s="89">
        <v>-2.031588419999987</v>
      </c>
      <c r="O250" s="88">
        <v>-2.3809999999999998</v>
      </c>
      <c r="P250" s="89">
        <v>-1112.2455005899999</v>
      </c>
      <c r="Q250" s="90">
        <v>39891615.460000001</v>
      </c>
      <c r="R250" s="91">
        <v>1680186</v>
      </c>
      <c r="S250" s="90">
        <v>2008</v>
      </c>
      <c r="T250" s="92">
        <v>0.35436650096283046</v>
      </c>
      <c r="U250" s="93">
        <v>1.0257338266105676E-3</v>
      </c>
      <c r="V250" s="94"/>
      <c r="W250" s="95">
        <v>23.81</v>
      </c>
      <c r="X250" s="96"/>
      <c r="Y250" s="97">
        <v>0</v>
      </c>
      <c r="Z250" s="98">
        <v>2.9486099999999999E-3</v>
      </c>
      <c r="AA250" s="97">
        <v>-0.26738459999999997</v>
      </c>
      <c r="AB250" s="98">
        <v>-0.31452390000000002</v>
      </c>
      <c r="AC250" s="97">
        <v>-0.24013039999999999</v>
      </c>
    </row>
    <row r="251" spans="1:29">
      <c r="A251" s="83"/>
      <c r="B251" s="83" t="s">
        <v>296</v>
      </c>
      <c r="C251" s="84" t="s">
        <v>58</v>
      </c>
      <c r="D251" s="84" t="s">
        <v>773</v>
      </c>
      <c r="E251" s="85" t="s">
        <v>1016</v>
      </c>
      <c r="F251" s="86"/>
      <c r="G251" s="62"/>
      <c r="H251" s="87">
        <v>0.25</v>
      </c>
      <c r="I251" s="88">
        <v>55.736770540000002</v>
      </c>
      <c r="J251" s="89">
        <v>4.7785991000000019</v>
      </c>
      <c r="K251" s="88">
        <v>6.2106907599999994</v>
      </c>
      <c r="L251" s="89">
        <v>45.470144349999998</v>
      </c>
      <c r="M251" s="88">
        <v>55.736770540000002</v>
      </c>
      <c r="N251" s="89">
        <v>4.7785991000000019</v>
      </c>
      <c r="O251" s="88">
        <v>6.1811175800000004</v>
      </c>
      <c r="P251" s="89">
        <v>46.675230219999996</v>
      </c>
      <c r="Q251" s="90">
        <v>8415107.0899999999</v>
      </c>
      <c r="R251" s="91">
        <v>716091</v>
      </c>
      <c r="S251" s="90">
        <v>180</v>
      </c>
      <c r="T251" s="92">
        <v>0.15097945231614776</v>
      </c>
      <c r="U251" s="93">
        <v>2.195171682575413E-3</v>
      </c>
      <c r="V251" s="94"/>
      <c r="W251" s="95">
        <v>11.66</v>
      </c>
      <c r="X251" s="96"/>
      <c r="Y251" s="97">
        <v>1.3344768439108061E-2</v>
      </c>
      <c r="Z251" s="98">
        <v>-2.0999029999999998E-2</v>
      </c>
      <c r="AA251" s="97">
        <v>6.657341E-2</v>
      </c>
      <c r="AB251" s="98" t="s">
        <v>541</v>
      </c>
      <c r="AC251" s="97" t="s">
        <v>541</v>
      </c>
    </row>
    <row r="252" spans="1:29">
      <c r="A252" s="83"/>
      <c r="B252" s="83" t="s">
        <v>297</v>
      </c>
      <c r="C252" s="84" t="s">
        <v>58</v>
      </c>
      <c r="D252" s="84" t="s">
        <v>734</v>
      </c>
      <c r="E252" s="85" t="s">
        <v>1017</v>
      </c>
      <c r="F252" s="86"/>
      <c r="G252" s="62"/>
      <c r="H252" s="87">
        <v>1.25</v>
      </c>
      <c r="I252" s="88">
        <v>36.391274949999996</v>
      </c>
      <c r="J252" s="89">
        <v>-3.3983826500000061</v>
      </c>
      <c r="K252" s="88">
        <v>-1.0776036599999999</v>
      </c>
      <c r="L252" s="89">
        <v>-18.454697169999999</v>
      </c>
      <c r="M252" s="88">
        <v>7.5629534999999999</v>
      </c>
      <c r="N252" s="89">
        <v>-0.85618799999999995</v>
      </c>
      <c r="O252" s="88">
        <v>-0.36416025000000002</v>
      </c>
      <c r="P252" s="89">
        <v>-0.54339586399999917</v>
      </c>
      <c r="Q252" s="90">
        <v>270427.23500000004</v>
      </c>
      <c r="R252" s="91">
        <v>194808</v>
      </c>
      <c r="S252" s="90">
        <v>34</v>
      </c>
      <c r="T252" s="92">
        <v>7.4311008716115368E-3</v>
      </c>
      <c r="U252" s="93">
        <v>6.1968465320523039E-3</v>
      </c>
      <c r="V252" s="94"/>
      <c r="W252" s="95">
        <v>1.4350000000000001</v>
      </c>
      <c r="X252" s="96"/>
      <c r="Y252" s="97">
        <v>0.13950313588850174</v>
      </c>
      <c r="Z252" s="98">
        <v>9.5933130000000005E-2</v>
      </c>
      <c r="AA252" s="97">
        <v>-8.6216420000000002E-2</v>
      </c>
      <c r="AB252" s="98" t="s">
        <v>541</v>
      </c>
      <c r="AC252" s="97" t="s">
        <v>541</v>
      </c>
    </row>
    <row r="253" spans="1:29">
      <c r="A253" s="83"/>
      <c r="B253" s="83" t="s">
        <v>298</v>
      </c>
      <c r="C253" s="84" t="s">
        <v>58</v>
      </c>
      <c r="D253" s="84" t="s">
        <v>734</v>
      </c>
      <c r="E253" s="85" t="s">
        <v>1018</v>
      </c>
      <c r="F253" s="86"/>
      <c r="G253" s="62"/>
      <c r="H253" s="87">
        <v>1.25</v>
      </c>
      <c r="I253" s="88">
        <v>49.133228950000003</v>
      </c>
      <c r="J253" s="89">
        <v>-0.52940497999999669</v>
      </c>
      <c r="K253" s="88">
        <v>-2.3095279399999997</v>
      </c>
      <c r="L253" s="89">
        <v>-31.909591949999999</v>
      </c>
      <c r="M253" s="88">
        <v>14.745726320000001</v>
      </c>
      <c r="N253" s="89">
        <v>0.23030403500000016</v>
      </c>
      <c r="O253" s="88">
        <v>-0.30139641499999997</v>
      </c>
      <c r="P253" s="89">
        <v>-6.8614571799999995</v>
      </c>
      <c r="Q253" s="90">
        <v>680262.2925000001</v>
      </c>
      <c r="R253" s="91">
        <v>491641</v>
      </c>
      <c r="S253" s="90">
        <v>78</v>
      </c>
      <c r="T253" s="92">
        <v>1.3845259247916781E-2</v>
      </c>
      <c r="U253" s="93">
        <v>3.6633488943901881E-3</v>
      </c>
      <c r="V253" s="94"/>
      <c r="W253" s="95">
        <v>1.415</v>
      </c>
      <c r="X253" s="96"/>
      <c r="Y253" s="97">
        <v>2.0207067137809186E-2</v>
      </c>
      <c r="Z253" s="98">
        <v>5.8809180000000003E-2</v>
      </c>
      <c r="AA253" s="97">
        <v>-0.15727430000000001</v>
      </c>
      <c r="AB253" s="98" t="s">
        <v>541</v>
      </c>
      <c r="AC253" s="97" t="s">
        <v>541</v>
      </c>
    </row>
    <row r="254" spans="1:29">
      <c r="A254" s="83"/>
      <c r="B254" s="83" t="s">
        <v>299</v>
      </c>
      <c r="C254" s="84" t="s">
        <v>58</v>
      </c>
      <c r="D254" s="84" t="s">
        <v>735</v>
      </c>
      <c r="E254" s="85" t="s">
        <v>1019</v>
      </c>
      <c r="F254" s="86"/>
      <c r="G254" s="62"/>
      <c r="H254" s="87">
        <v>1.0249999999999999</v>
      </c>
      <c r="I254" s="88">
        <v>1363.636653</v>
      </c>
      <c r="J254" s="89">
        <v>-20.875632825000046</v>
      </c>
      <c r="K254" s="88">
        <v>110.329944</v>
      </c>
      <c r="L254" s="89">
        <v>333.29617999999999</v>
      </c>
      <c r="M254" s="88">
        <v>57.630245489999993</v>
      </c>
      <c r="N254" s="89">
        <v>9.2247286899999903</v>
      </c>
      <c r="O254" s="88">
        <v>13.84853925</v>
      </c>
      <c r="P254" s="89">
        <v>50.250900819999998</v>
      </c>
      <c r="Q254" s="90">
        <v>14817469.369999999</v>
      </c>
      <c r="R254" s="91">
        <v>9752721</v>
      </c>
      <c r="S254" s="90">
        <v>361</v>
      </c>
      <c r="T254" s="92">
        <v>1.0866141898871355E-2</v>
      </c>
      <c r="U254" s="93">
        <v>3.9030065186596574E-3</v>
      </c>
      <c r="V254" s="94"/>
      <c r="W254" s="95">
        <v>1.5149999999999999</v>
      </c>
      <c r="X254" s="96"/>
      <c r="Y254" s="97">
        <v>0.17092343234323432</v>
      </c>
      <c r="Z254" s="98">
        <v>-1.3761790000000001E-2</v>
      </c>
      <c r="AA254" s="97">
        <v>0.1960266</v>
      </c>
      <c r="AB254" s="98" t="s">
        <v>541</v>
      </c>
      <c r="AC254" s="97" t="s">
        <v>541</v>
      </c>
    </row>
    <row r="255" spans="1:29">
      <c r="A255" s="83"/>
      <c r="B255" s="83" t="s">
        <v>300</v>
      </c>
      <c r="C255" s="84" t="s">
        <v>58</v>
      </c>
      <c r="D255" s="84" t="s">
        <v>735</v>
      </c>
      <c r="E255" s="85" t="s">
        <v>1020</v>
      </c>
      <c r="F255" s="86"/>
      <c r="G255" s="62"/>
      <c r="H255" s="87">
        <v>0.97399999999999998</v>
      </c>
      <c r="I255" s="88">
        <v>728.19063720000008</v>
      </c>
      <c r="J255" s="89">
        <v>-50.123491799999954</v>
      </c>
      <c r="K255" s="88">
        <v>27.498054</v>
      </c>
      <c r="L255" s="89">
        <v>-100.407731</v>
      </c>
      <c r="M255" s="88">
        <v>20.368845900000004</v>
      </c>
      <c r="N255" s="89">
        <v>-0.46950659999999778</v>
      </c>
      <c r="O255" s="88">
        <v>1.61432865</v>
      </c>
      <c r="P255" s="89">
        <v>6.8385000600000003</v>
      </c>
      <c r="Q255" s="90">
        <v>1473877.68</v>
      </c>
      <c r="R255" s="91">
        <v>1085882</v>
      </c>
      <c r="S255" s="90">
        <v>273</v>
      </c>
      <c r="T255" s="92">
        <v>2.0240272323017996E-3</v>
      </c>
      <c r="U255" s="93">
        <v>3.8786207901532629E-3</v>
      </c>
      <c r="V255" s="94"/>
      <c r="W255" s="95">
        <v>1.35</v>
      </c>
      <c r="X255" s="96"/>
      <c r="Y255" s="97">
        <v>0.16207555555555556</v>
      </c>
      <c r="Z255" s="98">
        <v>-2.1954889999999998E-2</v>
      </c>
      <c r="AA255" s="97">
        <v>8.3207470000000006E-2</v>
      </c>
      <c r="AB255" s="98" t="s">
        <v>541</v>
      </c>
      <c r="AC255" s="97" t="s">
        <v>541</v>
      </c>
    </row>
    <row r="256" spans="1:29">
      <c r="A256" s="83"/>
      <c r="B256" s="83" t="s">
        <v>301</v>
      </c>
      <c r="C256" s="84" t="s">
        <v>58</v>
      </c>
      <c r="D256" s="84" t="s">
        <v>735</v>
      </c>
      <c r="E256" s="85" t="s">
        <v>1021</v>
      </c>
      <c r="F256" s="86"/>
      <c r="G256" s="62"/>
      <c r="H256" s="87">
        <v>1.0249999999999999</v>
      </c>
      <c r="I256" s="88">
        <v>1041.46964037</v>
      </c>
      <c r="J256" s="89">
        <v>-115.03344930000019</v>
      </c>
      <c r="K256" s="88">
        <v>28.397193000000001</v>
      </c>
      <c r="L256" s="89">
        <v>119.166015</v>
      </c>
      <c r="M256" s="88">
        <v>20.207237429999999</v>
      </c>
      <c r="N256" s="89">
        <v>-0.78218228999999906</v>
      </c>
      <c r="O256" s="88">
        <v>1.8211565899999997</v>
      </c>
      <c r="P256" s="89">
        <v>8.0126223400000001</v>
      </c>
      <c r="Q256" s="90">
        <v>1888275.7649999999</v>
      </c>
      <c r="R256" s="91">
        <v>1649026</v>
      </c>
      <c r="S256" s="90">
        <v>130</v>
      </c>
      <c r="T256" s="92">
        <v>1.8130876713114339E-3</v>
      </c>
      <c r="U256" s="93">
        <v>4.4187389598620876E-3</v>
      </c>
      <c r="V256" s="94"/>
      <c r="W256" s="95">
        <v>1.135</v>
      </c>
      <c r="X256" s="96"/>
      <c r="Y256" s="97">
        <v>0.18698414096916299</v>
      </c>
      <c r="Z256" s="98">
        <v>-1.6627639999999999E-2</v>
      </c>
      <c r="AA256" s="97">
        <v>0.15964309999999998</v>
      </c>
      <c r="AB256" s="98" t="s">
        <v>541</v>
      </c>
      <c r="AC256" s="97" t="s">
        <v>541</v>
      </c>
    </row>
    <row r="257" spans="1:29">
      <c r="A257" s="83"/>
      <c r="B257" s="83" t="s">
        <v>302</v>
      </c>
      <c r="C257" s="84" t="s">
        <v>58</v>
      </c>
      <c r="D257" s="84" t="s">
        <v>728</v>
      </c>
      <c r="E257" s="85" t="s">
        <v>1022</v>
      </c>
      <c r="F257" s="86"/>
      <c r="G257" s="62"/>
      <c r="H257" s="87">
        <v>1.1499999999999999</v>
      </c>
      <c r="I257" s="88">
        <v>135.51542283500001</v>
      </c>
      <c r="J257" s="89">
        <v>-0.51281646500000355</v>
      </c>
      <c r="K257" s="88">
        <v>-3.0886800000000001</v>
      </c>
      <c r="L257" s="89">
        <v>2.2904279999999999</v>
      </c>
      <c r="M257" s="88">
        <v>135.51542283500001</v>
      </c>
      <c r="N257" s="89">
        <v>-0.51281646500000355</v>
      </c>
      <c r="O257" s="88">
        <v>-3.0863236949999999</v>
      </c>
      <c r="P257" s="89">
        <v>3.1883325450000024</v>
      </c>
      <c r="Q257" s="90">
        <v>5079105.25</v>
      </c>
      <c r="R257" s="91">
        <v>2821607</v>
      </c>
      <c r="S257" s="90">
        <v>248</v>
      </c>
      <c r="T257" s="92">
        <v>3.7479905561628835E-2</v>
      </c>
      <c r="U257" s="93">
        <v>3.0074321973063557E-3</v>
      </c>
      <c r="V257" s="94"/>
      <c r="W257" s="95">
        <v>1.885</v>
      </c>
      <c r="X257" s="96"/>
      <c r="Y257" s="97">
        <v>4.6828647214854108E-2</v>
      </c>
      <c r="Z257" s="98">
        <v>7.2488990000000003E-2</v>
      </c>
      <c r="AA257" s="97">
        <v>-2.0424649999999999E-2</v>
      </c>
      <c r="AB257" s="98">
        <v>9.7856670000000007E-2</v>
      </c>
      <c r="AC257" s="97" t="s">
        <v>541</v>
      </c>
    </row>
    <row r="258" spans="1:29">
      <c r="A258" s="83"/>
      <c r="B258" s="83" t="s">
        <v>303</v>
      </c>
      <c r="C258" s="84" t="s">
        <v>58</v>
      </c>
      <c r="D258" s="84" t="s">
        <v>740</v>
      </c>
      <c r="E258" s="85" t="s">
        <v>1023</v>
      </c>
      <c r="F258" s="86"/>
      <c r="G258" s="62"/>
      <c r="H258" s="87">
        <v>0.3</v>
      </c>
      <c r="I258" s="88">
        <v>4126.0730085917994</v>
      </c>
      <c r="J258" s="89">
        <v>-74.227397204400063</v>
      </c>
      <c r="K258" s="88">
        <v>138.33006538000001</v>
      </c>
      <c r="L258" s="89">
        <v>196.06326896999997</v>
      </c>
      <c r="M258" s="88">
        <v>224.51148443999998</v>
      </c>
      <c r="N258" s="89">
        <v>2.1751054299999772</v>
      </c>
      <c r="O258" s="88">
        <v>13.454799269999999</v>
      </c>
      <c r="P258" s="89">
        <v>65.831462110000004</v>
      </c>
      <c r="Q258" s="90">
        <v>12952151.818602001</v>
      </c>
      <c r="R258" s="91">
        <v>299487</v>
      </c>
      <c r="S258" s="90">
        <v>858</v>
      </c>
      <c r="T258" s="92">
        <v>3.1390990396029089E-3</v>
      </c>
      <c r="U258" s="93">
        <v>1.6757079768150254E-3</v>
      </c>
      <c r="V258" s="94"/>
      <c r="W258" s="95">
        <v>43.41</v>
      </c>
      <c r="X258" s="96"/>
      <c r="Y258" s="97">
        <v>6.0121884358442762E-2</v>
      </c>
      <c r="Z258" s="98">
        <v>6.603345E-3</v>
      </c>
      <c r="AA258" s="97">
        <v>0.21939</v>
      </c>
      <c r="AB258" s="98" t="s">
        <v>541</v>
      </c>
      <c r="AC258" s="97" t="s">
        <v>541</v>
      </c>
    </row>
    <row r="259" spans="1:29">
      <c r="A259" s="83"/>
      <c r="B259" s="83" t="s">
        <v>304</v>
      </c>
      <c r="C259" s="84" t="s">
        <v>58</v>
      </c>
      <c r="D259" s="84" t="s">
        <v>740</v>
      </c>
      <c r="E259" s="85" t="s">
        <v>1024</v>
      </c>
      <c r="F259" s="86"/>
      <c r="G259" s="62"/>
      <c r="H259" s="87">
        <v>0.3</v>
      </c>
      <c r="I259" s="88">
        <v>5517.7205418944995</v>
      </c>
      <c r="J259" s="89">
        <v>-14.354399393499374</v>
      </c>
      <c r="K259" s="88">
        <v>75.85922094</v>
      </c>
      <c r="L259" s="89">
        <v>306.30436523000003</v>
      </c>
      <c r="M259" s="88">
        <v>205.50383775</v>
      </c>
      <c r="N259" s="89">
        <v>6.4363537500000296</v>
      </c>
      <c r="O259" s="88">
        <v>9.6846840000000007</v>
      </c>
      <c r="P259" s="89">
        <v>73.739976180000014</v>
      </c>
      <c r="Q259" s="90">
        <v>18198914.072224002</v>
      </c>
      <c r="R259" s="91">
        <v>569664</v>
      </c>
      <c r="S259" s="90">
        <v>1316</v>
      </c>
      <c r="T259" s="92">
        <v>3.2982667270016245E-3</v>
      </c>
      <c r="U259" s="93">
        <v>1.8743034436403039E-3</v>
      </c>
      <c r="V259" s="94"/>
      <c r="W259" s="95">
        <v>31.96</v>
      </c>
      <c r="X259" s="96"/>
      <c r="Y259" s="97">
        <v>1.3037046307884857E-2</v>
      </c>
      <c r="Z259" s="98">
        <v>-8.2564170000000003E-3</v>
      </c>
      <c r="AA259" s="97">
        <v>0.12408329999999999</v>
      </c>
      <c r="AB259" s="98" t="s">
        <v>541</v>
      </c>
      <c r="AC259" s="97" t="s">
        <v>541</v>
      </c>
    </row>
    <row r="260" spans="1:29">
      <c r="A260" s="83"/>
      <c r="B260" s="83" t="s">
        <v>305</v>
      </c>
      <c r="C260" s="84" t="s">
        <v>58</v>
      </c>
      <c r="D260" s="84" t="s">
        <v>740</v>
      </c>
      <c r="E260" s="85" t="s">
        <v>1025</v>
      </c>
      <c r="F260" s="86"/>
      <c r="G260" s="62"/>
      <c r="H260" s="87">
        <v>0.55000000000000004</v>
      </c>
      <c r="I260" s="88">
        <v>700.11653329019998</v>
      </c>
      <c r="J260" s="89">
        <v>-48.394669119400142</v>
      </c>
      <c r="K260" s="88">
        <v>-8.8871234999999995</v>
      </c>
      <c r="L260" s="89">
        <v>29.391927119999998</v>
      </c>
      <c r="M260" s="88">
        <v>23.277122700000003</v>
      </c>
      <c r="N260" s="89">
        <v>-0.86877193999999758</v>
      </c>
      <c r="O260" s="88">
        <v>0.39522548000000002</v>
      </c>
      <c r="P260" s="89">
        <v>8.1625376900000006</v>
      </c>
      <c r="Q260" s="90">
        <v>2151295.0499999998</v>
      </c>
      <c r="R260" s="91">
        <v>55217</v>
      </c>
      <c r="S260" s="90">
        <v>383</v>
      </c>
      <c r="T260" s="92">
        <v>3.072767100485374E-3</v>
      </c>
      <c r="U260" s="93">
        <v>2.7631503071076906E-3</v>
      </c>
      <c r="V260" s="94"/>
      <c r="W260" s="95">
        <v>38.74</v>
      </c>
      <c r="X260" s="96"/>
      <c r="Y260" s="97">
        <v>3.9066442953020128E-2</v>
      </c>
      <c r="Z260" s="98">
        <v>-1.9983550000000003E-2</v>
      </c>
      <c r="AA260" s="97">
        <v>0.1369409</v>
      </c>
      <c r="AB260" s="98" t="s">
        <v>541</v>
      </c>
      <c r="AC260" s="97" t="s">
        <v>541</v>
      </c>
    </row>
    <row r="261" spans="1:29">
      <c r="A261" s="83"/>
      <c r="B261" s="83" t="s">
        <v>306</v>
      </c>
      <c r="C261" s="84" t="s">
        <v>58</v>
      </c>
      <c r="D261" s="84" t="s">
        <v>740</v>
      </c>
      <c r="E261" s="85" t="s">
        <v>1026</v>
      </c>
      <c r="F261" s="86"/>
      <c r="G261" s="62"/>
      <c r="H261" s="87">
        <v>0.4</v>
      </c>
      <c r="I261" s="88">
        <v>1226.1634207786001</v>
      </c>
      <c r="J261" s="89">
        <v>-38.29788555819988</v>
      </c>
      <c r="K261" s="88">
        <v>9.9388671999999989</v>
      </c>
      <c r="L261" s="89">
        <v>98.89467857999999</v>
      </c>
      <c r="M261" s="88">
        <v>39.770324620000004</v>
      </c>
      <c r="N261" s="89">
        <v>3.7510155800000056</v>
      </c>
      <c r="O261" s="88">
        <v>5.1249243799999995</v>
      </c>
      <c r="P261" s="89">
        <v>28.21665848</v>
      </c>
      <c r="Q261" s="90">
        <v>10624421.280000001</v>
      </c>
      <c r="R261" s="91">
        <v>352605</v>
      </c>
      <c r="S261" s="90">
        <v>659</v>
      </c>
      <c r="T261" s="92">
        <v>8.6647677625659499E-3</v>
      </c>
      <c r="U261" s="93">
        <v>2.4086768221822956E-3</v>
      </c>
      <c r="V261" s="94"/>
      <c r="W261" s="95">
        <v>30.26</v>
      </c>
      <c r="X261" s="96"/>
      <c r="Y261" s="97">
        <v>3.7229114342366164E-2</v>
      </c>
      <c r="Z261" s="98">
        <v>-9.2260329999999998E-3</v>
      </c>
      <c r="AA261" s="97">
        <v>0.23867540000000001</v>
      </c>
      <c r="AB261" s="98" t="s">
        <v>541</v>
      </c>
      <c r="AC261" s="97" t="s">
        <v>541</v>
      </c>
    </row>
    <row r="262" spans="1:29">
      <c r="A262" s="83"/>
      <c r="B262" s="83" t="s">
        <v>307</v>
      </c>
      <c r="C262" s="84" t="s">
        <v>58</v>
      </c>
      <c r="D262" s="84" t="s">
        <v>742</v>
      </c>
      <c r="E262" s="85" t="s">
        <v>1027</v>
      </c>
      <c r="F262" s="86"/>
      <c r="G262" s="62"/>
      <c r="H262" s="87">
        <v>1.1000000000000001</v>
      </c>
      <c r="I262" s="88">
        <v>7.346533739999999</v>
      </c>
      <c r="J262" s="89">
        <v>-0.36852487000000106</v>
      </c>
      <c r="K262" s="88">
        <v>2.0667999999999999E-2</v>
      </c>
      <c r="L262" s="89">
        <v>0.10871819000000017</v>
      </c>
      <c r="M262" s="88">
        <v>7.3434358899999994</v>
      </c>
      <c r="N262" s="89">
        <v>-0.36836057000000028</v>
      </c>
      <c r="O262" s="88">
        <v>2.004835E-2</v>
      </c>
      <c r="P262" s="89">
        <v>0.1218056</v>
      </c>
      <c r="Q262" s="90">
        <v>733345.95499999996</v>
      </c>
      <c r="R262" s="91">
        <v>61978</v>
      </c>
      <c r="S262" s="90">
        <v>150</v>
      </c>
      <c r="T262" s="92">
        <v>9.982203593609304E-2</v>
      </c>
      <c r="U262" s="93">
        <v>2.5875146589449177E-3</v>
      </c>
      <c r="V262" s="94"/>
      <c r="W262" s="95">
        <v>11.69</v>
      </c>
      <c r="X262" s="96"/>
      <c r="Y262" s="97">
        <v>2.286184773310522E-2</v>
      </c>
      <c r="Z262" s="98">
        <v>-2.935606E-2</v>
      </c>
      <c r="AA262" s="97">
        <v>4.0862959999999997E-3</v>
      </c>
      <c r="AB262" s="98" t="s">
        <v>541</v>
      </c>
      <c r="AC262" s="97" t="s">
        <v>541</v>
      </c>
    </row>
    <row r="263" spans="1:29">
      <c r="A263" s="83"/>
      <c r="B263" s="83" t="s">
        <v>308</v>
      </c>
      <c r="C263" s="84" t="s">
        <v>58</v>
      </c>
      <c r="D263" s="84" t="s">
        <v>743</v>
      </c>
      <c r="E263" s="85" t="s">
        <v>1028</v>
      </c>
      <c r="F263" s="86"/>
      <c r="G263" s="62"/>
      <c r="H263" s="87">
        <v>0.4</v>
      </c>
      <c r="I263" s="88">
        <v>310.52050516000003</v>
      </c>
      <c r="J263" s="89">
        <v>21.249668140000047</v>
      </c>
      <c r="K263" s="88">
        <v>26.016653000000002</v>
      </c>
      <c r="L263" s="89">
        <v>41.414116999999997</v>
      </c>
      <c r="M263" s="88">
        <v>1.0680000000000001</v>
      </c>
      <c r="N263" s="89">
        <v>0.70599999999999996</v>
      </c>
      <c r="O263" s="88">
        <v>0.71199999999999997</v>
      </c>
      <c r="P263" s="89">
        <v>1.0740000000000001</v>
      </c>
      <c r="Q263" s="90">
        <v>741017.66</v>
      </c>
      <c r="R263" s="91">
        <v>206721</v>
      </c>
      <c r="S263" s="90">
        <v>32</v>
      </c>
      <c r="T263" s="92">
        <v>2.3863727119024887E-3</v>
      </c>
      <c r="U263" s="93">
        <v>4.6275216331468933E-3</v>
      </c>
      <c r="V263" s="94"/>
      <c r="W263" s="95">
        <v>3.56</v>
      </c>
      <c r="X263" s="96"/>
      <c r="Y263" s="97">
        <v>6.5837078651685395E-3</v>
      </c>
      <c r="Z263" s="98">
        <v>-1.111111E-2</v>
      </c>
      <c r="AA263" s="97" t="s">
        <v>541</v>
      </c>
      <c r="AB263" s="98" t="s">
        <v>541</v>
      </c>
      <c r="AC263" s="97" t="s">
        <v>541</v>
      </c>
    </row>
    <row r="264" spans="1:29">
      <c r="A264" s="83"/>
      <c r="B264" s="83" t="s">
        <v>309</v>
      </c>
      <c r="C264" s="84" t="s">
        <v>58</v>
      </c>
      <c r="D264" s="84" t="s">
        <v>743</v>
      </c>
      <c r="E264" s="85" t="s">
        <v>1029</v>
      </c>
      <c r="F264" s="86"/>
      <c r="G264" s="62"/>
      <c r="H264" s="87">
        <v>0.9</v>
      </c>
      <c r="I264" s="88">
        <v>124.6682715</v>
      </c>
      <c r="J264" s="89">
        <v>-43.292615879999993</v>
      </c>
      <c r="K264" s="88">
        <v>-2.5744289999999999</v>
      </c>
      <c r="L264" s="89">
        <v>-229.888867</v>
      </c>
      <c r="M264" s="88">
        <v>1.0547925</v>
      </c>
      <c r="N264" s="89">
        <v>-0.10368173999999999</v>
      </c>
      <c r="O264" s="88">
        <v>0.1771605</v>
      </c>
      <c r="P264" s="89">
        <v>0.58149837999999998</v>
      </c>
      <c r="Q264" s="90">
        <v>246464.26499999998</v>
      </c>
      <c r="R264" s="91">
        <v>153456</v>
      </c>
      <c r="S264" s="90">
        <v>49</v>
      </c>
      <c r="T264" s="92">
        <v>1.9769606334840376E-3</v>
      </c>
      <c r="U264" s="93">
        <v>4.6397280251622985E-3</v>
      </c>
      <c r="V264" s="94"/>
      <c r="W264" s="95">
        <v>1.5049999999999999</v>
      </c>
      <c r="X264" s="96"/>
      <c r="Y264" s="97">
        <v>0.24726910299003321</v>
      </c>
      <c r="Z264" s="98">
        <v>-6.689349E-2</v>
      </c>
      <c r="AA264" s="97">
        <v>-0.15249959999999999</v>
      </c>
      <c r="AB264" s="98" t="s">
        <v>541</v>
      </c>
      <c r="AC264" s="97" t="s">
        <v>541</v>
      </c>
    </row>
    <row r="265" spans="1:29">
      <c r="A265" s="83"/>
      <c r="B265" s="83" t="s">
        <v>310</v>
      </c>
      <c r="C265" s="84" t="s">
        <v>58</v>
      </c>
      <c r="D265" s="84" t="s">
        <v>749</v>
      </c>
      <c r="E265" s="85" t="s">
        <v>1030</v>
      </c>
      <c r="F265" s="86"/>
      <c r="G265" s="62"/>
      <c r="H265" s="87">
        <v>0.8</v>
      </c>
      <c r="I265" s="88">
        <v>2.4003663199999998</v>
      </c>
      <c r="J265" s="89">
        <v>-0.26017618000000015</v>
      </c>
      <c r="K265" s="88">
        <v>2.45685E-2</v>
      </c>
      <c r="L265" s="89">
        <v>1.0166679999999999</v>
      </c>
      <c r="M265" s="88">
        <v>2.4003663199999998</v>
      </c>
      <c r="N265" s="89">
        <v>-0.26017618000000015</v>
      </c>
      <c r="O265" s="88">
        <v>3.8930319999999997E-2</v>
      </c>
      <c r="P265" s="89">
        <v>1.05008452</v>
      </c>
      <c r="Q265" s="90">
        <v>4050845.13</v>
      </c>
      <c r="R265" s="91">
        <v>110935</v>
      </c>
      <c r="S265" s="90">
        <v>114</v>
      </c>
      <c r="T265" s="92">
        <v>1.6875945543178594</v>
      </c>
      <c r="U265" s="93">
        <v>4.4381463241334705E-3</v>
      </c>
      <c r="V265" s="94"/>
      <c r="W265" s="95">
        <v>36.08</v>
      </c>
      <c r="X265" s="96"/>
      <c r="Y265" s="97">
        <v>0.12945751108647452</v>
      </c>
      <c r="Z265" s="98">
        <v>2.360385E-3</v>
      </c>
      <c r="AA265" s="97">
        <v>5.9102680000000005E-2</v>
      </c>
      <c r="AB265" s="98">
        <v>0.1361715</v>
      </c>
      <c r="AC265" s="97" t="s">
        <v>541</v>
      </c>
    </row>
    <row r="266" spans="1:29">
      <c r="A266" s="83"/>
      <c r="B266" s="83" t="s">
        <v>311</v>
      </c>
      <c r="C266" s="84" t="s">
        <v>98</v>
      </c>
      <c r="D266" s="84" t="s">
        <v>320</v>
      </c>
      <c r="E266" s="85" t="s">
        <v>1031</v>
      </c>
      <c r="F266" s="86"/>
      <c r="G266" s="62"/>
      <c r="H266" s="87">
        <v>1.25</v>
      </c>
      <c r="I266" s="88">
        <v>268.01339565000001</v>
      </c>
      <c r="J266" s="89">
        <v>21.617455650000007</v>
      </c>
      <c r="K266" s="88">
        <v>3.6592500000000001</v>
      </c>
      <c r="L266" s="89">
        <v>154.84668231000001</v>
      </c>
      <c r="M266" s="88">
        <v>266.89903383000001</v>
      </c>
      <c r="N266" s="89">
        <v>21.542125830000014</v>
      </c>
      <c r="O266" s="88">
        <v>3.7537500000000001</v>
      </c>
      <c r="P266" s="89">
        <v>159.46503847999998</v>
      </c>
      <c r="Q266" s="90">
        <v>17423093.324999999</v>
      </c>
      <c r="R266" s="91">
        <v>4165973</v>
      </c>
      <c r="S266" s="90">
        <v>986</v>
      </c>
      <c r="T266" s="92">
        <v>6.5008292897989706E-2</v>
      </c>
      <c r="U266" s="93">
        <v>3.5388707370346325E-3</v>
      </c>
      <c r="V266" s="94"/>
      <c r="W266" s="95">
        <v>4.29</v>
      </c>
      <c r="X266" s="96"/>
      <c r="Y266" s="97">
        <v>1.1516083916083917E-2</v>
      </c>
      <c r="Z266" s="98">
        <v>7.5187970000000007E-2</v>
      </c>
      <c r="AA266" s="97">
        <v>-0.18556080000000003</v>
      </c>
      <c r="AB266" s="98" t="s">
        <v>541</v>
      </c>
      <c r="AC266" s="97" t="s">
        <v>541</v>
      </c>
    </row>
    <row r="267" spans="1:29">
      <c r="A267" s="83" t="s">
        <v>112</v>
      </c>
      <c r="B267" s="83" t="s">
        <v>312</v>
      </c>
      <c r="C267" s="84" t="s">
        <v>98</v>
      </c>
      <c r="D267" s="84" t="s">
        <v>190</v>
      </c>
      <c r="E267" s="85" t="s">
        <v>1032</v>
      </c>
      <c r="F267" s="86"/>
      <c r="G267" s="62"/>
      <c r="H267" s="87">
        <v>0.35</v>
      </c>
      <c r="I267" s="88">
        <v>84.049255470000006</v>
      </c>
      <c r="J267" s="89">
        <v>7.589572450000003</v>
      </c>
      <c r="K267" s="88">
        <v>9.4642020000000002</v>
      </c>
      <c r="L267" s="89">
        <v>80.305149999999998</v>
      </c>
      <c r="M267" s="88">
        <v>84.049255470000006</v>
      </c>
      <c r="N267" s="89">
        <v>7.589572450000003</v>
      </c>
      <c r="O267" s="88">
        <v>9.4054555299999993</v>
      </c>
      <c r="P267" s="89">
        <v>81.046531539999989</v>
      </c>
      <c r="Q267" s="90">
        <v>13045469.619999999</v>
      </c>
      <c r="R267" s="91">
        <v>477747</v>
      </c>
      <c r="S267" s="90">
        <v>3052</v>
      </c>
      <c r="T267" s="92">
        <v>0.15521219726516633</v>
      </c>
      <c r="U267" s="93">
        <v>1.348774550524812E-3</v>
      </c>
      <c r="V267" s="94"/>
      <c r="W267" s="95">
        <v>27.13</v>
      </c>
      <c r="X267" s="96"/>
      <c r="Y267" s="97">
        <v>6.7078879469222256E-3</v>
      </c>
      <c r="Z267" s="98">
        <v>-2.1022370000000002E-2</v>
      </c>
      <c r="AA267" s="97" t="s">
        <v>541</v>
      </c>
      <c r="AB267" s="98" t="s">
        <v>541</v>
      </c>
      <c r="AC267" s="97" t="s">
        <v>541</v>
      </c>
    </row>
    <row r="268" spans="1:29">
      <c r="A268" s="83"/>
      <c r="B268" s="83" t="s">
        <v>313</v>
      </c>
      <c r="C268" s="84" t="s">
        <v>98</v>
      </c>
      <c r="D268" s="84" t="s">
        <v>190</v>
      </c>
      <c r="E268" s="85" t="s">
        <v>1033</v>
      </c>
      <c r="F268" s="86"/>
      <c r="G268" s="62"/>
      <c r="H268" s="87">
        <v>0.8</v>
      </c>
      <c r="I268" s="88">
        <v>433.05156002999996</v>
      </c>
      <c r="J268" s="89">
        <v>11.487965639999986</v>
      </c>
      <c r="K268" s="88">
        <v>8.7767250000000008</v>
      </c>
      <c r="L268" s="89">
        <v>-6.8457229999999996</v>
      </c>
      <c r="M268" s="88">
        <v>432.80452164999997</v>
      </c>
      <c r="N268" s="89">
        <v>11.486470199999989</v>
      </c>
      <c r="O268" s="88">
        <v>8.9205000000000005</v>
      </c>
      <c r="P268" s="89">
        <v>-13.267238170000006</v>
      </c>
      <c r="Q268" s="90">
        <v>57248985.799999997</v>
      </c>
      <c r="R268" s="91">
        <v>963638</v>
      </c>
      <c r="S268" s="90">
        <v>5546</v>
      </c>
      <c r="T268" s="92">
        <v>0.13219900603991366</v>
      </c>
      <c r="U268" s="93">
        <v>5.5394363818673641E-4</v>
      </c>
      <c r="V268" s="94"/>
      <c r="W268" s="95">
        <v>59.47</v>
      </c>
      <c r="X268" s="96"/>
      <c r="Y268" s="97">
        <v>0</v>
      </c>
      <c r="Z268" s="98">
        <v>6.0903399999999996E-3</v>
      </c>
      <c r="AA268" s="97">
        <v>0.29762169999999999</v>
      </c>
      <c r="AB268" s="98">
        <v>0.28326210000000002</v>
      </c>
      <c r="AC268" s="97">
        <v>0.13558030000000001</v>
      </c>
    </row>
    <row r="269" spans="1:29">
      <c r="A269" s="83" t="s">
        <v>112</v>
      </c>
      <c r="B269" s="83" t="s">
        <v>314</v>
      </c>
      <c r="C269" s="84" t="s">
        <v>98</v>
      </c>
      <c r="D269" s="84" t="s">
        <v>190</v>
      </c>
      <c r="E269" s="85" t="s">
        <v>1034</v>
      </c>
      <c r="F269" s="86"/>
      <c r="G269" s="62"/>
      <c r="H269" s="87">
        <v>0.35</v>
      </c>
      <c r="I269" s="88">
        <v>365.83710911999998</v>
      </c>
      <c r="J269" s="89">
        <v>22.310012680000007</v>
      </c>
      <c r="K269" s="88">
        <v>25.852219000000002</v>
      </c>
      <c r="L269" s="89">
        <v>241.580603</v>
      </c>
      <c r="M269" s="88">
        <v>365.82542298000004</v>
      </c>
      <c r="N269" s="89">
        <v>22.310141880000057</v>
      </c>
      <c r="O269" s="88">
        <v>26.06645988</v>
      </c>
      <c r="P269" s="89">
        <v>243.49597782999999</v>
      </c>
      <c r="Q269" s="90">
        <v>37239718.450000003</v>
      </c>
      <c r="R269" s="91">
        <v>1035443</v>
      </c>
      <c r="S269" s="90">
        <v>11125</v>
      </c>
      <c r="T269" s="92">
        <v>0.10179316838463433</v>
      </c>
      <c r="U269" s="93">
        <v>1.2175727076467783E-3</v>
      </c>
      <c r="V269" s="94"/>
      <c r="W269" s="95">
        <v>36.18</v>
      </c>
      <c r="X269" s="96"/>
      <c r="Y269" s="97">
        <v>1.904063018242123E-2</v>
      </c>
      <c r="Z269" s="98">
        <v>4.2014620000000004E-3</v>
      </c>
      <c r="AA269" s="97">
        <v>0.14490800000000001</v>
      </c>
      <c r="AB269" s="98" t="s">
        <v>541</v>
      </c>
      <c r="AC269" s="97" t="s">
        <v>541</v>
      </c>
    </row>
    <row r="270" spans="1:29">
      <c r="A270" s="83"/>
      <c r="B270" s="83" t="s">
        <v>315</v>
      </c>
      <c r="C270" s="84" t="s">
        <v>58</v>
      </c>
      <c r="D270" s="84" t="s">
        <v>765</v>
      </c>
      <c r="E270" s="85" t="s">
        <v>1035</v>
      </c>
      <c r="F270" s="86"/>
      <c r="G270" s="62"/>
      <c r="H270" s="87">
        <v>0.99</v>
      </c>
      <c r="I270" s="88">
        <v>533.00309660999994</v>
      </c>
      <c r="J270" s="89">
        <v>-31.690212350000085</v>
      </c>
      <c r="K270" s="88">
        <v>37.201621789999997</v>
      </c>
      <c r="L270" s="89">
        <v>204.02088796999999</v>
      </c>
      <c r="M270" s="88">
        <v>532.87666964999994</v>
      </c>
      <c r="N270" s="89">
        <v>-31.672584190000059</v>
      </c>
      <c r="O270" s="88">
        <v>37.41183693</v>
      </c>
      <c r="P270" s="89">
        <v>204.84380287000005</v>
      </c>
      <c r="Q270" s="90">
        <v>49455153.744999997</v>
      </c>
      <c r="R270" s="91">
        <v>10835852</v>
      </c>
      <c r="S270" s="90">
        <v>2898</v>
      </c>
      <c r="T270" s="92">
        <v>9.2785865709869395E-2</v>
      </c>
      <c r="U270" s="93">
        <v>2.7369503660802292E-3</v>
      </c>
      <c r="V270" s="94"/>
      <c r="W270" s="95">
        <v>4.59</v>
      </c>
      <c r="X270" s="96"/>
      <c r="Y270" s="97">
        <v>0.16646013071895427</v>
      </c>
      <c r="Z270" s="98">
        <v>9.3180309999999992E-3</v>
      </c>
      <c r="AA270" s="97">
        <v>0.13032740000000001</v>
      </c>
      <c r="AB270" s="98">
        <v>0.1371058</v>
      </c>
      <c r="AC270" s="97" t="s">
        <v>541</v>
      </c>
    </row>
    <row r="271" spans="1:29">
      <c r="A271" s="83"/>
      <c r="B271" s="83" t="s">
        <v>316</v>
      </c>
      <c r="C271" s="84" t="s">
        <v>58</v>
      </c>
      <c r="D271" s="84" t="s">
        <v>732</v>
      </c>
      <c r="E271" s="85" t="s">
        <v>1036</v>
      </c>
      <c r="F271" s="86"/>
      <c r="G271" s="62"/>
      <c r="H271" s="87">
        <v>1.2</v>
      </c>
      <c r="I271" s="88">
        <v>126.22680495768</v>
      </c>
      <c r="J271" s="89">
        <v>-12.477909297705009</v>
      </c>
      <c r="K271" s="88">
        <v>-3.6077367000000002</v>
      </c>
      <c r="L271" s="89">
        <v>2.0135337699999996</v>
      </c>
      <c r="M271" s="88">
        <v>6.3346795200000008</v>
      </c>
      <c r="N271" s="89">
        <v>-0.47657853000000028</v>
      </c>
      <c r="O271" s="88">
        <v>-4.3614840000000002E-2</v>
      </c>
      <c r="P271" s="89">
        <v>6.2836284999999981</v>
      </c>
      <c r="Q271" s="90">
        <v>485453.86999999994</v>
      </c>
      <c r="R271" s="91">
        <v>27110</v>
      </c>
      <c r="S271" s="90">
        <v>38</v>
      </c>
      <c r="T271" s="92">
        <v>3.8458857463971922E-3</v>
      </c>
      <c r="U271" s="93">
        <v>6.2369092882872002E-3</v>
      </c>
      <c r="V271" s="94"/>
      <c r="W271" s="95">
        <v>18.12</v>
      </c>
      <c r="X271" s="96"/>
      <c r="Y271" s="97">
        <v>3.277041942604856E-2</v>
      </c>
      <c r="Z271" s="98">
        <v>-3.6946469999999995E-2</v>
      </c>
      <c r="AA271" s="97" t="s">
        <v>541</v>
      </c>
      <c r="AB271" s="98" t="s">
        <v>541</v>
      </c>
      <c r="AC271" s="97" t="s">
        <v>541</v>
      </c>
    </row>
    <row r="272" spans="1:29">
      <c r="A272" s="83"/>
      <c r="B272" s="83" t="s">
        <v>317</v>
      </c>
      <c r="C272" s="84" t="s">
        <v>58</v>
      </c>
      <c r="D272" s="84" t="s">
        <v>733</v>
      </c>
      <c r="E272" s="85" t="s">
        <v>1037</v>
      </c>
      <c r="F272" s="86"/>
      <c r="G272" s="62"/>
      <c r="H272" s="87">
        <v>0.55000000000000004</v>
      </c>
      <c r="I272" s="88">
        <v>200.23063012460199</v>
      </c>
      <c r="J272" s="89">
        <v>0.58426261424201731</v>
      </c>
      <c r="K272" s="88">
        <v>5.9179026299999995</v>
      </c>
      <c r="L272" s="89">
        <v>33.654771750000002</v>
      </c>
      <c r="M272" s="88">
        <v>0.72322823999999997</v>
      </c>
      <c r="N272" s="89">
        <v>2.3652399999999907E-3</v>
      </c>
      <c r="O272" s="88">
        <v>2.1655939999999999E-2</v>
      </c>
      <c r="P272" s="89">
        <v>0.68169497999999984</v>
      </c>
      <c r="Q272" s="90">
        <v>1298.6500000000001</v>
      </c>
      <c r="R272" s="91">
        <v>95</v>
      </c>
      <c r="S272" s="90">
        <v>1</v>
      </c>
      <c r="T272" s="92">
        <v>6.4857709292122797E-6</v>
      </c>
      <c r="U272" s="93">
        <v>4.8738183098200258E-3</v>
      </c>
      <c r="V272" s="94"/>
      <c r="W272" s="95">
        <v>13.67</v>
      </c>
      <c r="X272" s="96"/>
      <c r="Y272" s="97">
        <v>3.2940746159473303E-2</v>
      </c>
      <c r="Z272" s="98">
        <v>1.523899E-3</v>
      </c>
      <c r="AA272" s="97" t="s">
        <v>541</v>
      </c>
      <c r="AB272" s="98" t="s">
        <v>541</v>
      </c>
      <c r="AC272" s="97" t="s">
        <v>541</v>
      </c>
    </row>
    <row r="273" spans="1:29">
      <c r="A273" s="83"/>
      <c r="B273" s="83" t="s">
        <v>318</v>
      </c>
      <c r="C273" s="84" t="s">
        <v>58</v>
      </c>
      <c r="D273" s="84" t="s">
        <v>190</v>
      </c>
      <c r="E273" s="85" t="s">
        <v>1038</v>
      </c>
      <c r="F273" s="86"/>
      <c r="G273" s="62"/>
      <c r="H273" s="87">
        <v>0.35</v>
      </c>
      <c r="I273" s="88">
        <v>18.51803954</v>
      </c>
      <c r="J273" s="89">
        <v>0.27953953999999909</v>
      </c>
      <c r="K273" s="88">
        <v>2.3805459999999998</v>
      </c>
      <c r="L273" s="89">
        <v>17.926791000000001</v>
      </c>
      <c r="M273" s="88">
        <v>18.51803954</v>
      </c>
      <c r="N273" s="89">
        <v>0.27953953999999909</v>
      </c>
      <c r="O273" s="88">
        <v>2.3200395400000002</v>
      </c>
      <c r="P273" s="89">
        <v>18.198539539999999</v>
      </c>
      <c r="Q273" s="90">
        <v>11145015.979999999</v>
      </c>
      <c r="R273" s="91">
        <v>470884</v>
      </c>
      <c r="S273" s="90">
        <v>4787</v>
      </c>
      <c r="T273" s="92">
        <v>0.60184642958160561</v>
      </c>
      <c r="U273" s="93">
        <v>2.1478854579961683E-3</v>
      </c>
      <c r="V273" s="94"/>
      <c r="W273" s="95">
        <v>23.13</v>
      </c>
      <c r="X273" s="96"/>
      <c r="Y273" s="97">
        <v>1.4342715088629486E-2</v>
      </c>
      <c r="Z273" s="98">
        <v>-0.10103780000000001</v>
      </c>
      <c r="AA273" s="97" t="s">
        <v>541</v>
      </c>
      <c r="AB273" s="98" t="s">
        <v>541</v>
      </c>
      <c r="AC273" s="97" t="s">
        <v>541</v>
      </c>
    </row>
    <row r="274" spans="1:29">
      <c r="A274" s="83"/>
      <c r="B274" s="83" t="s">
        <v>319</v>
      </c>
      <c r="C274" s="84" t="s">
        <v>98</v>
      </c>
      <c r="D274" s="84" t="s">
        <v>320</v>
      </c>
      <c r="E274" s="85" t="s">
        <v>321</v>
      </c>
      <c r="F274" s="86"/>
      <c r="G274" s="62"/>
      <c r="H274" s="87">
        <v>1.25</v>
      </c>
      <c r="I274" s="88">
        <v>28.500181829999999</v>
      </c>
      <c r="J274" s="89">
        <v>2.2606818299999945</v>
      </c>
      <c r="K274" s="88">
        <v>1.01580848</v>
      </c>
      <c r="L274" s="89">
        <v>27.765183480000001</v>
      </c>
      <c r="M274" s="88">
        <v>28.500181829999999</v>
      </c>
      <c r="N274" s="89">
        <v>2.2606818299999945</v>
      </c>
      <c r="O274" s="88">
        <v>1.0290318299999999</v>
      </c>
      <c r="P274" s="89">
        <v>27.529581829999998</v>
      </c>
      <c r="Q274" s="90">
        <v>3843394.25</v>
      </c>
      <c r="R274" s="91">
        <v>756706</v>
      </c>
      <c r="S274" s="90">
        <v>356</v>
      </c>
      <c r="T274" s="92">
        <v>0.13485507822109219</v>
      </c>
      <c r="U274" s="93">
        <v>3.1611351540392039E-3</v>
      </c>
      <c r="V274" s="94"/>
      <c r="W274" s="95">
        <v>5.13</v>
      </c>
      <c r="X274" s="96"/>
      <c r="Y274" s="97">
        <v>8.9962962962962956E-3</v>
      </c>
      <c r="Z274" s="98">
        <v>5.7025889999999996E-2</v>
      </c>
      <c r="AA274" s="97" t="s">
        <v>541</v>
      </c>
      <c r="AB274" s="98" t="s">
        <v>541</v>
      </c>
      <c r="AC274" s="97" t="s">
        <v>541</v>
      </c>
    </row>
    <row r="275" spans="1:29">
      <c r="A275" s="83"/>
      <c r="B275" s="83" t="s">
        <v>322</v>
      </c>
      <c r="C275" s="84" t="s">
        <v>58</v>
      </c>
      <c r="D275" s="84" t="s">
        <v>744</v>
      </c>
      <c r="E275" s="85" t="s">
        <v>1039</v>
      </c>
      <c r="F275" s="86"/>
      <c r="G275" s="62"/>
      <c r="H275" s="87">
        <v>1.1000000000000001</v>
      </c>
      <c r="I275" s="88">
        <v>9.7375942800000015</v>
      </c>
      <c r="J275" s="89">
        <v>-6.3719999998807913E-5</v>
      </c>
      <c r="K275" s="88">
        <v>4.4103550000000005E-2</v>
      </c>
      <c r="L275" s="89">
        <v>4.2200583099999998</v>
      </c>
      <c r="M275" s="88">
        <v>9.7375942800000015</v>
      </c>
      <c r="N275" s="89">
        <v>-6.3719999998807913E-5</v>
      </c>
      <c r="O275" s="88">
        <v>4.4810280000000008E-2</v>
      </c>
      <c r="P275" s="89">
        <v>4.2860423499999989</v>
      </c>
      <c r="Q275" s="90">
        <v>99522.610000000015</v>
      </c>
      <c r="R275" s="91">
        <v>92517</v>
      </c>
      <c r="S275" s="90">
        <v>103</v>
      </c>
      <c r="T275" s="92">
        <v>1.0220451493281973E-2</v>
      </c>
      <c r="U275" s="93">
        <v>9.0104396508284505E-3</v>
      </c>
      <c r="V275" s="94"/>
      <c r="W275" s="95">
        <v>1.08</v>
      </c>
      <c r="X275" s="96"/>
      <c r="Y275" s="97">
        <v>2.3743518518518518E-2</v>
      </c>
      <c r="Z275" s="98">
        <v>1.339155E-2</v>
      </c>
      <c r="AA275" s="97">
        <v>6.3317180000000001E-2</v>
      </c>
      <c r="AB275" s="98" t="s">
        <v>541</v>
      </c>
      <c r="AC275" s="97" t="s">
        <v>541</v>
      </c>
    </row>
    <row r="276" spans="1:29">
      <c r="A276" s="83"/>
      <c r="B276" s="83" t="s">
        <v>323</v>
      </c>
      <c r="C276" s="84" t="s">
        <v>58</v>
      </c>
      <c r="D276" s="84" t="s">
        <v>745</v>
      </c>
      <c r="E276" s="85" t="s">
        <v>1040</v>
      </c>
      <c r="F276" s="86"/>
      <c r="G276" s="62"/>
      <c r="H276" s="87">
        <v>0.7</v>
      </c>
      <c r="I276" s="88">
        <v>3100.7231807999997</v>
      </c>
      <c r="J276" s="89">
        <v>-533.0694694900003</v>
      </c>
      <c r="K276" s="88">
        <v>35.560773950000005</v>
      </c>
      <c r="L276" s="89">
        <v>168.06792439000006</v>
      </c>
      <c r="M276" s="88">
        <v>969.1366888</v>
      </c>
      <c r="N276" s="89">
        <v>-133.00295372000002</v>
      </c>
      <c r="O276" s="88">
        <v>65.479002399999999</v>
      </c>
      <c r="P276" s="89">
        <v>195.43284354999997</v>
      </c>
      <c r="Q276" s="90">
        <v>40006908.454999998</v>
      </c>
      <c r="R276" s="91">
        <v>6791545</v>
      </c>
      <c r="S276" s="90">
        <v>5301</v>
      </c>
      <c r="T276" s="92">
        <v>1.2902444404817217E-2</v>
      </c>
      <c r="U276" s="93">
        <v>2.6366170892209778E-3</v>
      </c>
      <c r="V276" s="94"/>
      <c r="W276" s="95">
        <v>5.6</v>
      </c>
      <c r="X276" s="96"/>
      <c r="Y276" s="97">
        <v>0.12598589285714284</v>
      </c>
      <c r="Z276" s="98">
        <v>-8.5875229999999997E-2</v>
      </c>
      <c r="AA276" s="97">
        <v>-0.15054800000000002</v>
      </c>
      <c r="AB276" s="98">
        <v>0.14847469999999999</v>
      </c>
      <c r="AC276" s="97">
        <v>7.1440210000000004E-2</v>
      </c>
    </row>
    <row r="277" spans="1:29">
      <c r="A277" s="83"/>
      <c r="B277" s="83" t="s">
        <v>324</v>
      </c>
      <c r="C277" s="84" t="s">
        <v>58</v>
      </c>
      <c r="D277" s="84" t="s">
        <v>748</v>
      </c>
      <c r="E277" s="85" t="s">
        <v>1041</v>
      </c>
      <c r="F277" s="86"/>
      <c r="G277" s="62"/>
      <c r="H277" s="87">
        <v>0.45</v>
      </c>
      <c r="I277" s="88">
        <v>316.30468631999997</v>
      </c>
      <c r="J277" s="89">
        <v>2.5910757599999905</v>
      </c>
      <c r="K277" s="88">
        <v>11.110267</v>
      </c>
      <c r="L277" s="89">
        <v>286.37566399999997</v>
      </c>
      <c r="M277" s="88">
        <v>316.30468631999997</v>
      </c>
      <c r="N277" s="89">
        <v>-4.7673242400000095</v>
      </c>
      <c r="O277" s="88">
        <v>3.81972888</v>
      </c>
      <c r="P277" s="89">
        <v>276.91553424</v>
      </c>
      <c r="Q277" s="90">
        <v>16414479.210000001</v>
      </c>
      <c r="R277" s="91">
        <v>542458</v>
      </c>
      <c r="S277" s="90">
        <v>2560</v>
      </c>
      <c r="T277" s="92">
        <v>5.189451791237059E-2</v>
      </c>
      <c r="U277" s="93">
        <v>1.4406600445959574E-3</v>
      </c>
      <c r="V277" s="94"/>
      <c r="W277" s="95">
        <v>29.84</v>
      </c>
      <c r="X277" s="96"/>
      <c r="Y277" s="97">
        <v>5.6043565683646119E-3</v>
      </c>
      <c r="Z277" s="98">
        <v>-2.506247E-2</v>
      </c>
      <c r="AA277" s="97">
        <v>0.1192188</v>
      </c>
      <c r="AB277" s="98" t="s">
        <v>541</v>
      </c>
      <c r="AC277" s="97" t="s">
        <v>541</v>
      </c>
    </row>
    <row r="278" spans="1:29">
      <c r="A278" s="83"/>
      <c r="B278" s="83" t="s">
        <v>325</v>
      </c>
      <c r="C278" s="84" t="s">
        <v>58</v>
      </c>
      <c r="D278" s="84" t="s">
        <v>747</v>
      </c>
      <c r="E278" s="85" t="s">
        <v>1042</v>
      </c>
      <c r="F278" s="86"/>
      <c r="G278" s="62"/>
      <c r="H278" s="87">
        <v>0.97</v>
      </c>
      <c r="I278" s="88">
        <v>63.461311760000001</v>
      </c>
      <c r="J278" s="89">
        <v>4.1292917599999983</v>
      </c>
      <c r="K278" s="88">
        <v>2.4763130000000002</v>
      </c>
      <c r="L278" s="89">
        <v>8.0464169999999999</v>
      </c>
      <c r="M278" s="88">
        <v>59.654037520000003</v>
      </c>
      <c r="N278" s="89">
        <v>4.0366175200000036</v>
      </c>
      <c r="O278" s="88">
        <v>2.5534863199999998</v>
      </c>
      <c r="P278" s="89">
        <v>7.6773127100000007</v>
      </c>
      <c r="Q278" s="90">
        <v>1817821.6</v>
      </c>
      <c r="R278" s="91">
        <v>596088</v>
      </c>
      <c r="S278" s="90">
        <v>183</v>
      </c>
      <c r="T278" s="92">
        <v>2.8644563901778386E-2</v>
      </c>
      <c r="U278" s="93">
        <v>5.8120982811877518E-3</v>
      </c>
      <c r="V278" s="94"/>
      <c r="W278" s="95">
        <v>3.08</v>
      </c>
      <c r="X278" s="96"/>
      <c r="Y278" s="97">
        <v>0.1107590909090909</v>
      </c>
      <c r="Z278" s="98">
        <v>2.666667E-2</v>
      </c>
      <c r="AA278" s="97">
        <v>-3.8756289999999999E-2</v>
      </c>
      <c r="AB278" s="98">
        <v>0.11001530000000001</v>
      </c>
      <c r="AC278" s="97" t="s">
        <v>541</v>
      </c>
    </row>
    <row r="279" spans="1:29">
      <c r="A279" s="83"/>
      <c r="B279" s="83" t="s">
        <v>326</v>
      </c>
      <c r="C279" s="84" t="s">
        <v>58</v>
      </c>
      <c r="D279" s="84" t="s">
        <v>744</v>
      </c>
      <c r="E279" s="85" t="s">
        <v>1043</v>
      </c>
      <c r="F279" s="86"/>
      <c r="G279" s="62"/>
      <c r="H279" s="87">
        <v>1.89</v>
      </c>
      <c r="I279" s="88">
        <v>59.442742979999998</v>
      </c>
      <c r="J279" s="89">
        <v>4.48123</v>
      </c>
      <c r="K279" s="88">
        <v>7.6639128400000001</v>
      </c>
      <c r="L279" s="89">
        <v>12.200793900000001</v>
      </c>
      <c r="M279" s="88">
        <v>12.35893836</v>
      </c>
      <c r="N279" s="89">
        <v>-0.53819996000000092</v>
      </c>
      <c r="O279" s="88">
        <v>0.20791547999999999</v>
      </c>
      <c r="P279" s="89">
        <v>5.3326317650000004</v>
      </c>
      <c r="Q279" s="90">
        <v>385047.28749999998</v>
      </c>
      <c r="R279" s="91">
        <v>339502</v>
      </c>
      <c r="S279" s="90">
        <v>368</v>
      </c>
      <c r="T279" s="92">
        <v>6.4776164119739951E-3</v>
      </c>
      <c r="U279" s="93">
        <v>7.5798342429305972E-3</v>
      </c>
      <c r="V279" s="94"/>
      <c r="W279" s="95">
        <v>1.1399999999999999</v>
      </c>
      <c r="X279" s="96"/>
      <c r="Y279" s="97">
        <v>6.1854385964912294E-2</v>
      </c>
      <c r="Z279" s="98">
        <v>-8.257653E-4</v>
      </c>
      <c r="AA279" s="97">
        <v>9.411839000000001E-2</v>
      </c>
      <c r="AB279" s="98">
        <v>0.1116366</v>
      </c>
      <c r="AC279" s="97" t="s">
        <v>541</v>
      </c>
    </row>
    <row r="280" spans="1:29">
      <c r="A280" s="83"/>
      <c r="B280" s="83" t="s">
        <v>327</v>
      </c>
      <c r="C280" s="84" t="s">
        <v>45</v>
      </c>
      <c r="D280" s="84"/>
      <c r="E280" s="85" t="s">
        <v>1044</v>
      </c>
      <c r="F280" s="86"/>
      <c r="G280" s="62"/>
      <c r="H280" s="87">
        <v>0.45</v>
      </c>
      <c r="I280" s="88">
        <v>2.9544000000000001</v>
      </c>
      <c r="J280" s="89">
        <v>2.9544000000000001</v>
      </c>
      <c r="K280" s="88">
        <v>3.0956419999999998</v>
      </c>
      <c r="L280" s="89">
        <v>3.0956419999999998</v>
      </c>
      <c r="M280" s="88">
        <v>2.9544000000000001</v>
      </c>
      <c r="N280" s="89">
        <v>2.9544000000000001</v>
      </c>
      <c r="O280" s="88">
        <v>2.9544000000000001</v>
      </c>
      <c r="P280" s="89">
        <v>2.9544000000000001</v>
      </c>
      <c r="Q280" s="90">
        <v>698890.41</v>
      </c>
      <c r="R280" s="91">
        <v>13890</v>
      </c>
      <c r="S280" s="90">
        <v>44</v>
      </c>
      <c r="T280" s="92">
        <v>0.23655916937449228</v>
      </c>
      <c r="U280" s="93">
        <v>4.6158848011135338E-3</v>
      </c>
      <c r="V280" s="94"/>
      <c r="W280" s="95">
        <v>49.24</v>
      </c>
      <c r="X280" s="96"/>
      <c r="Y280" s="97">
        <v>0</v>
      </c>
      <c r="Z280" s="98">
        <v>-2.0099499999999999E-2</v>
      </c>
      <c r="AA280" s="97" t="s">
        <v>541</v>
      </c>
      <c r="AB280" s="98" t="s">
        <v>541</v>
      </c>
      <c r="AC280" s="97" t="s">
        <v>541</v>
      </c>
    </row>
    <row r="281" spans="1:29">
      <c r="A281" s="83"/>
      <c r="B281" s="83" t="s">
        <v>328</v>
      </c>
      <c r="C281" s="84" t="s">
        <v>98</v>
      </c>
      <c r="D281" s="84" t="s">
        <v>750</v>
      </c>
      <c r="E281" s="85" t="s">
        <v>1045</v>
      </c>
      <c r="F281" s="86"/>
      <c r="G281" s="62"/>
      <c r="H281" s="87">
        <v>0.4</v>
      </c>
      <c r="I281" s="88">
        <v>20.184563749999999</v>
      </c>
      <c r="J281" s="89">
        <v>0.19679035999999941</v>
      </c>
      <c r="K281" s="88">
        <v>4.6369999999999996E-3</v>
      </c>
      <c r="L281" s="89">
        <v>9.6674561299999997</v>
      </c>
      <c r="M281" s="88">
        <v>20.184563749999999</v>
      </c>
      <c r="N281" s="89">
        <v>-0.71940964000000063</v>
      </c>
      <c r="O281" s="88">
        <v>-0.92018999999999995</v>
      </c>
      <c r="P281" s="89">
        <v>9.6395592699999995</v>
      </c>
      <c r="Q281" s="90">
        <v>1238946.1249999998</v>
      </c>
      <c r="R281" s="91">
        <v>27011</v>
      </c>
      <c r="S281" s="90">
        <v>396</v>
      </c>
      <c r="T281" s="92">
        <v>6.1380872053774252E-2</v>
      </c>
      <c r="U281" s="93">
        <v>2.108586487448405E-3</v>
      </c>
      <c r="V281" s="94"/>
      <c r="W281" s="95">
        <v>46.25</v>
      </c>
      <c r="X281" s="96"/>
      <c r="Y281" s="97">
        <v>8.0967654054054067E-2</v>
      </c>
      <c r="Z281" s="98">
        <v>1.5867289999999999E-2</v>
      </c>
      <c r="AA281" s="97">
        <v>-1.8720489999999999E-2</v>
      </c>
      <c r="AB281" s="98" t="s">
        <v>541</v>
      </c>
      <c r="AC281" s="97" t="s">
        <v>541</v>
      </c>
    </row>
    <row r="282" spans="1:29">
      <c r="A282" s="83"/>
      <c r="B282" s="83" t="s">
        <v>329</v>
      </c>
      <c r="C282" s="84" t="s">
        <v>58</v>
      </c>
      <c r="D282" s="84" t="s">
        <v>750</v>
      </c>
      <c r="E282" s="85" t="s">
        <v>1046</v>
      </c>
      <c r="F282" s="86"/>
      <c r="G282" s="62"/>
      <c r="H282" s="87">
        <v>0.4</v>
      </c>
      <c r="I282" s="88">
        <v>160.70949385</v>
      </c>
      <c r="J282" s="89">
        <v>-0.7288206299999952</v>
      </c>
      <c r="K282" s="88">
        <v>0.27737600000000001</v>
      </c>
      <c r="L282" s="89">
        <v>19.481795689999998</v>
      </c>
      <c r="M282" s="88">
        <v>160.70949385</v>
      </c>
      <c r="N282" s="89">
        <v>-1.9698206299999952</v>
      </c>
      <c r="O282" s="88">
        <v>-0.95389420999999996</v>
      </c>
      <c r="P282" s="89">
        <v>19.312227990000004</v>
      </c>
      <c r="Q282" s="90">
        <v>12645586.450000003</v>
      </c>
      <c r="R282" s="91">
        <v>257176</v>
      </c>
      <c r="S282" s="90">
        <v>1694</v>
      </c>
      <c r="T282" s="92">
        <v>7.8685995127350111E-2</v>
      </c>
      <c r="U282" s="93">
        <v>1.3672994222749149E-3</v>
      </c>
      <c r="V282" s="94"/>
      <c r="W282" s="95">
        <v>49.33</v>
      </c>
      <c r="X282" s="96"/>
      <c r="Y282" s="97">
        <v>6.8891506182850198E-2</v>
      </c>
      <c r="Z282" s="98">
        <v>-5.0358180000000007E-4</v>
      </c>
      <c r="AA282" s="97">
        <v>-3.1298039999999999E-3</v>
      </c>
      <c r="AB282" s="98">
        <v>6.0283939999999994E-2</v>
      </c>
      <c r="AC282" s="97" t="s">
        <v>541</v>
      </c>
    </row>
    <row r="283" spans="1:29">
      <c r="A283" s="83"/>
      <c r="B283" s="83" t="s">
        <v>330</v>
      </c>
      <c r="C283" s="84" t="s">
        <v>58</v>
      </c>
      <c r="D283" s="84" t="s">
        <v>750</v>
      </c>
      <c r="E283" s="85" t="s">
        <v>1047</v>
      </c>
      <c r="F283" s="86"/>
      <c r="G283" s="62"/>
      <c r="H283" s="87">
        <v>0.55000000000000004</v>
      </c>
      <c r="I283" s="88">
        <v>6.5286928</v>
      </c>
      <c r="J283" s="89">
        <v>-6.4522519999999556E-2</v>
      </c>
      <c r="K283" s="88">
        <v>2.6180000000000001E-3</v>
      </c>
      <c r="L283" s="89">
        <v>2.03564115</v>
      </c>
      <c r="M283" s="88">
        <v>6.4143030999999997</v>
      </c>
      <c r="N283" s="89">
        <v>-3.9681379999999891E-2</v>
      </c>
      <c r="O283" s="88">
        <v>2.6032699999999995E-2</v>
      </c>
      <c r="P283" s="89">
        <v>2.0709827000000001</v>
      </c>
      <c r="Q283" s="90">
        <v>530693.25</v>
      </c>
      <c r="R283" s="91">
        <v>8957</v>
      </c>
      <c r="S283" s="90">
        <v>155</v>
      </c>
      <c r="T283" s="92">
        <v>8.1286295167694214E-2</v>
      </c>
      <c r="U283" s="93">
        <v>1.4768302700420063E-3</v>
      </c>
      <c r="V283" s="94"/>
      <c r="W283" s="95">
        <v>59.3</v>
      </c>
      <c r="X283" s="96"/>
      <c r="Y283" s="97">
        <v>7.1069477234401348E-3</v>
      </c>
      <c r="Z283" s="98">
        <v>-3.1674629999999997E-3</v>
      </c>
      <c r="AA283" s="97">
        <v>6.747088E-3</v>
      </c>
      <c r="AB283" s="98" t="s">
        <v>541</v>
      </c>
      <c r="AC283" s="97" t="s">
        <v>541</v>
      </c>
    </row>
    <row r="284" spans="1:29">
      <c r="A284" s="83"/>
      <c r="B284" s="83" t="s">
        <v>331</v>
      </c>
      <c r="C284" s="84" t="s">
        <v>98</v>
      </c>
      <c r="D284" s="84" t="s">
        <v>750</v>
      </c>
      <c r="E284" s="85" t="s">
        <v>1048</v>
      </c>
      <c r="F284" s="86"/>
      <c r="G284" s="62"/>
      <c r="H284" s="87">
        <v>0.4</v>
      </c>
      <c r="I284" s="88">
        <v>6.8843082400000002</v>
      </c>
      <c r="J284" s="89">
        <v>0.29776786000000033</v>
      </c>
      <c r="K284" s="88">
        <v>4.0691999999999999E-2</v>
      </c>
      <c r="L284" s="89">
        <v>3.9050338300000003</v>
      </c>
      <c r="M284" s="88">
        <v>6.8843082400000002</v>
      </c>
      <c r="N284" s="89">
        <v>-0.57863213999999963</v>
      </c>
      <c r="O284" s="88">
        <v>-0.86815744000000006</v>
      </c>
      <c r="P284" s="89">
        <v>3.8827169300000013</v>
      </c>
      <c r="Q284" s="90">
        <v>1305675.2</v>
      </c>
      <c r="R284" s="91">
        <v>29374</v>
      </c>
      <c r="S284" s="90">
        <v>130</v>
      </c>
      <c r="T284" s="92">
        <v>0.18965960768775803</v>
      </c>
      <c r="U284" s="93">
        <v>2.9868889613457383E-3</v>
      </c>
      <c r="V284" s="94"/>
      <c r="W284" s="95">
        <v>45.52</v>
      </c>
      <c r="X284" s="96"/>
      <c r="Y284" s="97">
        <v>0.16737352811950792</v>
      </c>
      <c r="Z284" s="98">
        <v>4.5782610000000001E-2</v>
      </c>
      <c r="AA284" s="97">
        <v>8.2121260000000001E-2</v>
      </c>
      <c r="AB284" s="98" t="s">
        <v>541</v>
      </c>
      <c r="AC284" s="97" t="s">
        <v>541</v>
      </c>
    </row>
    <row r="285" spans="1:29">
      <c r="A285" s="83"/>
      <c r="B285" s="83" t="s">
        <v>332</v>
      </c>
      <c r="C285" s="84" t="s">
        <v>58</v>
      </c>
      <c r="D285" s="84" t="s">
        <v>750</v>
      </c>
      <c r="E285" s="85" t="s">
        <v>1049</v>
      </c>
      <c r="F285" s="86"/>
      <c r="G285" s="62"/>
      <c r="H285" s="87">
        <v>0.55000000000000004</v>
      </c>
      <c r="I285" s="88">
        <v>4.8413030399999997</v>
      </c>
      <c r="J285" s="89">
        <v>-8.6820160000000146E-2</v>
      </c>
      <c r="K285" s="88">
        <v>2.7529999999999998E-3</v>
      </c>
      <c r="L285" s="89">
        <v>0.90671800000000002</v>
      </c>
      <c r="M285" s="88">
        <v>4.8413030399999997</v>
      </c>
      <c r="N285" s="89">
        <v>-8.6820160000000146E-2</v>
      </c>
      <c r="O285" s="88">
        <v>2.7820800000000001E-3</v>
      </c>
      <c r="P285" s="89">
        <v>0.92158207999999997</v>
      </c>
      <c r="Q285" s="90">
        <v>91977.84</v>
      </c>
      <c r="R285" s="91">
        <v>1536</v>
      </c>
      <c r="S285" s="90">
        <v>21</v>
      </c>
      <c r="T285" s="92">
        <v>1.8998571095437976E-2</v>
      </c>
      <c r="U285" s="93">
        <v>2.8111900173024818E-3</v>
      </c>
      <c r="V285" s="94"/>
      <c r="W285" s="95">
        <v>59.47</v>
      </c>
      <c r="X285" s="96"/>
      <c r="Y285" s="97">
        <v>3.7654397175046248E-2</v>
      </c>
      <c r="Z285" s="98">
        <v>9.4579090000000005E-3</v>
      </c>
      <c r="AA285" s="97">
        <v>9.3743440000000011E-2</v>
      </c>
      <c r="AB285" s="98" t="s">
        <v>541</v>
      </c>
      <c r="AC285" s="97" t="s">
        <v>541</v>
      </c>
    </row>
    <row r="286" spans="1:29">
      <c r="A286" s="83"/>
      <c r="B286" s="83" t="s">
        <v>333</v>
      </c>
      <c r="C286" s="84" t="s">
        <v>58</v>
      </c>
      <c r="D286" s="84" t="s">
        <v>750</v>
      </c>
      <c r="E286" s="85" t="s">
        <v>1050</v>
      </c>
      <c r="F286" s="86"/>
      <c r="G286" s="62"/>
      <c r="H286" s="87">
        <v>0.4</v>
      </c>
      <c r="I286" s="88">
        <v>8.4354732000000006</v>
      </c>
      <c r="J286" s="89">
        <v>0.47098629000000097</v>
      </c>
      <c r="K286" s="88">
        <v>0.30246699999999999</v>
      </c>
      <c r="L286" s="89">
        <v>2.3995127900000002</v>
      </c>
      <c r="M286" s="88">
        <v>8.4354732000000006</v>
      </c>
      <c r="N286" s="89">
        <v>0.47098629000000097</v>
      </c>
      <c r="O286" s="88">
        <v>0.30736860000000005</v>
      </c>
      <c r="P286" s="89">
        <v>2.4075127400000005</v>
      </c>
      <c r="Q286" s="90">
        <v>1496377.6800000002</v>
      </c>
      <c r="R286" s="91">
        <v>32794</v>
      </c>
      <c r="S286" s="90">
        <v>162</v>
      </c>
      <c r="T286" s="92">
        <v>0.17739107747980279</v>
      </c>
      <c r="U286" s="93">
        <v>2.3579308557319756E-3</v>
      </c>
      <c r="V286" s="94"/>
      <c r="W286" s="95">
        <v>46.2</v>
      </c>
      <c r="X286" s="96"/>
      <c r="Y286" s="97">
        <v>0.17916023809523809</v>
      </c>
      <c r="Z286" s="98">
        <v>2.7241599999999998E-2</v>
      </c>
      <c r="AA286" s="97">
        <v>7.6709479999999997E-2</v>
      </c>
      <c r="AB286" s="98">
        <v>6.7511219999999997E-2</v>
      </c>
      <c r="AC286" s="97" t="s">
        <v>541</v>
      </c>
    </row>
    <row r="287" spans="1:29">
      <c r="A287" s="83"/>
      <c r="B287" s="83" t="s">
        <v>334</v>
      </c>
      <c r="C287" s="84" t="s">
        <v>58</v>
      </c>
      <c r="D287" s="84" t="s">
        <v>750</v>
      </c>
      <c r="E287" s="85" t="s">
        <v>1051</v>
      </c>
      <c r="F287" s="86"/>
      <c r="G287" s="62"/>
      <c r="H287" s="87">
        <v>0.4</v>
      </c>
      <c r="I287" s="88">
        <v>94.718161739999999</v>
      </c>
      <c r="J287" s="89">
        <v>0.40331237999999525</v>
      </c>
      <c r="K287" s="88">
        <v>5.7083000000000004</v>
      </c>
      <c r="L287" s="89">
        <v>17.72733358</v>
      </c>
      <c r="M287" s="88">
        <v>94.718161739999999</v>
      </c>
      <c r="N287" s="89">
        <v>0.40331237999999525</v>
      </c>
      <c r="O287" s="88">
        <v>5.6630633799999996</v>
      </c>
      <c r="P287" s="89">
        <v>18.542116499999999</v>
      </c>
      <c r="Q287" s="90">
        <v>10080080.720000001</v>
      </c>
      <c r="R287" s="91">
        <v>167388</v>
      </c>
      <c r="S287" s="90">
        <v>1840</v>
      </c>
      <c r="T287" s="92">
        <v>0.10642183647598312</v>
      </c>
      <c r="U287" s="93">
        <v>1.5134598365655594E-3</v>
      </c>
      <c r="V287" s="94"/>
      <c r="W287" s="95">
        <v>59.26</v>
      </c>
      <c r="X287" s="96"/>
      <c r="Y287" s="97">
        <v>9.6022105973675317E-2</v>
      </c>
      <c r="Z287" s="98">
        <v>-4.8648990000000003E-2</v>
      </c>
      <c r="AA287" s="97">
        <v>5.6244839999999997E-2</v>
      </c>
      <c r="AB287" s="98">
        <v>0.13539999999999999</v>
      </c>
      <c r="AC287" s="97" t="s">
        <v>541</v>
      </c>
    </row>
    <row r="288" spans="1:29">
      <c r="A288" s="83"/>
      <c r="B288" s="83" t="s">
        <v>335</v>
      </c>
      <c r="C288" s="84" t="s">
        <v>58</v>
      </c>
      <c r="D288" s="84" t="s">
        <v>750</v>
      </c>
      <c r="E288" s="85" t="s">
        <v>1051</v>
      </c>
      <c r="F288" s="86"/>
      <c r="G288" s="62"/>
      <c r="H288" s="87">
        <v>0.4</v>
      </c>
      <c r="I288" s="88">
        <v>14.697782190000002</v>
      </c>
      <c r="J288" s="89">
        <v>2.3285761900000015</v>
      </c>
      <c r="K288" s="88">
        <v>2.8120769999999999</v>
      </c>
      <c r="L288" s="89">
        <v>4.8725963800000001</v>
      </c>
      <c r="M288" s="88">
        <v>14.697782190000002</v>
      </c>
      <c r="N288" s="89">
        <v>2.3285761900000015</v>
      </c>
      <c r="O288" s="88">
        <v>2.8168627499999999</v>
      </c>
      <c r="P288" s="89">
        <v>4.8351206400000004</v>
      </c>
      <c r="Q288" s="90">
        <v>3980737.0049999999</v>
      </c>
      <c r="R288" s="91">
        <v>72122</v>
      </c>
      <c r="S288" s="90">
        <v>507</v>
      </c>
      <c r="T288" s="92">
        <v>0.27083929762603182</v>
      </c>
      <c r="U288" s="93">
        <v>2.035395142746236E-3</v>
      </c>
      <c r="V288" s="94"/>
      <c r="W288" s="95">
        <v>54.99</v>
      </c>
      <c r="X288" s="96"/>
      <c r="Y288" s="97">
        <v>0.2052849609019822</v>
      </c>
      <c r="Z288" s="98">
        <v>-2.9735629999999999E-2</v>
      </c>
      <c r="AA288" s="97">
        <v>0.14001369999999999</v>
      </c>
      <c r="AB288" s="98">
        <v>0.14242739999999998</v>
      </c>
      <c r="AC288" s="97" t="s">
        <v>541</v>
      </c>
    </row>
    <row r="289" spans="1:34">
      <c r="A289" s="83"/>
      <c r="B289" s="83" t="s">
        <v>336</v>
      </c>
      <c r="C289" s="84" t="s">
        <v>58</v>
      </c>
      <c r="D289" s="84" t="s">
        <v>750</v>
      </c>
      <c r="E289" s="85" t="s">
        <v>1052</v>
      </c>
      <c r="F289" s="86"/>
      <c r="G289" s="62"/>
      <c r="H289" s="87">
        <v>0.3</v>
      </c>
      <c r="I289" s="88">
        <v>71.920540000000003</v>
      </c>
      <c r="J289" s="89">
        <v>4.2059461599999963</v>
      </c>
      <c r="K289" s="88">
        <v>6.5183260000000001</v>
      </c>
      <c r="L289" s="89">
        <v>23.537846590000001</v>
      </c>
      <c r="M289" s="88">
        <v>71.920540000000003</v>
      </c>
      <c r="N289" s="89">
        <v>3.7577461599999964</v>
      </c>
      <c r="O289" s="88">
        <v>6.099796640000001</v>
      </c>
      <c r="P289" s="89">
        <v>23.603996640000002</v>
      </c>
      <c r="Q289" s="90">
        <v>9207490.3650000002</v>
      </c>
      <c r="R289" s="91">
        <v>106124</v>
      </c>
      <c r="S289" s="90">
        <v>757</v>
      </c>
      <c r="T289" s="92">
        <v>0.12802309833880557</v>
      </c>
      <c r="U289" s="93">
        <v>3.0519174294118311E-3</v>
      </c>
      <c r="V289" s="94"/>
      <c r="W289" s="95">
        <v>86.72</v>
      </c>
      <c r="X289" s="96"/>
      <c r="Y289" s="97">
        <v>2.551846171586716E-2</v>
      </c>
      <c r="Z289" s="98">
        <v>-8.0796129999999994E-3</v>
      </c>
      <c r="AA289" s="97">
        <v>9.8267579999999993E-2</v>
      </c>
      <c r="AB289" s="98">
        <v>0.15762580000000001</v>
      </c>
      <c r="AC289" s="97" t="s">
        <v>541</v>
      </c>
    </row>
    <row r="290" spans="1:34">
      <c r="A290" s="83"/>
      <c r="B290" s="83" t="s">
        <v>337</v>
      </c>
      <c r="C290" s="84" t="s">
        <v>58</v>
      </c>
      <c r="D290" s="84" t="s">
        <v>750</v>
      </c>
      <c r="E290" s="85" t="s">
        <v>1053</v>
      </c>
      <c r="F290" s="86"/>
      <c r="G290" s="62"/>
      <c r="H290" s="87">
        <v>0.3</v>
      </c>
      <c r="I290" s="88">
        <v>28.827012170000003</v>
      </c>
      <c r="J290" s="89">
        <v>1.3086955300000012</v>
      </c>
      <c r="K290" s="88">
        <v>3.3694899999999999</v>
      </c>
      <c r="L290" s="89">
        <v>-12.91121315</v>
      </c>
      <c r="M290" s="88">
        <v>28.827012170000003</v>
      </c>
      <c r="N290" s="89">
        <v>-0.28650446999999879</v>
      </c>
      <c r="O290" s="88">
        <v>1.8853288300000002</v>
      </c>
      <c r="P290" s="89">
        <v>-12.953321170000001</v>
      </c>
      <c r="Q290" s="90">
        <v>5146611.6999999993</v>
      </c>
      <c r="R290" s="91">
        <v>69350</v>
      </c>
      <c r="S290" s="90">
        <v>272</v>
      </c>
      <c r="T290" s="92">
        <v>0.17853434374846622</v>
      </c>
      <c r="U290" s="93">
        <v>3.2156338983568627E-3</v>
      </c>
      <c r="V290" s="94"/>
      <c r="W290" s="95">
        <v>73.81</v>
      </c>
      <c r="X290" s="96"/>
      <c r="Y290" s="97">
        <v>8.8101422571467275E-2</v>
      </c>
      <c r="Z290" s="98">
        <v>7.8124259999999999E-3</v>
      </c>
      <c r="AA290" s="97">
        <v>0.1920973</v>
      </c>
      <c r="AB290" s="98" t="s">
        <v>541</v>
      </c>
      <c r="AC290" s="97" t="s">
        <v>541</v>
      </c>
    </row>
    <row r="291" spans="1:34">
      <c r="A291" s="83"/>
      <c r="B291" s="83" t="s">
        <v>338</v>
      </c>
      <c r="C291" s="84" t="s">
        <v>58</v>
      </c>
      <c r="D291" s="84" t="s">
        <v>752</v>
      </c>
      <c r="E291" s="85" t="s">
        <v>1054</v>
      </c>
      <c r="F291" s="86"/>
      <c r="G291" s="62"/>
      <c r="H291" s="87">
        <v>1.3</v>
      </c>
      <c r="I291" s="88">
        <v>226.31240216</v>
      </c>
      <c r="J291" s="89">
        <v>16.351086959999979</v>
      </c>
      <c r="K291" s="88">
        <v>4.0330757899999998</v>
      </c>
      <c r="L291" s="89">
        <v>-39.601796220000004</v>
      </c>
      <c r="M291" s="88">
        <v>21.782737860000001</v>
      </c>
      <c r="N291" s="89">
        <v>1.3350018599999993</v>
      </c>
      <c r="O291" s="88">
        <v>0.18481671</v>
      </c>
      <c r="P291" s="89">
        <v>8.8300372240000016</v>
      </c>
      <c r="Q291" s="90">
        <v>1412392.13</v>
      </c>
      <c r="R291" s="91">
        <v>866346</v>
      </c>
      <c r="S291" s="90">
        <v>268</v>
      </c>
      <c r="T291" s="92">
        <v>6.2408958436199913E-3</v>
      </c>
      <c r="U291" s="93">
        <v>4.9834980574025621E-3</v>
      </c>
      <c r="V291" s="94"/>
      <c r="W291" s="95">
        <v>1.69</v>
      </c>
      <c r="X291" s="96"/>
      <c r="Y291" s="97">
        <v>3.7613609467455622E-2</v>
      </c>
      <c r="Z291" s="98">
        <v>9.9991140000000006E-2</v>
      </c>
      <c r="AA291" s="97">
        <v>-0.3015929</v>
      </c>
      <c r="AB291" s="98" t="s">
        <v>541</v>
      </c>
      <c r="AC291" s="97" t="s">
        <v>541</v>
      </c>
    </row>
    <row r="292" spans="1:34">
      <c r="A292" s="83"/>
      <c r="B292" s="83" t="s">
        <v>339</v>
      </c>
      <c r="C292" s="84" t="s">
        <v>58</v>
      </c>
      <c r="D292" s="84" t="s">
        <v>751</v>
      </c>
      <c r="E292" s="85" t="s">
        <v>1055</v>
      </c>
      <c r="F292" s="86"/>
      <c r="G292" s="62"/>
      <c r="H292" s="87">
        <v>1.2</v>
      </c>
      <c r="I292" s="88">
        <v>36.493099560000005</v>
      </c>
      <c r="J292" s="89">
        <v>1.2807432199999988</v>
      </c>
      <c r="K292" s="88">
        <v>1.0043461499999999</v>
      </c>
      <c r="L292" s="89">
        <v>23.440317539999999</v>
      </c>
      <c r="M292" s="88">
        <v>21.320945640000001</v>
      </c>
      <c r="N292" s="89">
        <v>0.80927846000000092</v>
      </c>
      <c r="O292" s="88">
        <v>0.66117977999999999</v>
      </c>
      <c r="P292" s="89">
        <v>10.955171249999999</v>
      </c>
      <c r="Q292" s="90">
        <v>1687524.4099999997</v>
      </c>
      <c r="R292" s="91">
        <v>308734</v>
      </c>
      <c r="S292" s="90">
        <v>44</v>
      </c>
      <c r="T292" s="92">
        <v>4.6242287729642208E-2</v>
      </c>
      <c r="U292" s="93">
        <v>7.4166927339909408E-3</v>
      </c>
      <c r="V292" s="94"/>
      <c r="W292" s="95">
        <v>5.58</v>
      </c>
      <c r="X292" s="96"/>
      <c r="Y292" s="97">
        <v>3.7189784946236558E-2</v>
      </c>
      <c r="Z292" s="98">
        <v>5.0356699999999997E-2</v>
      </c>
      <c r="AA292" s="97">
        <v>1.3630940000000001E-2</v>
      </c>
      <c r="AB292" s="98" t="s">
        <v>541</v>
      </c>
      <c r="AC292" s="97" t="s">
        <v>541</v>
      </c>
    </row>
    <row r="293" spans="1:34">
      <c r="A293" s="83"/>
      <c r="B293" s="83" t="s">
        <v>340</v>
      </c>
      <c r="C293" s="84" t="s">
        <v>58</v>
      </c>
      <c r="D293" s="84" t="s">
        <v>751</v>
      </c>
      <c r="E293" s="85" t="s">
        <v>1056</v>
      </c>
      <c r="F293" s="86"/>
      <c r="G293" s="62"/>
      <c r="H293" s="87">
        <v>1.2</v>
      </c>
      <c r="I293" s="88">
        <v>496.68105657999996</v>
      </c>
      <c r="J293" s="89">
        <v>11.793186379999995</v>
      </c>
      <c r="K293" s="88">
        <v>4.7178718000000002</v>
      </c>
      <c r="L293" s="89">
        <v>159.02469629000001</v>
      </c>
      <c r="M293" s="88">
        <v>116.6545287</v>
      </c>
      <c r="N293" s="89">
        <v>3.4591012999999968</v>
      </c>
      <c r="O293" s="88">
        <v>1.8159418700000001</v>
      </c>
      <c r="P293" s="89">
        <v>17.442862989999998</v>
      </c>
      <c r="Q293" s="90">
        <v>4520906.8250000002</v>
      </c>
      <c r="R293" s="91">
        <v>726342</v>
      </c>
      <c r="S293" s="90">
        <v>390</v>
      </c>
      <c r="T293" s="92">
        <v>9.1022332442667296E-3</v>
      </c>
      <c r="U293" s="93">
        <v>4.4222578023609162E-3</v>
      </c>
      <c r="V293" s="94"/>
      <c r="W293" s="95">
        <v>6.29</v>
      </c>
      <c r="X293" s="96"/>
      <c r="Y293" s="97">
        <v>5.9572337042925281E-3</v>
      </c>
      <c r="Z293" s="98">
        <v>2.0697420000000001E-2</v>
      </c>
      <c r="AA293" s="97">
        <v>-6.5240179999999995E-2</v>
      </c>
      <c r="AB293" s="98" t="s">
        <v>541</v>
      </c>
      <c r="AC293" s="97" t="s">
        <v>541</v>
      </c>
    </row>
    <row r="294" spans="1:34">
      <c r="A294" s="83"/>
      <c r="B294" s="83" t="s">
        <v>341</v>
      </c>
      <c r="C294" s="84" t="s">
        <v>98</v>
      </c>
      <c r="D294" s="84" t="s">
        <v>243</v>
      </c>
      <c r="E294" s="85" t="s">
        <v>1057</v>
      </c>
      <c r="F294" s="86"/>
      <c r="G294" s="62"/>
      <c r="H294" s="87">
        <v>1</v>
      </c>
      <c r="I294" s="88">
        <v>70.499360469999999</v>
      </c>
      <c r="J294" s="89">
        <v>-24.657798939999999</v>
      </c>
      <c r="K294" s="88">
        <v>12.849467000000001</v>
      </c>
      <c r="L294" s="89">
        <v>-6.2619449999999999</v>
      </c>
      <c r="M294" s="88">
        <v>71.599839299999999</v>
      </c>
      <c r="N294" s="89">
        <v>-24.428991920000001</v>
      </c>
      <c r="O294" s="88">
        <v>11.561554839999999</v>
      </c>
      <c r="P294" s="89">
        <v>-8.1813355899999998</v>
      </c>
      <c r="Q294" s="90">
        <v>103386207.20499998</v>
      </c>
      <c r="R294" s="91">
        <v>8714175</v>
      </c>
      <c r="S294" s="90">
        <v>4842</v>
      </c>
      <c r="T294" s="92">
        <v>1.4664843271733581</v>
      </c>
      <c r="U294" s="93">
        <v>1.6052182117096928E-3</v>
      </c>
      <c r="V294" s="94"/>
      <c r="W294" s="95">
        <v>11.11</v>
      </c>
      <c r="X294" s="96"/>
      <c r="Y294" s="97">
        <v>0.4403058505850585</v>
      </c>
      <c r="Z294" s="98">
        <v>-0.1369658</v>
      </c>
      <c r="AA294" s="97">
        <v>0.28874939999999999</v>
      </c>
      <c r="AB294" s="98">
        <v>0.32403579999999998</v>
      </c>
      <c r="AC294" s="97">
        <v>0.13124949999999999</v>
      </c>
    </row>
    <row r="295" spans="1:34">
      <c r="A295" s="83"/>
      <c r="B295" s="83" t="s">
        <v>342</v>
      </c>
      <c r="C295" s="84" t="s">
        <v>58</v>
      </c>
      <c r="D295" s="84" t="s">
        <v>753</v>
      </c>
      <c r="E295" s="85" t="s">
        <v>1058</v>
      </c>
      <c r="F295" s="86"/>
      <c r="G295" s="62"/>
      <c r="H295" s="87">
        <v>1</v>
      </c>
      <c r="I295" s="88">
        <v>147.56115464999999</v>
      </c>
      <c r="J295" s="89">
        <v>-0.84344895999997849</v>
      </c>
      <c r="K295" s="88">
        <v>2.2085490000000001</v>
      </c>
      <c r="L295" s="89">
        <v>-10.392709999999999</v>
      </c>
      <c r="M295" s="88">
        <v>14.305835249999999</v>
      </c>
      <c r="N295" s="89">
        <v>1.1200887599999998</v>
      </c>
      <c r="O295" s="88">
        <v>1.3933684799999999</v>
      </c>
      <c r="P295" s="89">
        <v>6.3498832750000007</v>
      </c>
      <c r="Q295" s="90">
        <v>1420350.84</v>
      </c>
      <c r="R295" s="91">
        <v>757688</v>
      </c>
      <c r="S295" s="90">
        <v>74</v>
      </c>
      <c r="T295" s="92">
        <v>9.6255064103349369E-3</v>
      </c>
      <c r="U295" s="93">
        <v>3.0451585193666249E-3</v>
      </c>
      <c r="V295" s="94"/>
      <c r="W295" s="95">
        <v>1.89</v>
      </c>
      <c r="X295" s="96"/>
      <c r="Y295" s="97">
        <v>1.0087301587301589E-2</v>
      </c>
      <c r="Z295" s="98">
        <v>-1.571527E-2</v>
      </c>
      <c r="AA295" s="97">
        <v>0.1363289</v>
      </c>
      <c r="AB295" s="98" t="s">
        <v>541</v>
      </c>
      <c r="AC295" s="97" t="s">
        <v>541</v>
      </c>
    </row>
    <row r="296" spans="1:34">
      <c r="A296" s="83"/>
      <c r="B296" s="83" t="s">
        <v>343</v>
      </c>
      <c r="C296" s="84" t="s">
        <v>58</v>
      </c>
      <c r="D296" s="84" t="s">
        <v>755</v>
      </c>
      <c r="E296" s="85" t="s">
        <v>1059</v>
      </c>
      <c r="F296" s="86"/>
      <c r="G296" s="62"/>
      <c r="H296" s="87">
        <v>1.2</v>
      </c>
      <c r="I296" s="88">
        <v>799.48361784999997</v>
      </c>
      <c r="J296" s="89">
        <v>-80.827591249999998</v>
      </c>
      <c r="K296" s="88">
        <v>32.972710499999998</v>
      </c>
      <c r="L296" s="89">
        <v>127.12176573000002</v>
      </c>
      <c r="M296" s="88">
        <v>338.70631739999999</v>
      </c>
      <c r="N296" s="89">
        <v>-32.560748319999995</v>
      </c>
      <c r="O296" s="88">
        <v>15.14074774</v>
      </c>
      <c r="P296" s="89">
        <v>46.506909530000001</v>
      </c>
      <c r="Q296" s="90">
        <v>23309883.330000002</v>
      </c>
      <c r="R296" s="91">
        <v>4055230</v>
      </c>
      <c r="S296" s="90">
        <v>2343</v>
      </c>
      <c r="T296" s="92">
        <v>2.9156173822155074E-2</v>
      </c>
      <c r="U296" s="93">
        <v>3.5978478385036792E-3</v>
      </c>
      <c r="V296" s="94"/>
      <c r="W296" s="95">
        <v>5.63</v>
      </c>
      <c r="X296" s="96"/>
      <c r="Y296" s="97">
        <v>8.7033747779751328E-2</v>
      </c>
      <c r="Z296" s="98">
        <v>-5.6831399999999997E-2</v>
      </c>
      <c r="AA296" s="97">
        <v>8.8012339999999994E-2</v>
      </c>
      <c r="AB296" s="98">
        <v>0.22964479999999998</v>
      </c>
      <c r="AC296" s="97">
        <v>0.15260319999999999</v>
      </c>
    </row>
    <row r="297" spans="1:34">
      <c r="A297" s="83"/>
      <c r="B297" s="83" t="s">
        <v>344</v>
      </c>
      <c r="C297" s="84" t="s">
        <v>58</v>
      </c>
      <c r="D297" s="84" t="s">
        <v>755</v>
      </c>
      <c r="E297" s="85" t="s">
        <v>1060</v>
      </c>
      <c r="F297" s="86"/>
      <c r="G297" s="62"/>
      <c r="H297" s="87">
        <v>1.2</v>
      </c>
      <c r="I297" s="88">
        <v>143.51985647999999</v>
      </c>
      <c r="J297" s="89">
        <v>7.2456182400000095</v>
      </c>
      <c r="K297" s="88">
        <v>19.189476589999998</v>
      </c>
      <c r="L297" s="89">
        <v>90.912975549999999</v>
      </c>
      <c r="M297" s="88">
        <v>29.28222864</v>
      </c>
      <c r="N297" s="89">
        <v>2.0020795200000032</v>
      </c>
      <c r="O297" s="88">
        <v>4.3742664000000007</v>
      </c>
      <c r="P297" s="89">
        <v>27.989454840000004</v>
      </c>
      <c r="Q297" s="90">
        <v>4444680.1600000011</v>
      </c>
      <c r="R297" s="91">
        <v>433059</v>
      </c>
      <c r="S297" s="90">
        <v>284</v>
      </c>
      <c r="T297" s="92">
        <v>3.0969095629073344E-2</v>
      </c>
      <c r="U297" s="93">
        <v>2.2800510715744278E-3</v>
      </c>
      <c r="V297" s="94"/>
      <c r="W297" s="95">
        <v>10.11</v>
      </c>
      <c r="X297" s="96"/>
      <c r="Y297" s="97">
        <v>5.9347181008902079E-2</v>
      </c>
      <c r="Z297" s="98">
        <v>-2.8289379999999999E-2</v>
      </c>
      <c r="AA297" s="97" t="s">
        <v>541</v>
      </c>
      <c r="AB297" s="98" t="s">
        <v>541</v>
      </c>
      <c r="AC297" s="97" t="s">
        <v>541</v>
      </c>
    </row>
    <row r="298" spans="1:34">
      <c r="A298" s="83"/>
      <c r="B298" s="83" t="s">
        <v>345</v>
      </c>
      <c r="C298" s="84" t="s">
        <v>58</v>
      </c>
      <c r="D298" s="84" t="s">
        <v>756</v>
      </c>
      <c r="E298" s="85" t="s">
        <v>1061</v>
      </c>
      <c r="F298" s="86"/>
      <c r="G298" s="62"/>
      <c r="H298" s="87">
        <v>0.75</v>
      </c>
      <c r="I298" s="88">
        <v>36.345397040000002</v>
      </c>
      <c r="J298" s="89">
        <v>-3.8180718299999983</v>
      </c>
      <c r="K298" s="88">
        <v>1.5960700000000001</v>
      </c>
      <c r="L298" s="89">
        <v>2.4018190000000001</v>
      </c>
      <c r="M298" s="88">
        <v>22.336847759999998</v>
      </c>
      <c r="N298" s="89">
        <v>-3.4427978100000023</v>
      </c>
      <c r="O298" s="88">
        <v>2.4082799999999996E-3</v>
      </c>
      <c r="P298" s="89">
        <v>0.8885478400000002</v>
      </c>
      <c r="Q298" s="90">
        <v>1079525.58</v>
      </c>
      <c r="R298" s="91">
        <v>568123</v>
      </c>
      <c r="S298" s="90">
        <v>115</v>
      </c>
      <c r="T298" s="92">
        <v>2.9701851346180811E-2</v>
      </c>
      <c r="U298" s="93">
        <v>5.0637432154614489E-3</v>
      </c>
      <c r="V298" s="94"/>
      <c r="W298" s="95">
        <v>1.88</v>
      </c>
      <c r="X298" s="96"/>
      <c r="Y298" s="97">
        <v>0.12252340425531917</v>
      </c>
      <c r="Z298" s="98">
        <v>-3.0241229999999997E-2</v>
      </c>
      <c r="AA298" s="97">
        <v>-0.1268147</v>
      </c>
      <c r="AB298" s="98">
        <v>0.11235490000000001</v>
      </c>
      <c r="AC298" s="97" t="s">
        <v>541</v>
      </c>
    </row>
    <row r="299" spans="1:34">
      <c r="A299" s="83"/>
      <c r="B299" s="83" t="s">
        <v>346</v>
      </c>
      <c r="C299" s="84" t="s">
        <v>98</v>
      </c>
      <c r="D299" s="84" t="s">
        <v>762</v>
      </c>
      <c r="E299" s="85" t="s">
        <v>1062</v>
      </c>
      <c r="F299" s="86"/>
      <c r="G299" s="62"/>
      <c r="H299" s="87">
        <v>1.35</v>
      </c>
      <c r="I299" s="88">
        <v>352.116736</v>
      </c>
      <c r="J299" s="89">
        <v>-77.124293940000001</v>
      </c>
      <c r="K299" s="88">
        <v>38.596202030000001</v>
      </c>
      <c r="L299" s="89">
        <v>115.59403347999999</v>
      </c>
      <c r="M299" s="88">
        <v>351.29642319999999</v>
      </c>
      <c r="N299" s="89">
        <v>-76.891803800000005</v>
      </c>
      <c r="O299" s="88">
        <v>35.663933199999995</v>
      </c>
      <c r="P299" s="89">
        <v>113.81530383000002</v>
      </c>
      <c r="Q299" s="90">
        <v>45700269.530000009</v>
      </c>
      <c r="R299" s="91">
        <v>8085756</v>
      </c>
      <c r="S299" s="90">
        <v>2746</v>
      </c>
      <c r="T299" s="92">
        <v>0.12978726898683965</v>
      </c>
      <c r="U299" s="93">
        <v>2.987555353288996E-3</v>
      </c>
      <c r="V299" s="94"/>
      <c r="W299" s="95">
        <v>5.3</v>
      </c>
      <c r="X299" s="96"/>
      <c r="Y299" s="97">
        <v>0.21811433962264154</v>
      </c>
      <c r="Z299" s="98">
        <v>-0.12339990000000001</v>
      </c>
      <c r="AA299" s="97">
        <v>1.0056810000000001E-2</v>
      </c>
      <c r="AB299" s="98">
        <v>0.1803901</v>
      </c>
      <c r="AC299" s="97">
        <v>8.282550000000001E-2</v>
      </c>
    </row>
    <row r="300" spans="1:34">
      <c r="A300" s="83"/>
      <c r="B300" s="83" t="s">
        <v>347</v>
      </c>
      <c r="C300" s="84" t="s">
        <v>58</v>
      </c>
      <c r="D300" s="84" t="s">
        <v>762</v>
      </c>
      <c r="E300" s="85" t="s">
        <v>1063</v>
      </c>
      <c r="F300" s="86"/>
      <c r="G300" s="62"/>
      <c r="H300" s="87">
        <v>0.9</v>
      </c>
      <c r="I300" s="88">
        <v>241.39377405000002</v>
      </c>
      <c r="J300" s="89">
        <v>-32.520638750000003</v>
      </c>
      <c r="K300" s="88">
        <v>28.249873969999999</v>
      </c>
      <c r="L300" s="89">
        <v>128.04680143000002</v>
      </c>
      <c r="M300" s="88">
        <v>241.39333530000002</v>
      </c>
      <c r="N300" s="89">
        <v>-32.520517499999997</v>
      </c>
      <c r="O300" s="88">
        <v>26.786722949999998</v>
      </c>
      <c r="P300" s="89">
        <v>127.21430476</v>
      </c>
      <c r="Q300" s="90">
        <v>44891507.844999976</v>
      </c>
      <c r="R300" s="91">
        <v>2438398</v>
      </c>
      <c r="S300" s="90">
        <v>2373</v>
      </c>
      <c r="T300" s="92">
        <v>0.18596796053116754</v>
      </c>
      <c r="U300" s="93">
        <v>2.6724087386607075E-3</v>
      </c>
      <c r="V300" s="94"/>
      <c r="W300" s="95">
        <v>17.55</v>
      </c>
      <c r="X300" s="96"/>
      <c r="Y300" s="97">
        <v>0.17032256410256408</v>
      </c>
      <c r="Z300" s="98">
        <v>-9.8117719999999992E-2</v>
      </c>
      <c r="AA300" s="97">
        <v>0.1630491</v>
      </c>
      <c r="AB300" s="98">
        <v>0.32269329999999996</v>
      </c>
      <c r="AC300" s="97" t="s">
        <v>541</v>
      </c>
    </row>
    <row r="301" spans="1:34" s="103" customFormat="1">
      <c r="A301" s="83"/>
      <c r="B301" s="83" t="s">
        <v>348</v>
      </c>
      <c r="C301" s="84" t="s">
        <v>58</v>
      </c>
      <c r="D301" s="84" t="s">
        <v>762</v>
      </c>
      <c r="E301" s="85" t="s">
        <v>1064</v>
      </c>
      <c r="F301" s="86"/>
      <c r="G301" s="62"/>
      <c r="H301" s="87">
        <v>0.7</v>
      </c>
      <c r="I301" s="88">
        <v>131.72317991</v>
      </c>
      <c r="J301" s="89">
        <v>-8.3355725499999824</v>
      </c>
      <c r="K301" s="88">
        <v>18.556100069999999</v>
      </c>
      <c r="L301" s="89">
        <v>90.294856120000006</v>
      </c>
      <c r="M301" s="88">
        <v>131.46389289000001</v>
      </c>
      <c r="N301" s="89">
        <v>-8.2867876499999902</v>
      </c>
      <c r="O301" s="88">
        <v>17.5488046</v>
      </c>
      <c r="P301" s="89">
        <v>90.013389520000004</v>
      </c>
      <c r="Q301" s="90">
        <v>35938266.814999998</v>
      </c>
      <c r="R301" s="91">
        <v>2451588</v>
      </c>
      <c r="S301" s="90">
        <v>1835</v>
      </c>
      <c r="T301" s="92">
        <v>0.27283175853752434</v>
      </c>
      <c r="U301" s="93">
        <v>3.0299287599580898E-3</v>
      </c>
      <c r="V301" s="94"/>
      <c r="W301" s="95">
        <v>14.33</v>
      </c>
      <c r="X301" s="96"/>
      <c r="Y301" s="97">
        <v>0.10691346824842987</v>
      </c>
      <c r="Z301" s="98">
        <v>-0.10778040000000001</v>
      </c>
      <c r="AA301" s="97">
        <v>3.2601730000000002E-2</v>
      </c>
      <c r="AB301" s="98">
        <v>0.25694120000000004</v>
      </c>
      <c r="AC301" s="97" t="s">
        <v>541</v>
      </c>
      <c r="AD301" s="51"/>
      <c r="AH301" s="104"/>
    </row>
    <row r="302" spans="1:34" s="103" customFormat="1">
      <c r="A302" s="83"/>
      <c r="B302" s="83" t="s">
        <v>349</v>
      </c>
      <c r="C302" s="84" t="s">
        <v>58</v>
      </c>
      <c r="D302" s="84" t="s">
        <v>727</v>
      </c>
      <c r="E302" s="85" t="s">
        <v>1065</v>
      </c>
      <c r="F302" s="86"/>
      <c r="G302" s="62"/>
      <c r="H302" s="87">
        <v>1.2</v>
      </c>
      <c r="I302" s="88">
        <v>155.07828734999998</v>
      </c>
      <c r="J302" s="89">
        <v>17.691657620000004</v>
      </c>
      <c r="K302" s="88">
        <v>23.33008654</v>
      </c>
      <c r="L302" s="89">
        <v>128.03121779999998</v>
      </c>
      <c r="M302" s="88">
        <v>95.625048050000004</v>
      </c>
      <c r="N302" s="89">
        <v>14.630657859999999</v>
      </c>
      <c r="O302" s="88">
        <v>17.848977999999999</v>
      </c>
      <c r="P302" s="89">
        <v>91.749256889999998</v>
      </c>
      <c r="Q302" s="90">
        <v>18710643.510000002</v>
      </c>
      <c r="R302" s="91">
        <v>1807073</v>
      </c>
      <c r="S302" s="90">
        <v>1024</v>
      </c>
      <c r="T302" s="92">
        <v>0.12065288977412739</v>
      </c>
      <c r="U302" s="93">
        <v>3.4334575527450967E-3</v>
      </c>
      <c r="V302" s="94"/>
      <c r="W302" s="95">
        <v>10.15</v>
      </c>
      <c r="X302" s="96"/>
      <c r="Y302" s="97">
        <v>4.5186206896551725E-3</v>
      </c>
      <c r="Z302" s="98">
        <v>-3.5528690000000002E-2</v>
      </c>
      <c r="AA302" s="97" t="s">
        <v>541</v>
      </c>
      <c r="AB302" s="98" t="s">
        <v>541</v>
      </c>
      <c r="AC302" s="97" t="s">
        <v>541</v>
      </c>
      <c r="AD302" s="51"/>
      <c r="AH302" s="104"/>
    </row>
    <row r="303" spans="1:34">
      <c r="A303" s="83"/>
      <c r="B303" s="83" t="s">
        <v>350</v>
      </c>
      <c r="C303" s="84" t="s">
        <v>98</v>
      </c>
      <c r="D303" s="84" t="s">
        <v>760</v>
      </c>
      <c r="E303" s="85" t="s">
        <v>1066</v>
      </c>
      <c r="F303" s="86"/>
      <c r="G303" s="62"/>
      <c r="H303" s="87">
        <v>1.25</v>
      </c>
      <c r="I303" s="88">
        <v>70.699457274000011</v>
      </c>
      <c r="J303" s="89">
        <v>4.7174108830000083</v>
      </c>
      <c r="K303" s="88">
        <v>0.14785758999999998</v>
      </c>
      <c r="L303" s="89">
        <v>10.067544120000001</v>
      </c>
      <c r="M303" s="88">
        <v>8.9375572999999999</v>
      </c>
      <c r="N303" s="89">
        <v>0.24764930000000074</v>
      </c>
      <c r="O303" s="88">
        <v>-0.35165469999999999</v>
      </c>
      <c r="P303" s="89">
        <v>-0.67601323999999996</v>
      </c>
      <c r="Q303" s="90">
        <v>187824.24000000005</v>
      </c>
      <c r="R303" s="91">
        <v>62029</v>
      </c>
      <c r="S303" s="90">
        <v>25</v>
      </c>
      <c r="T303" s="92">
        <v>2.656657451726622E-3</v>
      </c>
      <c r="U303" s="93">
        <v>6.3081257683973045E-3</v>
      </c>
      <c r="V303" s="94"/>
      <c r="W303" s="95">
        <v>2.92</v>
      </c>
      <c r="X303" s="96"/>
      <c r="Y303" s="97">
        <v>0.15225034246575342</v>
      </c>
      <c r="Z303" s="98">
        <v>1.2297009999999999E-2</v>
      </c>
      <c r="AA303" s="97">
        <v>-0.2779411</v>
      </c>
      <c r="AB303" s="98">
        <v>8.6041550000000008E-2</v>
      </c>
      <c r="AC303" s="97">
        <v>1.0125489999999999E-2</v>
      </c>
    </row>
    <row r="304" spans="1:34">
      <c r="A304" s="83"/>
      <c r="B304" s="83" t="s">
        <v>351</v>
      </c>
      <c r="C304" s="84" t="s">
        <v>58</v>
      </c>
      <c r="D304" s="84" t="s">
        <v>760</v>
      </c>
      <c r="E304" s="85" t="s">
        <v>1067</v>
      </c>
      <c r="F304" s="86"/>
      <c r="G304" s="62"/>
      <c r="H304" s="87">
        <v>1.32</v>
      </c>
      <c r="I304" s="88">
        <v>133.98469602399999</v>
      </c>
      <c r="J304" s="89">
        <v>4.722441098999977</v>
      </c>
      <c r="K304" s="88">
        <v>2.6075388500000001</v>
      </c>
      <c r="L304" s="89">
        <v>29.284100599999999</v>
      </c>
      <c r="M304" s="88">
        <v>56.703818029999994</v>
      </c>
      <c r="N304" s="89">
        <v>1.0695729799999893</v>
      </c>
      <c r="O304" s="88">
        <v>0.22449584</v>
      </c>
      <c r="P304" s="89">
        <v>-2.3026678700000001</v>
      </c>
      <c r="Q304" s="90">
        <v>1363210.875</v>
      </c>
      <c r="R304" s="91">
        <v>344788</v>
      </c>
      <c r="S304" s="90">
        <v>90</v>
      </c>
      <c r="T304" s="92">
        <v>1.017437748827534E-2</v>
      </c>
      <c r="U304" s="93">
        <v>6.2804561416880079E-3</v>
      </c>
      <c r="V304" s="94"/>
      <c r="W304" s="95">
        <v>4.01</v>
      </c>
      <c r="X304" s="96"/>
      <c r="Y304" s="97">
        <v>6.0937655860349126E-2</v>
      </c>
      <c r="Z304" s="98">
        <v>5.1428500000000002E-2</v>
      </c>
      <c r="AA304" s="97">
        <v>-0.1621359</v>
      </c>
      <c r="AB304" s="98">
        <v>0.11392609999999999</v>
      </c>
      <c r="AC304" s="97">
        <v>5.955444E-2</v>
      </c>
    </row>
    <row r="305" spans="1:29">
      <c r="A305" s="83"/>
      <c r="B305" s="83" t="s">
        <v>352</v>
      </c>
      <c r="C305" s="84" t="s">
        <v>58</v>
      </c>
      <c r="D305" s="84" t="s">
        <v>757</v>
      </c>
      <c r="E305" s="85" t="s">
        <v>1068</v>
      </c>
      <c r="F305" s="86"/>
      <c r="G305" s="62"/>
      <c r="H305" s="87">
        <v>0.08</v>
      </c>
      <c r="I305" s="88">
        <v>199.29660719999998</v>
      </c>
      <c r="J305" s="89">
        <v>16.29515219999999</v>
      </c>
      <c r="K305" s="88">
        <v>18.148732769999999</v>
      </c>
      <c r="L305" s="89">
        <v>118.17730495999999</v>
      </c>
      <c r="M305" s="88">
        <v>199.29660719999998</v>
      </c>
      <c r="N305" s="89">
        <v>16.29515219999999</v>
      </c>
      <c r="O305" s="88">
        <v>18.2461272</v>
      </c>
      <c r="P305" s="89">
        <v>118.63456896</v>
      </c>
      <c r="Q305" s="90">
        <v>23351806.545000006</v>
      </c>
      <c r="R305" s="91">
        <v>1680296</v>
      </c>
      <c r="S305" s="90">
        <v>1296</v>
      </c>
      <c r="T305" s="92">
        <v>0.11717111933353579</v>
      </c>
      <c r="U305" s="93">
        <v>1.6186499237985923E-3</v>
      </c>
      <c r="V305" s="94"/>
      <c r="W305" s="95">
        <v>13.92</v>
      </c>
      <c r="X305" s="96"/>
      <c r="Y305" s="97">
        <v>1.2922844827586205E-2</v>
      </c>
      <c r="Z305" s="98">
        <v>7.4012229999999995E-4</v>
      </c>
      <c r="AA305" s="97">
        <v>0.1281079</v>
      </c>
      <c r="AB305" s="98" t="s">
        <v>541</v>
      </c>
      <c r="AC305" s="97" t="s">
        <v>541</v>
      </c>
    </row>
    <row r="306" spans="1:29">
      <c r="A306" s="83" t="s">
        <v>112</v>
      </c>
      <c r="B306" s="83" t="s">
        <v>353</v>
      </c>
      <c r="C306" s="84" t="s">
        <v>58</v>
      </c>
      <c r="D306" s="84" t="s">
        <v>757</v>
      </c>
      <c r="E306" s="85" t="s">
        <v>1069</v>
      </c>
      <c r="F306" s="86"/>
      <c r="G306" s="62"/>
      <c r="H306" s="87">
        <v>0.18</v>
      </c>
      <c r="I306" s="88">
        <v>22.735243029999999</v>
      </c>
      <c r="J306" s="89">
        <v>3.9842430300000014</v>
      </c>
      <c r="K306" s="88">
        <v>3.8412245600000001</v>
      </c>
      <c r="L306" s="89">
        <v>21.756024419999999</v>
      </c>
      <c r="M306" s="88">
        <v>22.735243029999999</v>
      </c>
      <c r="N306" s="89">
        <v>3.9842430300000014</v>
      </c>
      <c r="O306" s="88">
        <v>3.8822430299999997</v>
      </c>
      <c r="P306" s="89">
        <v>21.766993030000002</v>
      </c>
      <c r="Q306" s="90">
        <v>5279316.6500000004</v>
      </c>
      <c r="R306" s="91">
        <v>479426</v>
      </c>
      <c r="S306" s="90">
        <v>229</v>
      </c>
      <c r="T306" s="92">
        <v>0.23220849863068299</v>
      </c>
      <c r="U306" s="93">
        <v>2.8698308531314842E-3</v>
      </c>
      <c r="V306" s="94"/>
      <c r="W306" s="95">
        <v>11.09</v>
      </c>
      <c r="X306" s="96"/>
      <c r="Y306" s="97">
        <v>1.4371776375112714E-2</v>
      </c>
      <c r="Z306" s="98">
        <v>1.9653E-2</v>
      </c>
      <c r="AA306" s="97" t="s">
        <v>541</v>
      </c>
      <c r="AB306" s="98" t="s">
        <v>541</v>
      </c>
      <c r="AC306" s="97" t="s">
        <v>541</v>
      </c>
    </row>
    <row r="307" spans="1:29">
      <c r="A307" s="83"/>
      <c r="B307" s="83" t="s">
        <v>354</v>
      </c>
      <c r="C307" s="84" t="s">
        <v>58</v>
      </c>
      <c r="D307" s="84" t="s">
        <v>757</v>
      </c>
      <c r="E307" s="85" t="s">
        <v>1070</v>
      </c>
      <c r="F307" s="86"/>
      <c r="G307" s="62"/>
      <c r="H307" s="87">
        <v>1.28</v>
      </c>
      <c r="I307" s="88">
        <v>24.808468399999999</v>
      </c>
      <c r="J307" s="89">
        <v>-3.494315620000001</v>
      </c>
      <c r="K307" s="88">
        <v>-0.28534763000000002</v>
      </c>
      <c r="L307" s="89">
        <v>1.2218457199999997</v>
      </c>
      <c r="M307" s="88">
        <v>24.80793512</v>
      </c>
      <c r="N307" s="89">
        <v>-3.4943114099999963</v>
      </c>
      <c r="O307" s="88">
        <v>-0.29438672000000005</v>
      </c>
      <c r="P307" s="89">
        <v>1.2362132799999999</v>
      </c>
      <c r="Q307" s="90">
        <v>2897022.5</v>
      </c>
      <c r="R307" s="91">
        <v>359687</v>
      </c>
      <c r="S307" s="90">
        <v>181</v>
      </c>
      <c r="T307" s="92">
        <v>0.11677554830430403</v>
      </c>
      <c r="U307" s="93">
        <v>3.2846755043187915E-3</v>
      </c>
      <c r="V307" s="94"/>
      <c r="W307" s="95">
        <v>8.08</v>
      </c>
      <c r="X307" s="96"/>
      <c r="Y307" s="97">
        <v>0.12687277227722771</v>
      </c>
      <c r="Z307" s="98">
        <v>-2.3161689999999999E-3</v>
      </c>
      <c r="AA307" s="97">
        <v>-1.3148780000000001E-2</v>
      </c>
      <c r="AB307" s="98" t="s">
        <v>541</v>
      </c>
      <c r="AC307" s="97" t="s">
        <v>541</v>
      </c>
    </row>
    <row r="308" spans="1:29">
      <c r="A308" s="83"/>
      <c r="B308" s="83" t="s">
        <v>355</v>
      </c>
      <c r="C308" s="84" t="s">
        <v>58</v>
      </c>
      <c r="D308" s="84" t="s">
        <v>757</v>
      </c>
      <c r="E308" s="85" t="s">
        <v>1071</v>
      </c>
      <c r="F308" s="86"/>
      <c r="G308" s="62"/>
      <c r="H308" s="87">
        <v>0.45</v>
      </c>
      <c r="I308" s="88">
        <v>1.23892388</v>
      </c>
      <c r="J308" s="89">
        <v>-2.5876120000000113E-2</v>
      </c>
      <c r="K308" s="88">
        <v>1.2583000000000001E-4</v>
      </c>
      <c r="L308" s="89">
        <v>1.2001258300000002</v>
      </c>
      <c r="M308" s="88">
        <v>1.23892388</v>
      </c>
      <c r="N308" s="89">
        <v>-2.5876120000000113E-2</v>
      </c>
      <c r="O308" s="88">
        <v>1.2387999999999999E-4</v>
      </c>
      <c r="P308" s="89">
        <v>1.2649238799999998</v>
      </c>
      <c r="Q308" s="90">
        <v>8856934.9400000013</v>
      </c>
      <c r="R308" s="91">
        <v>285937</v>
      </c>
      <c r="S308" s="90">
        <v>72</v>
      </c>
      <c r="T308" s="92">
        <v>7.1488935542997218</v>
      </c>
      <c r="U308" s="93">
        <v>2.4452596922870367E-3</v>
      </c>
      <c r="V308" s="94"/>
      <c r="W308" s="95">
        <v>30.97</v>
      </c>
      <c r="X308" s="96"/>
      <c r="Y308" s="97">
        <v>3.022408782692929E-3</v>
      </c>
      <c r="Z308" s="98">
        <v>-1.7648580000000001E-2</v>
      </c>
      <c r="AA308" s="97" t="s">
        <v>541</v>
      </c>
      <c r="AB308" s="98" t="s">
        <v>541</v>
      </c>
      <c r="AC308" s="97" t="s">
        <v>541</v>
      </c>
    </row>
    <row r="309" spans="1:29">
      <c r="A309" s="83"/>
      <c r="B309" s="83" t="s">
        <v>356</v>
      </c>
      <c r="C309" s="84" t="s">
        <v>58</v>
      </c>
      <c r="D309" s="84" t="s">
        <v>761</v>
      </c>
      <c r="E309" s="85" t="s">
        <v>1072</v>
      </c>
      <c r="F309" s="86"/>
      <c r="G309" s="62"/>
      <c r="H309" s="87">
        <v>0.39</v>
      </c>
      <c r="I309" s="88">
        <v>377.03599416000003</v>
      </c>
      <c r="J309" s="89">
        <v>-32.833311599999966</v>
      </c>
      <c r="K309" s="88">
        <v>35.620285819999999</v>
      </c>
      <c r="L309" s="89">
        <v>111.35519982</v>
      </c>
      <c r="M309" s="88">
        <v>377.02857264000005</v>
      </c>
      <c r="N309" s="89">
        <v>-32.833292399999976</v>
      </c>
      <c r="O309" s="88">
        <v>37.065630319999997</v>
      </c>
      <c r="P309" s="89">
        <v>113.53858441999999</v>
      </c>
      <c r="Q309" s="90">
        <v>40056083.108819999</v>
      </c>
      <c r="R309" s="91">
        <v>4766340</v>
      </c>
      <c r="S309" s="90">
        <v>2867</v>
      </c>
      <c r="T309" s="92">
        <v>0.1062394140858119</v>
      </c>
      <c r="U309" s="93">
        <v>2.5619140464994022E-3</v>
      </c>
      <c r="V309" s="94"/>
      <c r="W309" s="95">
        <v>8.56</v>
      </c>
      <c r="X309" s="96"/>
      <c r="Y309" s="97">
        <v>0.22927336448598129</v>
      </c>
      <c r="Z309" s="98">
        <v>2.6775709999999998E-2</v>
      </c>
      <c r="AA309" s="97">
        <v>0.19193760000000001</v>
      </c>
      <c r="AB309" s="98">
        <v>0.1374667</v>
      </c>
      <c r="AC309" s="97">
        <v>9.5044350000000014E-2</v>
      </c>
    </row>
    <row r="310" spans="1:29">
      <c r="A310" s="83"/>
      <c r="B310" s="83" t="s">
        <v>357</v>
      </c>
      <c r="C310" s="84" t="s">
        <v>58</v>
      </c>
      <c r="D310" s="84" t="s">
        <v>763</v>
      </c>
      <c r="E310" s="85" t="s">
        <v>1073</v>
      </c>
      <c r="F310" s="86"/>
      <c r="G310" s="62"/>
      <c r="H310" s="87">
        <v>1.1000000000000001</v>
      </c>
      <c r="I310" s="88">
        <v>882.60789576000002</v>
      </c>
      <c r="J310" s="89">
        <v>-88.585511740000015</v>
      </c>
      <c r="K310" s="88">
        <v>31.857229719999999</v>
      </c>
      <c r="L310" s="89">
        <v>55.550631439999997</v>
      </c>
      <c r="M310" s="88">
        <v>116.80191114</v>
      </c>
      <c r="N310" s="89">
        <v>-10.92597136</v>
      </c>
      <c r="O310" s="88">
        <v>4.9122860700000004</v>
      </c>
      <c r="P310" s="89">
        <v>12.127148289999999</v>
      </c>
      <c r="Q310" s="90">
        <v>4793157.4799999995</v>
      </c>
      <c r="R310" s="91">
        <v>2184227</v>
      </c>
      <c r="S310" s="90">
        <v>450</v>
      </c>
      <c r="T310" s="92">
        <v>5.4306759581758393E-3</v>
      </c>
      <c r="U310" s="93">
        <v>8.1285038654157777E-3</v>
      </c>
      <c r="V310" s="94"/>
      <c r="W310" s="95">
        <v>2.19</v>
      </c>
      <c r="X310" s="96"/>
      <c r="Y310" s="97">
        <v>0.10343607305936074</v>
      </c>
      <c r="Z310" s="98">
        <v>-3.7346610000000002E-2</v>
      </c>
      <c r="AA310" s="97">
        <v>0.1739676</v>
      </c>
      <c r="AB310" s="98">
        <v>0.19553609999999999</v>
      </c>
      <c r="AC310" s="97" t="s">
        <v>541</v>
      </c>
    </row>
    <row r="311" spans="1:29" ht="14.25" customHeight="1">
      <c r="A311" s="83"/>
      <c r="B311" s="83" t="s">
        <v>358</v>
      </c>
      <c r="C311" s="84" t="s">
        <v>58</v>
      </c>
      <c r="D311" s="84" t="s">
        <v>763</v>
      </c>
      <c r="E311" s="85" t="s">
        <v>1074</v>
      </c>
      <c r="F311" s="86"/>
      <c r="G311" s="62"/>
      <c r="H311" s="87">
        <v>1.1000000000000001</v>
      </c>
      <c r="I311" s="88">
        <v>224.58534391999999</v>
      </c>
      <c r="J311" s="89">
        <v>-15.132743890000015</v>
      </c>
      <c r="K311" s="88">
        <v>24.471295699999999</v>
      </c>
      <c r="L311" s="89">
        <v>91.395327499999993</v>
      </c>
      <c r="M311" s="88">
        <v>13.384201844999998</v>
      </c>
      <c r="N311" s="89">
        <v>0.48282090499999936</v>
      </c>
      <c r="O311" s="88">
        <v>2.6399649849999998</v>
      </c>
      <c r="P311" s="89">
        <v>6.8335615849999991</v>
      </c>
      <c r="Q311" s="90">
        <v>2625313.5300000003</v>
      </c>
      <c r="R311" s="91">
        <v>2034185</v>
      </c>
      <c r="S311" s="90">
        <v>122</v>
      </c>
      <c r="T311" s="92">
        <v>1.168960308886037E-2</v>
      </c>
      <c r="U311" s="93">
        <v>8.3355012574214751E-3</v>
      </c>
      <c r="V311" s="94"/>
      <c r="W311" s="95">
        <v>1.2949999999999999</v>
      </c>
      <c r="X311" s="96"/>
      <c r="Y311" s="97">
        <v>0.17531891891891893</v>
      </c>
      <c r="Z311" s="98">
        <v>-1.7142049999999999E-2</v>
      </c>
      <c r="AA311" s="97">
        <v>0.27894910000000001</v>
      </c>
      <c r="AB311" s="98" t="s">
        <v>541</v>
      </c>
      <c r="AC311" s="97" t="s">
        <v>541</v>
      </c>
    </row>
    <row r="312" spans="1:29" ht="14.25" customHeight="1">
      <c r="A312" s="83"/>
      <c r="B312" s="83" t="s">
        <v>359</v>
      </c>
      <c r="C312" s="84" t="s">
        <v>58</v>
      </c>
      <c r="D312" s="84" t="s">
        <v>758</v>
      </c>
      <c r="E312" s="85" t="s">
        <v>1075</v>
      </c>
      <c r="F312" s="86"/>
      <c r="G312" s="62"/>
      <c r="H312" s="87">
        <v>0.75</v>
      </c>
      <c r="I312" s="88">
        <v>299.08038015999995</v>
      </c>
      <c r="J312" s="89">
        <v>1.8291598099999429</v>
      </c>
      <c r="K312" s="88">
        <v>-2.6404510000000001</v>
      </c>
      <c r="L312" s="89">
        <v>-69.477869999999996</v>
      </c>
      <c r="M312" s="88">
        <v>235.20440487000002</v>
      </c>
      <c r="N312" s="89">
        <v>0.15665850999999045</v>
      </c>
      <c r="O312" s="88">
        <v>-3.4154956899999998</v>
      </c>
      <c r="P312" s="89">
        <v>-68.106459599999994</v>
      </c>
      <c r="Q312" s="90">
        <v>8289004.7625000011</v>
      </c>
      <c r="R312" s="91">
        <v>5033073</v>
      </c>
      <c r="S312" s="90">
        <v>340</v>
      </c>
      <c r="T312" s="92">
        <v>2.7714973339493573E-2</v>
      </c>
      <c r="U312" s="93">
        <v>4.0896245003487772E-3</v>
      </c>
      <c r="V312" s="94"/>
      <c r="W312" s="95">
        <v>1.67</v>
      </c>
      <c r="X312" s="96"/>
      <c r="Y312" s="97">
        <v>3.5928143712574849E-2</v>
      </c>
      <c r="Z312" s="98">
        <v>2.4597549999999999E-2</v>
      </c>
      <c r="AA312" s="97">
        <v>-4.6017460000000003E-2</v>
      </c>
      <c r="AB312" s="98">
        <v>0.10411379999999999</v>
      </c>
      <c r="AC312" s="97" t="s">
        <v>541</v>
      </c>
    </row>
    <row r="313" spans="1:29">
      <c r="A313" s="83"/>
      <c r="B313" s="83" t="s">
        <v>360</v>
      </c>
      <c r="C313" s="84" t="s">
        <v>98</v>
      </c>
      <c r="D313" s="84" t="s">
        <v>767</v>
      </c>
      <c r="E313" s="85" t="s">
        <v>1076</v>
      </c>
      <c r="F313" s="86"/>
      <c r="G313" s="62"/>
      <c r="H313" s="87">
        <v>1.1000000000000001</v>
      </c>
      <c r="I313" s="88">
        <v>283.11763986</v>
      </c>
      <c r="J313" s="89">
        <v>-33.258778839999977</v>
      </c>
      <c r="K313" s="88">
        <v>4.0857320000000001</v>
      </c>
      <c r="L313" s="89">
        <v>197.87880303999998</v>
      </c>
      <c r="M313" s="88">
        <v>233.4465366</v>
      </c>
      <c r="N313" s="89">
        <v>-31.082602100000024</v>
      </c>
      <c r="O313" s="88">
        <v>0.10814709</v>
      </c>
      <c r="P313" s="89">
        <v>140.37459532000005</v>
      </c>
      <c r="Q313" s="90">
        <v>6894804.6550000021</v>
      </c>
      <c r="R313" s="91">
        <v>1184523</v>
      </c>
      <c r="S313" s="90">
        <v>647</v>
      </c>
      <c r="T313" s="92">
        <v>2.4353144009004322E-2</v>
      </c>
      <c r="U313" s="93">
        <v>5.3719765618605395E-3</v>
      </c>
      <c r="V313" s="94"/>
      <c r="W313" s="95">
        <v>5.91</v>
      </c>
      <c r="X313" s="96"/>
      <c r="Y313" s="97">
        <v>0.01</v>
      </c>
      <c r="Z313" s="98">
        <v>-1.540124E-2</v>
      </c>
      <c r="AA313" s="97">
        <v>0.22845659999999998</v>
      </c>
      <c r="AB313" s="98">
        <v>0.14586550000000001</v>
      </c>
      <c r="AC313" s="97">
        <v>8.4465330000000005E-2</v>
      </c>
    </row>
    <row r="314" spans="1:29">
      <c r="A314" s="83"/>
      <c r="B314" s="83" t="s">
        <v>361</v>
      </c>
      <c r="C314" s="84" t="s">
        <v>98</v>
      </c>
      <c r="D314" s="84" t="s">
        <v>768</v>
      </c>
      <c r="E314" s="85" t="s">
        <v>1077</v>
      </c>
      <c r="F314" s="86"/>
      <c r="G314" s="62"/>
      <c r="H314" s="87">
        <v>0.85</v>
      </c>
      <c r="I314" s="88">
        <v>1656.7377145799999</v>
      </c>
      <c r="J314" s="89">
        <v>116.52879929999995</v>
      </c>
      <c r="K314" s="88">
        <v>147.97409999999999</v>
      </c>
      <c r="L314" s="89">
        <v>1194.5601486300002</v>
      </c>
      <c r="M314" s="88">
        <v>1655.65054902</v>
      </c>
      <c r="N314" s="89">
        <v>116.53617053999996</v>
      </c>
      <c r="O314" s="88">
        <v>147.07415424000001</v>
      </c>
      <c r="P314" s="89">
        <v>1199.9437668</v>
      </c>
      <c r="Q314" s="90">
        <v>193433928.02000004</v>
      </c>
      <c r="R314" s="91">
        <v>12948702</v>
      </c>
      <c r="S314" s="90">
        <v>13234</v>
      </c>
      <c r="T314" s="92">
        <v>0.11675591514438212</v>
      </c>
      <c r="U314" s="93">
        <v>8.2885636002286351E-4</v>
      </c>
      <c r="V314" s="94"/>
      <c r="W314" s="95">
        <v>14.82</v>
      </c>
      <c r="X314" s="96"/>
      <c r="Y314" s="97">
        <v>0</v>
      </c>
      <c r="Z314" s="98">
        <v>-1.9841270000000001E-2</v>
      </c>
      <c r="AA314" s="97">
        <v>0.19516130000000001</v>
      </c>
      <c r="AB314" s="98" t="s">
        <v>541</v>
      </c>
      <c r="AC314" s="97" t="s">
        <v>541</v>
      </c>
    </row>
    <row r="315" spans="1:29">
      <c r="A315" s="83"/>
      <c r="B315" s="114" t="s">
        <v>362</v>
      </c>
      <c r="C315" s="113" t="s">
        <v>58</v>
      </c>
      <c r="D315" s="84" t="s">
        <v>768</v>
      </c>
      <c r="E315" s="115" t="s">
        <v>1078</v>
      </c>
      <c r="F315" s="86"/>
      <c r="G315" s="38"/>
      <c r="H315" s="87">
        <v>0.85</v>
      </c>
      <c r="I315" s="116">
        <v>308.65228172999997</v>
      </c>
      <c r="J315" s="89">
        <v>53.02001127999997</v>
      </c>
      <c r="K315" s="116">
        <v>56.32680431</v>
      </c>
      <c r="L315" s="89">
        <v>151.45352384999998</v>
      </c>
      <c r="M315" s="116">
        <v>113.43864737999999</v>
      </c>
      <c r="N315" s="89">
        <v>40.350129429999996</v>
      </c>
      <c r="O315" s="116">
        <v>41.380452149999996</v>
      </c>
      <c r="P315" s="89">
        <v>113.73397009999999</v>
      </c>
      <c r="Q315" s="117">
        <v>42688270.215000004</v>
      </c>
      <c r="R315" s="91">
        <v>3809357</v>
      </c>
      <c r="S315" s="117">
        <v>1374</v>
      </c>
      <c r="T315" s="92">
        <v>0.13830537709208468</v>
      </c>
      <c r="U315" s="118">
        <v>1.4855934046534966E-3</v>
      </c>
      <c r="V315" s="119"/>
      <c r="W315" s="95">
        <v>11.19</v>
      </c>
      <c r="X315" s="120"/>
      <c r="Y315" s="121">
        <v>1.9016443252904379E-2</v>
      </c>
      <c r="Z315" s="98">
        <v>-7.3942579999999999E-3</v>
      </c>
      <c r="AA315" s="121" t="s">
        <v>541</v>
      </c>
      <c r="AB315" s="98" t="s">
        <v>541</v>
      </c>
      <c r="AC315" s="121" t="s">
        <v>541</v>
      </c>
    </row>
    <row r="316" spans="1:29">
      <c r="A316" s="83"/>
      <c r="B316" s="83" t="s">
        <v>363</v>
      </c>
      <c r="C316" s="84" t="s">
        <v>98</v>
      </c>
      <c r="D316" s="84" t="s">
        <v>767</v>
      </c>
      <c r="E316" s="85" t="s">
        <v>1079</v>
      </c>
      <c r="F316" s="86"/>
      <c r="G316" s="62"/>
      <c r="H316" s="87">
        <v>1.1000000000000001</v>
      </c>
      <c r="I316" s="88">
        <v>62.570148200000006</v>
      </c>
      <c r="J316" s="89">
        <v>-5.7838674000000063</v>
      </c>
      <c r="K316" s="88">
        <v>-1.834689</v>
      </c>
      <c r="L316" s="89">
        <v>-60.024703019999997</v>
      </c>
      <c r="M316" s="88">
        <v>62.228108599999999</v>
      </c>
      <c r="N316" s="89">
        <v>-5.7742881999999955</v>
      </c>
      <c r="O316" s="88">
        <v>-1.8510730000000002</v>
      </c>
      <c r="P316" s="89">
        <v>-61.447671709999995</v>
      </c>
      <c r="Q316" s="90">
        <v>4518260.2699999996</v>
      </c>
      <c r="R316" s="91">
        <v>941224</v>
      </c>
      <c r="S316" s="90">
        <v>222</v>
      </c>
      <c r="T316" s="92">
        <v>7.2211116642360768E-2</v>
      </c>
      <c r="U316" s="93">
        <v>5.64269979236901E-3</v>
      </c>
      <c r="V316" s="94"/>
      <c r="W316" s="95">
        <v>4.9000000000000004</v>
      </c>
      <c r="X316" s="96"/>
      <c r="Y316" s="97">
        <v>8.9580204081632656E-2</v>
      </c>
      <c r="Z316" s="98">
        <v>2.938545E-2</v>
      </c>
      <c r="AA316" s="97">
        <v>9.9630859999999995E-3</v>
      </c>
      <c r="AB316" s="98">
        <v>3.310515E-2</v>
      </c>
      <c r="AC316" s="97">
        <v>4.5428810000000007E-2</v>
      </c>
    </row>
    <row r="317" spans="1:29">
      <c r="A317" s="83"/>
      <c r="B317" s="83" t="s">
        <v>364</v>
      </c>
      <c r="C317" s="84" t="s">
        <v>98</v>
      </c>
      <c r="D317" s="84" t="s">
        <v>190</v>
      </c>
      <c r="E317" s="85" t="s">
        <v>1080</v>
      </c>
      <c r="F317" s="86"/>
      <c r="G317" s="62"/>
      <c r="H317" s="87">
        <v>0.68</v>
      </c>
      <c r="I317" s="88">
        <v>39.773197020000005</v>
      </c>
      <c r="J317" s="89">
        <v>2.3989386700000019</v>
      </c>
      <c r="K317" s="88">
        <v>4.9102589999999999</v>
      </c>
      <c r="L317" s="89">
        <v>6.9601090000000001</v>
      </c>
      <c r="M317" s="88">
        <v>39.7697821</v>
      </c>
      <c r="N317" s="89">
        <v>2.3991589399999977</v>
      </c>
      <c r="O317" s="88">
        <v>4.96109738</v>
      </c>
      <c r="P317" s="89">
        <v>7.0211070700000002</v>
      </c>
      <c r="Q317" s="90">
        <v>7606101.0799999982</v>
      </c>
      <c r="R317" s="91">
        <v>256818</v>
      </c>
      <c r="S317" s="90">
        <v>1803</v>
      </c>
      <c r="T317" s="92">
        <v>0.19123685421051922</v>
      </c>
      <c r="U317" s="93">
        <v>2.4133876544343274E-3</v>
      </c>
      <c r="V317" s="94"/>
      <c r="W317" s="95">
        <v>28.94</v>
      </c>
      <c r="X317" s="96"/>
      <c r="Y317" s="97">
        <v>7.6339564616447822E-2</v>
      </c>
      <c r="Z317" s="98">
        <v>-6.2468250000000003E-2</v>
      </c>
      <c r="AA317" s="97">
        <v>7.5492139999999999E-2</v>
      </c>
      <c r="AB317" s="98">
        <v>0.1410296</v>
      </c>
      <c r="AC317" s="97" t="s">
        <v>541</v>
      </c>
    </row>
    <row r="318" spans="1:29">
      <c r="A318" s="83"/>
      <c r="B318" s="83" t="s">
        <v>365</v>
      </c>
      <c r="C318" s="84" t="s">
        <v>58</v>
      </c>
      <c r="D318" s="84" t="s">
        <v>770</v>
      </c>
      <c r="E318" s="85" t="s">
        <v>1081</v>
      </c>
      <c r="F318" s="86"/>
      <c r="G318" s="62"/>
      <c r="H318" s="87">
        <v>0.7</v>
      </c>
      <c r="I318" s="88">
        <v>36.587040109999997</v>
      </c>
      <c r="J318" s="89">
        <v>2.1458940099999979</v>
      </c>
      <c r="K318" s="88">
        <v>3.5068914599999998</v>
      </c>
      <c r="L318" s="89">
        <v>22.203873290000004</v>
      </c>
      <c r="M318" s="88">
        <v>26.117288379999998</v>
      </c>
      <c r="N318" s="89">
        <v>1.7526309450000004</v>
      </c>
      <c r="O318" s="88">
        <v>3.2810411899999998</v>
      </c>
      <c r="P318" s="89">
        <v>22.166214359999998</v>
      </c>
      <c r="Q318" s="90">
        <v>4409393.4375</v>
      </c>
      <c r="R318" s="91">
        <v>3421150</v>
      </c>
      <c r="S318" s="90">
        <v>347</v>
      </c>
      <c r="T318" s="92">
        <v>0.1205179053632934</v>
      </c>
      <c r="U318" s="93">
        <v>7.1558633408550475E-3</v>
      </c>
      <c r="V318" s="94"/>
      <c r="W318" s="95">
        <v>1.27</v>
      </c>
      <c r="X318" s="96"/>
      <c r="Y318" s="97">
        <v>5.4633858267716537E-2</v>
      </c>
      <c r="Z318" s="98">
        <v>-2.2336019999999998E-2</v>
      </c>
      <c r="AA318" s="97">
        <v>0.2189768</v>
      </c>
      <c r="AB318" s="98" t="s">
        <v>541</v>
      </c>
      <c r="AC318" s="97" t="s">
        <v>541</v>
      </c>
    </row>
    <row r="319" spans="1:29">
      <c r="A319" s="83"/>
      <c r="B319" s="83" t="s">
        <v>366</v>
      </c>
      <c r="C319" s="84" t="s">
        <v>98</v>
      </c>
      <c r="D319" s="84" t="s">
        <v>771</v>
      </c>
      <c r="E319" s="85" t="s">
        <v>1082</v>
      </c>
      <c r="F319" s="86"/>
      <c r="G319" s="62"/>
      <c r="H319" s="87">
        <v>0.95</v>
      </c>
      <c r="I319" s="88">
        <v>40.799992799999998</v>
      </c>
      <c r="J319" s="89">
        <v>4.5543794999999925</v>
      </c>
      <c r="K319" s="88">
        <v>5.2034554900000005</v>
      </c>
      <c r="L319" s="89">
        <v>24.937205930000001</v>
      </c>
      <c r="M319" s="88">
        <v>40.799992799999998</v>
      </c>
      <c r="N319" s="89">
        <v>4.2228794999999923</v>
      </c>
      <c r="O319" s="88">
        <v>4.8849087000000004</v>
      </c>
      <c r="P319" s="89">
        <v>25.015403239999998</v>
      </c>
      <c r="Q319" s="90">
        <v>8022068.9300000006</v>
      </c>
      <c r="R319" s="91">
        <v>369851</v>
      </c>
      <c r="S319" s="90">
        <v>403</v>
      </c>
      <c r="T319" s="92">
        <v>0.19661937121714396</v>
      </c>
      <c r="U319" s="93">
        <v>4.1673881277550298E-3</v>
      </c>
      <c r="V319" s="94"/>
      <c r="W319" s="95">
        <v>21.7</v>
      </c>
      <c r="X319" s="96"/>
      <c r="Y319" s="97">
        <v>9.3978387096774182E-2</v>
      </c>
      <c r="Z319" s="98">
        <v>-1.8099549999999999E-2</v>
      </c>
      <c r="AA319" s="97">
        <v>0.1031359</v>
      </c>
      <c r="AB319" s="98" t="s">
        <v>541</v>
      </c>
      <c r="AC319" s="97" t="s">
        <v>541</v>
      </c>
    </row>
    <row r="320" spans="1:29">
      <c r="A320" s="83"/>
      <c r="B320" s="83" t="s">
        <v>367</v>
      </c>
      <c r="C320" s="84" t="s">
        <v>45</v>
      </c>
      <c r="D320" s="84" t="s">
        <v>754</v>
      </c>
      <c r="E320" s="85" t="s">
        <v>1083</v>
      </c>
      <c r="F320" s="86"/>
      <c r="G320" s="62"/>
      <c r="H320" s="87">
        <v>0.99</v>
      </c>
      <c r="I320" s="88">
        <v>20.078800000000001</v>
      </c>
      <c r="J320" s="89">
        <v>2.931</v>
      </c>
      <c r="K320" s="88">
        <v>3.6907999999999999</v>
      </c>
      <c r="L320" s="89">
        <v>20.401599999999998</v>
      </c>
      <c r="M320" s="88">
        <v>20.078800000000001</v>
      </c>
      <c r="N320" s="89">
        <v>2.931</v>
      </c>
      <c r="O320" s="88">
        <v>3.5783999999999998</v>
      </c>
      <c r="P320" s="89">
        <v>20.726199999999999</v>
      </c>
      <c r="Q320" s="90">
        <v>4329058.080000001</v>
      </c>
      <c r="R320" s="91">
        <v>418870</v>
      </c>
      <c r="S320" s="90">
        <v>156</v>
      </c>
      <c r="T320" s="92">
        <v>0.21560342649959166</v>
      </c>
      <c r="U320" s="93">
        <v>1.2145217536827797E-3</v>
      </c>
      <c r="V320" s="94"/>
      <c r="W320" s="95">
        <v>9.94</v>
      </c>
      <c r="X320" s="96"/>
      <c r="Y320" s="97">
        <v>0</v>
      </c>
      <c r="Z320" s="98">
        <v>-3.775411E-2</v>
      </c>
      <c r="AA320" s="97" t="s">
        <v>541</v>
      </c>
      <c r="AB320" s="98" t="s">
        <v>541</v>
      </c>
      <c r="AC320" s="97" t="s">
        <v>541</v>
      </c>
    </row>
    <row r="321" spans="1:34" s="100" customFormat="1">
      <c r="A321" s="83"/>
      <c r="B321" s="83" t="s">
        <v>368</v>
      </c>
      <c r="C321" s="84" t="s">
        <v>58</v>
      </c>
      <c r="D321" s="84" t="s">
        <v>110</v>
      </c>
      <c r="E321" s="85" t="s">
        <v>1084</v>
      </c>
      <c r="F321" s="86"/>
      <c r="G321" s="62"/>
      <c r="H321" s="87">
        <v>0.72</v>
      </c>
      <c r="I321" s="88">
        <v>18.801934620000001</v>
      </c>
      <c r="J321" s="89">
        <v>-1.1116348899999968</v>
      </c>
      <c r="K321" s="88">
        <v>-4.8124480000000004E-2</v>
      </c>
      <c r="L321" s="89">
        <v>-5.0668396300000005</v>
      </c>
      <c r="M321" s="88">
        <v>13.424095230000001</v>
      </c>
      <c r="N321" s="89">
        <v>-8.0345799999998885E-2</v>
      </c>
      <c r="O321" s="88">
        <v>1.0939534199999998</v>
      </c>
      <c r="P321" s="89">
        <v>-3.4734398100000003</v>
      </c>
      <c r="Q321" s="90">
        <v>817246.83999999973</v>
      </c>
      <c r="R321" s="91">
        <v>123498</v>
      </c>
      <c r="S321" s="90">
        <v>128</v>
      </c>
      <c r="T321" s="92">
        <v>4.3466103702471004E-2</v>
      </c>
      <c r="U321" s="93">
        <v>3.8679541685281938E-3</v>
      </c>
      <c r="V321" s="94"/>
      <c r="W321" s="95">
        <v>6.51</v>
      </c>
      <c r="X321" s="96"/>
      <c r="Y321" s="97">
        <v>0.11896374807987713</v>
      </c>
      <c r="Z321" s="98">
        <v>-1.9294209999999999E-2</v>
      </c>
      <c r="AA321" s="97">
        <v>0.11008850000000001</v>
      </c>
      <c r="AB321" s="98">
        <v>0.16614870000000001</v>
      </c>
      <c r="AC321" s="97" t="s">
        <v>541</v>
      </c>
      <c r="AD321" s="51"/>
      <c r="AH321" s="101"/>
    </row>
    <row r="322" spans="1:34">
      <c r="A322" s="83"/>
      <c r="B322" s="83" t="s">
        <v>369</v>
      </c>
      <c r="C322" s="84" t="s">
        <v>98</v>
      </c>
      <c r="D322" s="84" t="s">
        <v>243</v>
      </c>
      <c r="E322" s="85" t="s">
        <v>1085</v>
      </c>
      <c r="F322" s="86"/>
      <c r="G322" s="62"/>
      <c r="H322" s="87">
        <v>1</v>
      </c>
      <c r="I322" s="88">
        <v>66.703190400000011</v>
      </c>
      <c r="J322" s="89">
        <v>9.7671465600000023</v>
      </c>
      <c r="K322" s="88">
        <v>2.8273969999999999</v>
      </c>
      <c r="L322" s="89">
        <v>42.939582999999999</v>
      </c>
      <c r="M322" s="88">
        <v>80.907507449999997</v>
      </c>
      <c r="N322" s="89">
        <v>22.312625430000001</v>
      </c>
      <c r="O322" s="88">
        <v>15.708000000000002</v>
      </c>
      <c r="P322" s="89">
        <v>50.781489999999998</v>
      </c>
      <c r="Q322" s="90">
        <v>137460298.23999998</v>
      </c>
      <c r="R322" s="91">
        <v>12217389</v>
      </c>
      <c r="S322" s="90">
        <v>4354</v>
      </c>
      <c r="T322" s="92">
        <v>2.0607754653966288</v>
      </c>
      <c r="U322" s="93">
        <v>1.4911260533818479E-3</v>
      </c>
      <c r="V322" s="94"/>
      <c r="W322" s="95">
        <v>11.55</v>
      </c>
      <c r="X322" s="96"/>
      <c r="Y322" s="97">
        <v>0</v>
      </c>
      <c r="Z322" s="98">
        <v>0.11271680000000001</v>
      </c>
      <c r="AA322" s="97">
        <v>-0.3653846</v>
      </c>
      <c r="AB322" s="98">
        <v>-0.3706798</v>
      </c>
      <c r="AC322" s="97">
        <v>-0.32134400000000002</v>
      </c>
    </row>
    <row r="323" spans="1:34">
      <c r="A323" s="83"/>
      <c r="B323" s="83" t="s">
        <v>370</v>
      </c>
      <c r="C323" s="84" t="s">
        <v>58</v>
      </c>
      <c r="D323" s="84" t="s">
        <v>772</v>
      </c>
      <c r="E323" s="85" t="s">
        <v>1086</v>
      </c>
      <c r="F323" s="86"/>
      <c r="G323" s="62"/>
      <c r="H323" s="87">
        <v>1</v>
      </c>
      <c r="I323" s="88">
        <v>6.1871428850000001</v>
      </c>
      <c r="J323" s="89">
        <v>0.16060598500000034</v>
      </c>
      <c r="K323" s="88">
        <v>6.0227000000000003E-2</v>
      </c>
      <c r="L323" s="89">
        <v>1.249811</v>
      </c>
      <c r="M323" s="88">
        <v>5.8453442950000003</v>
      </c>
      <c r="N323" s="89">
        <v>0.15596154499999992</v>
      </c>
      <c r="O323" s="88">
        <v>6.2437445000000001E-2</v>
      </c>
      <c r="P323" s="89">
        <v>1.2563099850000001</v>
      </c>
      <c r="Q323" s="90">
        <v>198221.28000000003</v>
      </c>
      <c r="R323" s="91">
        <v>111373</v>
      </c>
      <c r="S323" s="90">
        <v>80</v>
      </c>
      <c r="T323" s="92">
        <v>3.2037611492788408E-2</v>
      </c>
      <c r="U323" s="93">
        <v>8.2488020812006239E-3</v>
      </c>
      <c r="V323" s="94"/>
      <c r="W323" s="95">
        <v>1.855</v>
      </c>
      <c r="X323" s="96"/>
      <c r="Y323" s="97">
        <v>1.9784366576819406E-2</v>
      </c>
      <c r="Z323" s="98">
        <v>1.6438359999999999E-2</v>
      </c>
      <c r="AA323" s="97">
        <v>0.32485950000000002</v>
      </c>
      <c r="AB323" s="98">
        <v>0.18224699999999999</v>
      </c>
      <c r="AC323" s="97" t="s">
        <v>541</v>
      </c>
    </row>
    <row r="324" spans="1:34">
      <c r="A324" s="83"/>
      <c r="B324" s="83" t="s">
        <v>371</v>
      </c>
      <c r="C324" s="84" t="s">
        <v>58</v>
      </c>
      <c r="D324" s="84" t="s">
        <v>750</v>
      </c>
      <c r="E324" s="85" t="s">
        <v>1087</v>
      </c>
      <c r="F324" s="86"/>
      <c r="G324" s="62"/>
      <c r="H324" s="87">
        <v>0.55000000000000004</v>
      </c>
      <c r="I324" s="88">
        <v>3.4078499999999998</v>
      </c>
      <c r="J324" s="89">
        <v>-0.15434999999999999</v>
      </c>
      <c r="K324" s="88">
        <v>0</v>
      </c>
      <c r="L324" s="89">
        <v>1.05996</v>
      </c>
      <c r="M324" s="88">
        <v>3.4078499999999998</v>
      </c>
      <c r="N324" s="89">
        <v>-0.15434999999999999</v>
      </c>
      <c r="O324" s="88">
        <v>0</v>
      </c>
      <c r="P324" s="89">
        <v>1.085</v>
      </c>
      <c r="Q324" s="90">
        <v>1358251.4999999998</v>
      </c>
      <c r="R324" s="91">
        <v>17746</v>
      </c>
      <c r="S324" s="90">
        <v>76</v>
      </c>
      <c r="T324" s="92">
        <v>0.39856551784849681</v>
      </c>
      <c r="U324" s="93">
        <v>3.1443474744244121E-3</v>
      </c>
      <c r="V324" s="94"/>
      <c r="W324" s="95">
        <v>76.48</v>
      </c>
      <c r="X324" s="96"/>
      <c r="Y324" s="97">
        <v>7.6567730125523005E-4</v>
      </c>
      <c r="Z324" s="98">
        <v>-3.3140240000000001E-2</v>
      </c>
      <c r="AA324" s="97">
        <v>0.1469597</v>
      </c>
      <c r="AB324" s="98">
        <v>0.14653240000000001</v>
      </c>
      <c r="AC324" s="97" t="s">
        <v>541</v>
      </c>
    </row>
    <row r="325" spans="1:34">
      <c r="A325" s="83"/>
      <c r="B325" s="83" t="s">
        <v>372</v>
      </c>
      <c r="C325" s="84" t="s">
        <v>98</v>
      </c>
      <c r="D325" s="84" t="s">
        <v>190</v>
      </c>
      <c r="E325" s="85" t="s">
        <v>1088</v>
      </c>
      <c r="F325" s="86"/>
      <c r="G325" s="62"/>
      <c r="H325" s="87">
        <v>0.79</v>
      </c>
      <c r="I325" s="88">
        <v>308.6967636</v>
      </c>
      <c r="J325" s="89">
        <v>11.420396100000024</v>
      </c>
      <c r="K325" s="88">
        <v>16.058282999999999</v>
      </c>
      <c r="L325" s="89">
        <v>27.647324999999999</v>
      </c>
      <c r="M325" s="88">
        <v>308.27760192</v>
      </c>
      <c r="N325" s="89">
        <v>11.46962951999998</v>
      </c>
      <c r="O325" s="88">
        <v>15.82952064</v>
      </c>
      <c r="P325" s="89">
        <v>27.615725650000002</v>
      </c>
      <c r="Q325" s="90">
        <v>25817322.100000016</v>
      </c>
      <c r="R325" s="91">
        <v>974561</v>
      </c>
      <c r="S325" s="90">
        <v>2734</v>
      </c>
      <c r="T325" s="92">
        <v>8.3633277521021648E-2</v>
      </c>
      <c r="U325" s="93">
        <v>1.6400708329706584E-3</v>
      </c>
      <c r="V325" s="94"/>
      <c r="W325" s="95">
        <v>26.16</v>
      </c>
      <c r="X325" s="96"/>
      <c r="Y325" s="97">
        <v>5.7285244648318044E-2</v>
      </c>
      <c r="Z325" s="98">
        <v>-1.0150630000000001E-2</v>
      </c>
      <c r="AA325" s="97">
        <v>6.4947130000000006E-2</v>
      </c>
      <c r="AB325" s="98">
        <v>0.12234400000000001</v>
      </c>
      <c r="AC325" s="97">
        <v>0.1091751</v>
      </c>
    </row>
    <row r="326" spans="1:34">
      <c r="A326" s="83"/>
      <c r="B326" s="83" t="s">
        <v>373</v>
      </c>
      <c r="C326" s="84" t="s">
        <v>58</v>
      </c>
      <c r="D326" s="84" t="s">
        <v>780</v>
      </c>
      <c r="E326" s="85" t="s">
        <v>1089</v>
      </c>
      <c r="F326" s="86"/>
      <c r="G326" s="62"/>
      <c r="H326" s="87">
        <v>1.35</v>
      </c>
      <c r="I326" s="88">
        <v>4075.3646004800007</v>
      </c>
      <c r="J326" s="89">
        <v>-265.49831427999976</v>
      </c>
      <c r="K326" s="88">
        <v>-158.08644200000001</v>
      </c>
      <c r="L326" s="89">
        <v>-2218.2892790000001</v>
      </c>
      <c r="M326" s="88">
        <v>1377.0818148800001</v>
      </c>
      <c r="N326" s="89">
        <v>-85.749979209999793</v>
      </c>
      <c r="O326" s="88">
        <v>-49.048106240000003</v>
      </c>
      <c r="P326" s="89">
        <v>-700.08166418000008</v>
      </c>
      <c r="Q326" s="90">
        <v>79073072.980000004</v>
      </c>
      <c r="R326" s="91">
        <v>28930549</v>
      </c>
      <c r="S326" s="90">
        <v>3083</v>
      </c>
      <c r="T326" s="92">
        <v>1.9402699078920865E-2</v>
      </c>
      <c r="U326" s="93">
        <v>3.911006582041879E-3</v>
      </c>
      <c r="V326" s="94"/>
      <c r="W326" s="95">
        <v>2.72</v>
      </c>
      <c r="X326" s="96"/>
      <c r="Y326" s="97">
        <v>6.985294117647059E-2</v>
      </c>
      <c r="Z326" s="98">
        <v>-7.4281850000000003E-3</v>
      </c>
      <c r="AA326" s="97">
        <v>-7.0431220000000003E-2</v>
      </c>
      <c r="AB326" s="98">
        <v>8.7615289999999998E-2</v>
      </c>
      <c r="AC326" s="97">
        <v>5.7991180000000003E-2</v>
      </c>
    </row>
    <row r="327" spans="1:34">
      <c r="A327" s="83"/>
      <c r="B327" s="83" t="s">
        <v>374</v>
      </c>
      <c r="C327" s="84" t="s">
        <v>58</v>
      </c>
      <c r="D327" s="84" t="s">
        <v>778</v>
      </c>
      <c r="E327" s="85" t="s">
        <v>1090</v>
      </c>
      <c r="F327" s="86"/>
      <c r="G327" s="62"/>
      <c r="H327" s="87">
        <v>0.28000000000000003</v>
      </c>
      <c r="I327" s="88">
        <v>16.173517830000002</v>
      </c>
      <c r="J327" s="89">
        <v>0.67665422999999858</v>
      </c>
      <c r="K327" s="88">
        <v>1.26085</v>
      </c>
      <c r="L327" s="89">
        <v>3.528721</v>
      </c>
      <c r="M327" s="88">
        <v>16.172897129999999</v>
      </c>
      <c r="N327" s="89">
        <v>-0.29306997000000068</v>
      </c>
      <c r="O327" s="88">
        <v>0.36404054999999996</v>
      </c>
      <c r="P327" s="89">
        <v>3.6125664699999995</v>
      </c>
      <c r="Q327" s="90">
        <v>5935424.7849999964</v>
      </c>
      <c r="R327" s="91">
        <v>96648</v>
      </c>
      <c r="S327" s="90">
        <v>2123</v>
      </c>
      <c r="T327" s="92">
        <v>0.36698415566652243</v>
      </c>
      <c r="U327" s="93">
        <v>3.289641064464997E-3</v>
      </c>
      <c r="V327" s="94"/>
      <c r="W327" s="95">
        <v>62.07</v>
      </c>
      <c r="X327" s="96"/>
      <c r="Y327" s="97">
        <v>0.12225833736104399</v>
      </c>
      <c r="Z327" s="98">
        <v>1.9981450000000001E-2</v>
      </c>
      <c r="AA327" s="97">
        <v>0.13374420000000001</v>
      </c>
      <c r="AB327" s="98">
        <v>0.12010469999999999</v>
      </c>
      <c r="AC327" s="97">
        <v>6.9133109999999998E-2</v>
      </c>
    </row>
    <row r="328" spans="1:34">
      <c r="A328" s="83"/>
      <c r="B328" s="83" t="s">
        <v>375</v>
      </c>
      <c r="C328" s="84" t="s">
        <v>58</v>
      </c>
      <c r="D328" s="84" t="s">
        <v>779</v>
      </c>
      <c r="E328" s="85" t="s">
        <v>1091</v>
      </c>
      <c r="F328" s="86"/>
      <c r="G328" s="62"/>
      <c r="H328" s="87">
        <v>1.1200000000000001</v>
      </c>
      <c r="I328" s="88">
        <v>51.182507489999999</v>
      </c>
      <c r="J328" s="89">
        <v>-1.0594973100000025</v>
      </c>
      <c r="K328" s="88">
        <v>0.79498800000000003</v>
      </c>
      <c r="L328" s="89">
        <v>13.403995999999999</v>
      </c>
      <c r="M328" s="88">
        <v>35.958231359999999</v>
      </c>
      <c r="N328" s="89">
        <v>-0.41274059000000357</v>
      </c>
      <c r="O328" s="88">
        <v>0.87635715000000003</v>
      </c>
      <c r="P328" s="89">
        <v>13.451541689999997</v>
      </c>
      <c r="Q328" s="90">
        <v>1112298.17</v>
      </c>
      <c r="R328" s="91">
        <v>291389</v>
      </c>
      <c r="S328" s="90">
        <v>84</v>
      </c>
      <c r="T328" s="92">
        <v>2.1731998382793574E-2</v>
      </c>
      <c r="U328" s="93">
        <v>5.1863873209621776E-3</v>
      </c>
      <c r="V328" s="94"/>
      <c r="W328" s="95">
        <v>3.81</v>
      </c>
      <c r="X328" s="96"/>
      <c r="Y328" s="97">
        <v>1.6858792650918636E-2</v>
      </c>
      <c r="Z328" s="98">
        <v>-1.947515E-2</v>
      </c>
      <c r="AA328" s="97">
        <v>0.12589339999999999</v>
      </c>
      <c r="AB328" s="98">
        <v>0.1346995</v>
      </c>
      <c r="AC328" s="97" t="s">
        <v>541</v>
      </c>
    </row>
    <row r="329" spans="1:34">
      <c r="A329" s="83"/>
      <c r="B329" s="83" t="s">
        <v>376</v>
      </c>
      <c r="C329" s="84" t="s">
        <v>58</v>
      </c>
      <c r="D329" s="84" t="s">
        <v>778</v>
      </c>
      <c r="E329" s="85" t="s">
        <v>1092</v>
      </c>
      <c r="F329" s="86"/>
      <c r="G329" s="62"/>
      <c r="H329" s="87">
        <v>0.28000000000000003</v>
      </c>
      <c r="I329" s="88">
        <v>1286.3072993999999</v>
      </c>
      <c r="J329" s="89">
        <v>-2.4224636400001049</v>
      </c>
      <c r="K329" s="88">
        <v>42.647668000000003</v>
      </c>
      <c r="L329" s="89">
        <v>383.55460699999998</v>
      </c>
      <c r="M329" s="88">
        <v>1289.1088161</v>
      </c>
      <c r="N329" s="89">
        <v>-2.9512496600000859</v>
      </c>
      <c r="O329" s="88">
        <v>43.325095199999993</v>
      </c>
      <c r="P329" s="89">
        <v>387.74443794000001</v>
      </c>
      <c r="Q329" s="90">
        <v>116254490.96869001</v>
      </c>
      <c r="R329" s="91">
        <v>1466940</v>
      </c>
      <c r="S329" s="90">
        <v>15490</v>
      </c>
      <c r="T329" s="92">
        <v>9.0378474119611307E-2</v>
      </c>
      <c r="U329" s="93">
        <v>5.9229128906222272E-4</v>
      </c>
      <c r="V329" s="94"/>
      <c r="W329" s="95">
        <v>81.3</v>
      </c>
      <c r="X329" s="96"/>
      <c r="Y329" s="97">
        <v>0.11592173431734316</v>
      </c>
      <c r="Z329" s="98">
        <v>4.1350420000000006E-2</v>
      </c>
      <c r="AA329" s="97">
        <v>0.25167929999999999</v>
      </c>
      <c r="AB329" s="98">
        <v>0.1762408</v>
      </c>
      <c r="AC329" s="97">
        <v>0.15110480000000001</v>
      </c>
    </row>
    <row r="330" spans="1:34" s="100" customFormat="1">
      <c r="A330" s="83"/>
      <c r="B330" s="83" t="s">
        <v>377</v>
      </c>
      <c r="C330" s="84" t="s">
        <v>58</v>
      </c>
      <c r="D330" s="84" t="s">
        <v>731</v>
      </c>
      <c r="E330" s="85" t="s">
        <v>1093</v>
      </c>
      <c r="F330" s="86"/>
      <c r="G330" s="62"/>
      <c r="H330" s="87">
        <v>1.25</v>
      </c>
      <c r="I330" s="88">
        <v>384.58946944000002</v>
      </c>
      <c r="J330" s="89">
        <v>-31.982812700000046</v>
      </c>
      <c r="K330" s="88">
        <v>6.0478649999999998</v>
      </c>
      <c r="L330" s="89">
        <v>29.010062999999999</v>
      </c>
      <c r="M330" s="88">
        <v>378.09374503999999</v>
      </c>
      <c r="N330" s="89">
        <v>-31.25346421000004</v>
      </c>
      <c r="O330" s="88">
        <v>5.8930480399999992</v>
      </c>
      <c r="P330" s="89">
        <v>25.648992464999996</v>
      </c>
      <c r="Q330" s="90">
        <v>16656592.384999998</v>
      </c>
      <c r="R330" s="91">
        <v>1599723</v>
      </c>
      <c r="S330" s="90">
        <v>2232</v>
      </c>
      <c r="T330" s="92">
        <v>4.3310058409174935E-2</v>
      </c>
      <c r="U330" s="93">
        <v>2.9052807145146962E-3</v>
      </c>
      <c r="V330" s="94"/>
      <c r="W330" s="95">
        <v>10.119999999999999</v>
      </c>
      <c r="X330" s="96"/>
      <c r="Y330" s="97">
        <v>7.5500197628458512E-2</v>
      </c>
      <c r="Z330" s="98">
        <v>-5.7148909999999997E-2</v>
      </c>
      <c r="AA330" s="97">
        <v>7.6418189999999997E-2</v>
      </c>
      <c r="AB330" s="98">
        <v>0.2232345</v>
      </c>
      <c r="AC330" s="97">
        <v>0.1158343</v>
      </c>
      <c r="AD330" s="51"/>
      <c r="AH330" s="101"/>
    </row>
    <row r="331" spans="1:34" s="100" customFormat="1">
      <c r="A331" s="83"/>
      <c r="B331" s="83" t="s">
        <v>378</v>
      </c>
      <c r="C331" s="84" t="s">
        <v>98</v>
      </c>
      <c r="D331" s="84" t="s">
        <v>748</v>
      </c>
      <c r="E331" s="85" t="s">
        <v>1094</v>
      </c>
      <c r="F331" s="86"/>
      <c r="G331" s="62"/>
      <c r="H331" s="87">
        <v>0.39</v>
      </c>
      <c r="I331" s="88">
        <v>1.5444</v>
      </c>
      <c r="J331" s="89">
        <v>0.41448000000000002</v>
      </c>
      <c r="K331" s="88">
        <v>0.409549</v>
      </c>
      <c r="L331" s="89">
        <v>1.5135860000000001</v>
      </c>
      <c r="M331" s="88">
        <v>1.5444</v>
      </c>
      <c r="N331" s="89">
        <v>0.41448000000000002</v>
      </c>
      <c r="O331" s="88">
        <v>0.41183999999999998</v>
      </c>
      <c r="P331" s="89">
        <v>1.54176</v>
      </c>
      <c r="Q331" s="90">
        <v>4044177.0199999996</v>
      </c>
      <c r="R331" s="91">
        <v>157749</v>
      </c>
      <c r="S331" s="90">
        <v>99</v>
      </c>
      <c r="T331" s="92">
        <v>2.6186072390572388</v>
      </c>
      <c r="U331" s="93">
        <v>2.2988584012260324E-3</v>
      </c>
      <c r="V331" s="94"/>
      <c r="W331" s="95">
        <v>25.74</v>
      </c>
      <c r="X331" s="96"/>
      <c r="Y331" s="97">
        <v>0</v>
      </c>
      <c r="Z331" s="98">
        <v>2.336449E-3</v>
      </c>
      <c r="AA331" s="97" t="s">
        <v>541</v>
      </c>
      <c r="AB331" s="98" t="s">
        <v>541</v>
      </c>
      <c r="AC331" s="97" t="s">
        <v>541</v>
      </c>
      <c r="AD331" s="51"/>
      <c r="AH331" s="101"/>
    </row>
    <row r="332" spans="1:34">
      <c r="A332" s="83"/>
      <c r="B332" s="83" t="s">
        <v>379</v>
      </c>
      <c r="C332" s="84" t="s">
        <v>58</v>
      </c>
      <c r="D332" s="84" t="s">
        <v>726</v>
      </c>
      <c r="E332" s="85" t="s">
        <v>1095</v>
      </c>
      <c r="F332" s="86"/>
      <c r="G332" s="62"/>
      <c r="H332" s="87">
        <v>0.75</v>
      </c>
      <c r="I332" s="88">
        <v>291.94925851840003</v>
      </c>
      <c r="J332" s="89">
        <v>-18.758808658799946</v>
      </c>
      <c r="K332" s="88">
        <v>-0.91698500999999999</v>
      </c>
      <c r="L332" s="89">
        <v>-247.61307521999998</v>
      </c>
      <c r="M332" s="88">
        <v>16.599133680000001</v>
      </c>
      <c r="N332" s="89">
        <v>-1.7271465999999978</v>
      </c>
      <c r="O332" s="88">
        <v>-0.67313047999999998</v>
      </c>
      <c r="P332" s="89">
        <v>-16.13443874</v>
      </c>
      <c r="Q332" s="90">
        <v>834159.99000000011</v>
      </c>
      <c r="R332" s="91">
        <v>80096</v>
      </c>
      <c r="S332" s="90">
        <v>59</v>
      </c>
      <c r="T332" s="92">
        <v>2.8572087979714029E-3</v>
      </c>
      <c r="U332" s="93">
        <v>6.2535218048371134E-3</v>
      </c>
      <c r="V332" s="94"/>
      <c r="W332" s="95">
        <v>10.16</v>
      </c>
      <c r="X332" s="96"/>
      <c r="Y332" s="97">
        <v>2.4693405511811026E-2</v>
      </c>
      <c r="Z332" s="98">
        <v>-3.5164639999999997E-2</v>
      </c>
      <c r="AA332" s="97">
        <v>-5.2739050000000003E-2</v>
      </c>
      <c r="AB332" s="98">
        <v>8.1530930000000001E-2</v>
      </c>
      <c r="AC332" s="97" t="s">
        <v>541</v>
      </c>
    </row>
    <row r="333" spans="1:34">
      <c r="A333" s="83"/>
      <c r="B333" s="83" t="s">
        <v>380</v>
      </c>
      <c r="C333" s="84" t="s">
        <v>58</v>
      </c>
      <c r="D333" s="84" t="s">
        <v>726</v>
      </c>
      <c r="E333" s="85" t="s">
        <v>1096</v>
      </c>
      <c r="F333" s="86"/>
      <c r="G333" s="62"/>
      <c r="H333" s="87">
        <v>0.75</v>
      </c>
      <c r="I333" s="88">
        <v>76.962283221000007</v>
      </c>
      <c r="J333" s="89">
        <v>-2.3531393990000038</v>
      </c>
      <c r="K333" s="88">
        <v>-1.2282975</v>
      </c>
      <c r="L333" s="89">
        <v>-7.1827072700000008</v>
      </c>
      <c r="M333" s="88">
        <v>1.1621325</v>
      </c>
      <c r="N333" s="89">
        <v>8.3698499999999995E-2</v>
      </c>
      <c r="O333" s="88">
        <v>9.9104700000000018E-2</v>
      </c>
      <c r="P333" s="89">
        <v>1.551070000000007E-3</v>
      </c>
      <c r="Q333" s="90">
        <v>105004.91</v>
      </c>
      <c r="R333" s="91">
        <v>15210</v>
      </c>
      <c r="S333" s="90">
        <v>9</v>
      </c>
      <c r="T333" s="92">
        <v>1.3643684361400062E-3</v>
      </c>
      <c r="U333" s="93">
        <v>6.5161966302571808E-3</v>
      </c>
      <c r="V333" s="94"/>
      <c r="W333" s="95">
        <v>6.9</v>
      </c>
      <c r="X333" s="96"/>
      <c r="Y333" s="97">
        <v>1.436231884057971E-3</v>
      </c>
      <c r="Z333" s="98">
        <v>-8.6334949999999997E-3</v>
      </c>
      <c r="AA333" s="97">
        <v>-4.3480489999999997E-3</v>
      </c>
      <c r="AB333" s="98">
        <v>8.3399680000000004E-2</v>
      </c>
      <c r="AC333" s="97" t="s">
        <v>541</v>
      </c>
    </row>
    <row r="334" spans="1:34">
      <c r="A334" s="83"/>
      <c r="B334" s="83" t="s">
        <v>381</v>
      </c>
      <c r="C334" s="84" t="s">
        <v>58</v>
      </c>
      <c r="D334" s="84" t="s">
        <v>782</v>
      </c>
      <c r="E334" s="85" t="s">
        <v>1097</v>
      </c>
      <c r="F334" s="86"/>
      <c r="G334" s="62"/>
      <c r="H334" s="87">
        <v>1.33</v>
      </c>
      <c r="I334" s="88">
        <v>11.86655013</v>
      </c>
      <c r="J334" s="89">
        <v>0.86929344000000131</v>
      </c>
      <c r="K334" s="88">
        <v>1.3817999999999999</v>
      </c>
      <c r="L334" s="89">
        <v>2.7577750000000001</v>
      </c>
      <c r="M334" s="88">
        <v>1.9229368500000001</v>
      </c>
      <c r="N334" s="89">
        <v>0.26471069999999997</v>
      </c>
      <c r="O334" s="88">
        <v>0.33239340000000001</v>
      </c>
      <c r="P334" s="89">
        <v>2.0798684000000001</v>
      </c>
      <c r="Q334" s="90">
        <v>207359.93</v>
      </c>
      <c r="R334" s="91">
        <v>47526</v>
      </c>
      <c r="S334" s="90">
        <v>17</v>
      </c>
      <c r="T334" s="92">
        <v>1.7474323011181681E-2</v>
      </c>
      <c r="U334" s="93">
        <v>2.1954816917678379E-3</v>
      </c>
      <c r="V334" s="94"/>
      <c r="W334" s="95">
        <v>4.22</v>
      </c>
      <c r="X334" s="96"/>
      <c r="Y334" s="97">
        <v>0.13893364928909954</v>
      </c>
      <c r="Z334" s="98">
        <v>-0.11715479999999999</v>
      </c>
      <c r="AA334" s="97" t="s">
        <v>541</v>
      </c>
      <c r="AB334" s="98" t="s">
        <v>541</v>
      </c>
      <c r="AC334" s="97" t="s">
        <v>541</v>
      </c>
    </row>
    <row r="335" spans="1:34" ht="15.5">
      <c r="A335" s="105"/>
      <c r="B335" s="105" t="s">
        <v>382</v>
      </c>
      <c r="C335" s="106"/>
      <c r="D335" s="67"/>
      <c r="E335" s="106"/>
      <c r="F335" s="110"/>
      <c r="G335" s="62"/>
      <c r="H335" s="110"/>
      <c r="I335" s="110"/>
      <c r="J335" s="110"/>
      <c r="K335" s="110"/>
      <c r="L335" s="110"/>
      <c r="M335" s="107"/>
      <c r="N335" s="107"/>
      <c r="O335" s="109"/>
      <c r="P335" s="109"/>
      <c r="Q335" s="107"/>
      <c r="R335" s="107"/>
      <c r="S335" s="107"/>
      <c r="T335" s="107"/>
      <c r="U335" s="107"/>
      <c r="V335" s="108"/>
      <c r="W335" s="107"/>
      <c r="X335" s="108"/>
      <c r="Y335" s="107"/>
      <c r="Z335" s="112"/>
      <c r="AA335" s="112"/>
      <c r="AB335" s="112"/>
      <c r="AC335" s="112"/>
    </row>
    <row r="336" spans="1:34">
      <c r="A336" s="83"/>
      <c r="B336" s="83" t="s">
        <v>383</v>
      </c>
      <c r="C336" s="84" t="s">
        <v>58</v>
      </c>
      <c r="D336" s="84" t="s">
        <v>732</v>
      </c>
      <c r="E336" s="85" t="s">
        <v>1098</v>
      </c>
      <c r="F336" s="86"/>
      <c r="G336" s="62"/>
      <c r="H336" s="87">
        <v>1</v>
      </c>
      <c r="I336" s="88">
        <v>291.52444819634997</v>
      </c>
      <c r="J336" s="89">
        <v>-2.0465649068189857</v>
      </c>
      <c r="K336" s="88">
        <v>8.6528302899999989</v>
      </c>
      <c r="L336" s="89">
        <v>-4.7763094299999995</v>
      </c>
      <c r="M336" s="88">
        <v>5.5492695000000003</v>
      </c>
      <c r="N336" s="89">
        <v>1.6843308000000003</v>
      </c>
      <c r="O336" s="88">
        <v>1.8250245</v>
      </c>
      <c r="P336" s="89">
        <v>5.3148226300000001</v>
      </c>
      <c r="Q336" s="90">
        <v>1832002.47</v>
      </c>
      <c r="R336" s="91">
        <v>136375</v>
      </c>
      <c r="S336" s="90">
        <v>33</v>
      </c>
      <c r="T336" s="92">
        <v>6.2842155480767586E-3</v>
      </c>
      <c r="U336" s="93">
        <v>5.7469657514487718E-3</v>
      </c>
      <c r="V336" s="94"/>
      <c r="W336" s="95">
        <v>13.57</v>
      </c>
      <c r="X336" s="96"/>
      <c r="Y336" s="97">
        <v>3.9985261606484898E-2</v>
      </c>
      <c r="Z336" s="98">
        <v>-9.3588950000000008E-3</v>
      </c>
      <c r="AA336" s="97" t="s">
        <v>541</v>
      </c>
      <c r="AB336" s="98" t="s">
        <v>541</v>
      </c>
      <c r="AC336" s="97" t="s">
        <v>541</v>
      </c>
    </row>
    <row r="337" spans="1:29">
      <c r="A337" s="83"/>
      <c r="B337" s="83" t="s">
        <v>384</v>
      </c>
      <c r="C337" s="84" t="s">
        <v>45</v>
      </c>
      <c r="D337" s="84" t="s">
        <v>748</v>
      </c>
      <c r="E337" s="85" t="s">
        <v>1099</v>
      </c>
      <c r="F337" s="86"/>
      <c r="G337" s="62"/>
      <c r="H337" s="87">
        <v>0.15</v>
      </c>
      <c r="I337" s="88">
        <v>1754.18219148</v>
      </c>
      <c r="J337" s="89">
        <v>-36.73412967000008</v>
      </c>
      <c r="K337" s="88">
        <v>44.953502</v>
      </c>
      <c r="L337" s="89">
        <v>377.07429400000001</v>
      </c>
      <c r="M337" s="88">
        <v>1757.2562301600001</v>
      </c>
      <c r="N337" s="89">
        <v>-33.649654860000133</v>
      </c>
      <c r="O337" s="88">
        <v>47.830742880000003</v>
      </c>
      <c r="P337" s="89">
        <v>383.57951954999999</v>
      </c>
      <c r="Q337" s="90">
        <v>128192450.39219999</v>
      </c>
      <c r="R337" s="91">
        <v>4137243</v>
      </c>
      <c r="S337" s="90">
        <v>8508</v>
      </c>
      <c r="T337" s="92">
        <v>7.3078184817304687E-2</v>
      </c>
      <c r="U337" s="93">
        <v>8.4974523015999182E-4</v>
      </c>
      <c r="V337" s="94"/>
      <c r="W337" s="95">
        <v>30.84</v>
      </c>
      <c r="X337" s="96"/>
      <c r="Y337" s="97">
        <v>5.9244163424124516E-2</v>
      </c>
      <c r="Z337" s="98">
        <v>-3.501779E-3</v>
      </c>
      <c r="AA337" s="97">
        <v>0.1695064</v>
      </c>
      <c r="AB337" s="98">
        <v>0.12102259999999999</v>
      </c>
      <c r="AC337" s="97" t="s">
        <v>541</v>
      </c>
    </row>
    <row r="338" spans="1:29">
      <c r="A338" s="83"/>
      <c r="B338" s="83" t="s">
        <v>385</v>
      </c>
      <c r="C338" s="84" t="s">
        <v>45</v>
      </c>
      <c r="D338" s="84" t="s">
        <v>422</v>
      </c>
      <c r="E338" s="85" t="s">
        <v>1100</v>
      </c>
      <c r="F338" s="86"/>
      <c r="G338" s="62"/>
      <c r="H338" s="87">
        <v>0.2</v>
      </c>
      <c r="I338" s="88">
        <v>2114.7721299600003</v>
      </c>
      <c r="J338" s="89">
        <v>23.345831960000037</v>
      </c>
      <c r="K338" s="88">
        <v>48.608564999999999</v>
      </c>
      <c r="L338" s="89">
        <v>419.19479699999999</v>
      </c>
      <c r="M338" s="88">
        <v>2113.8792226300002</v>
      </c>
      <c r="N338" s="89">
        <v>23.387806630000114</v>
      </c>
      <c r="O338" s="88">
        <v>48.312896590000001</v>
      </c>
      <c r="P338" s="89">
        <v>419.55978634000002</v>
      </c>
      <c r="Q338" s="90">
        <v>108758801.34999998</v>
      </c>
      <c r="R338" s="91">
        <v>4201878</v>
      </c>
      <c r="S338" s="90">
        <v>11637</v>
      </c>
      <c r="T338" s="92">
        <v>5.1428141977668818E-2</v>
      </c>
      <c r="U338" s="93">
        <v>9.0696559143575706E-4</v>
      </c>
      <c r="V338" s="94"/>
      <c r="W338" s="95">
        <v>25.69</v>
      </c>
      <c r="X338" s="96"/>
      <c r="Y338" s="97">
        <v>2.9583495523550017E-2</v>
      </c>
      <c r="Z338" s="98">
        <v>-4.563821E-3</v>
      </c>
      <c r="AA338" s="97">
        <v>0.16300100000000001</v>
      </c>
      <c r="AB338" s="98">
        <v>0.1201131</v>
      </c>
      <c r="AC338" s="97">
        <v>7.4374430000000005E-2</v>
      </c>
    </row>
    <row r="339" spans="1:29">
      <c r="A339" s="83"/>
      <c r="B339" s="83" t="s">
        <v>386</v>
      </c>
      <c r="C339" s="84" t="s">
        <v>58</v>
      </c>
      <c r="D339" s="84" t="s">
        <v>758</v>
      </c>
      <c r="E339" s="85" t="s">
        <v>1101</v>
      </c>
      <c r="F339" s="86"/>
      <c r="G339" s="62"/>
      <c r="H339" s="87">
        <v>1.05</v>
      </c>
      <c r="I339" s="88">
        <v>464.75403312000003</v>
      </c>
      <c r="J339" s="89">
        <v>-57.121737379999992</v>
      </c>
      <c r="K339" s="88">
        <v>-0.45068799999999998</v>
      </c>
      <c r="L339" s="89">
        <v>-70.915288000000004</v>
      </c>
      <c r="M339" s="88">
        <v>464.85154560000001</v>
      </c>
      <c r="N339" s="89">
        <v>-56.773404399999976</v>
      </c>
      <c r="O339" s="88">
        <v>-0.1398384</v>
      </c>
      <c r="P339" s="89">
        <v>-56.590861409999995</v>
      </c>
      <c r="Q339" s="90">
        <v>14286941.800000001</v>
      </c>
      <c r="R339" s="91">
        <v>4579487</v>
      </c>
      <c r="S339" s="90">
        <v>1764</v>
      </c>
      <c r="T339" s="92">
        <v>3.0740866742109792E-2</v>
      </c>
      <c r="U339" s="93">
        <v>3.6906261172419005E-3</v>
      </c>
      <c r="V339" s="94"/>
      <c r="W339" s="95">
        <v>3.12</v>
      </c>
      <c r="X339" s="96"/>
      <c r="Y339" s="97">
        <v>0.1303205128205128</v>
      </c>
      <c r="Z339" s="98">
        <v>-8.2498850000000002E-3</v>
      </c>
      <c r="AA339" s="97">
        <v>0.1472388</v>
      </c>
      <c r="AB339" s="98">
        <v>0.1125792</v>
      </c>
      <c r="AC339" s="97">
        <v>7.0516399999999993E-2</v>
      </c>
    </row>
    <row r="340" spans="1:29">
      <c r="A340" s="83"/>
      <c r="B340" s="83" t="s">
        <v>387</v>
      </c>
      <c r="C340" s="84" t="s">
        <v>45</v>
      </c>
      <c r="D340" s="84" t="s">
        <v>243</v>
      </c>
      <c r="E340" s="85" t="s">
        <v>1102</v>
      </c>
      <c r="F340" s="86"/>
      <c r="G340" s="62"/>
      <c r="H340" s="87">
        <v>0.47</v>
      </c>
      <c r="I340" s="88">
        <v>35.329468129999995</v>
      </c>
      <c r="J340" s="89">
        <v>3.4789022499999924</v>
      </c>
      <c r="K340" s="88">
        <v>6.6298539999999999</v>
      </c>
      <c r="L340" s="89">
        <v>15.621686</v>
      </c>
      <c r="M340" s="88">
        <v>35.329468129999995</v>
      </c>
      <c r="N340" s="89">
        <v>3.4789022499999924</v>
      </c>
      <c r="O340" s="88">
        <v>6.2217079900000005</v>
      </c>
      <c r="P340" s="89">
        <v>15.028207765000001</v>
      </c>
      <c r="Q340" s="90">
        <v>14924993.334999997</v>
      </c>
      <c r="R340" s="91">
        <v>1067021</v>
      </c>
      <c r="S340" s="90">
        <v>1166</v>
      </c>
      <c r="T340" s="92">
        <v>0.42245168481114065</v>
      </c>
      <c r="U340" s="93">
        <v>2.851213592150324E-3</v>
      </c>
      <c r="V340" s="94"/>
      <c r="W340" s="95">
        <v>13.69</v>
      </c>
      <c r="X340" s="96"/>
      <c r="Y340" s="97">
        <v>3.1134039444850253E-2</v>
      </c>
      <c r="Z340" s="98">
        <v>-6.0549949999999998E-2</v>
      </c>
      <c r="AA340" s="97">
        <v>0.13614470000000001</v>
      </c>
      <c r="AB340" s="98" t="s">
        <v>541</v>
      </c>
      <c r="AC340" s="97" t="s">
        <v>541</v>
      </c>
    </row>
    <row r="341" spans="1:29">
      <c r="A341" s="83"/>
      <c r="B341" s="83" t="s">
        <v>388</v>
      </c>
      <c r="C341" s="84" t="s">
        <v>45</v>
      </c>
      <c r="D341" s="84" t="s">
        <v>190</v>
      </c>
      <c r="E341" s="85" t="s">
        <v>1103</v>
      </c>
      <c r="F341" s="86"/>
      <c r="G341" s="62"/>
      <c r="H341" s="87">
        <v>0.14000000000000001</v>
      </c>
      <c r="I341" s="88">
        <v>17.65094805</v>
      </c>
      <c r="J341" s="89">
        <v>9.3432004200000005</v>
      </c>
      <c r="K341" s="88">
        <v>9.5144439999999992</v>
      </c>
      <c r="L341" s="89">
        <v>16.530631</v>
      </c>
      <c r="M341" s="88">
        <v>17.65094805</v>
      </c>
      <c r="N341" s="89">
        <v>9.3432004200000005</v>
      </c>
      <c r="O341" s="88">
        <v>9.5052149999999997</v>
      </c>
      <c r="P341" s="89">
        <v>16.499926469999998</v>
      </c>
      <c r="Q341" s="90">
        <v>13478166.289039999</v>
      </c>
      <c r="R341" s="91">
        <v>493961</v>
      </c>
      <c r="S341" s="90">
        <v>1320</v>
      </c>
      <c r="T341" s="92">
        <v>0.76359446817588916</v>
      </c>
      <c r="U341" s="93">
        <v>5.145606060925928E-3</v>
      </c>
      <c r="V341" s="94"/>
      <c r="W341" s="95">
        <v>27.18</v>
      </c>
      <c r="X341" s="96"/>
      <c r="Y341" s="97">
        <v>2.0317512877115525E-2</v>
      </c>
      <c r="Z341" s="98">
        <v>-7.6616700000000006E-3</v>
      </c>
      <c r="AA341" s="97" t="s">
        <v>541</v>
      </c>
      <c r="AB341" s="98" t="s">
        <v>541</v>
      </c>
      <c r="AC341" s="97" t="s">
        <v>541</v>
      </c>
    </row>
    <row r="342" spans="1:29">
      <c r="A342" s="83"/>
      <c r="B342" s="83" t="s">
        <v>389</v>
      </c>
      <c r="C342" s="84" t="s">
        <v>45</v>
      </c>
      <c r="D342" s="84" t="s">
        <v>778</v>
      </c>
      <c r="E342" s="85" t="s">
        <v>1104</v>
      </c>
      <c r="F342" s="86"/>
      <c r="G342" s="62"/>
      <c r="H342" s="87">
        <v>0.47</v>
      </c>
      <c r="I342" s="88">
        <v>682.90421430000004</v>
      </c>
      <c r="J342" s="89">
        <v>1.7901922599999904</v>
      </c>
      <c r="K342" s="88">
        <v>25.349975000000001</v>
      </c>
      <c r="L342" s="89">
        <v>157.51243600000001</v>
      </c>
      <c r="M342" s="88">
        <v>682.37428645</v>
      </c>
      <c r="N342" s="89">
        <v>0.62671401999998089</v>
      </c>
      <c r="O342" s="88">
        <v>23.469886900000002</v>
      </c>
      <c r="P342" s="89">
        <v>156.36322482000003</v>
      </c>
      <c r="Q342" s="90">
        <v>132059797.63499999</v>
      </c>
      <c r="R342" s="91">
        <v>1705166</v>
      </c>
      <c r="S342" s="90">
        <v>4799</v>
      </c>
      <c r="T342" s="92">
        <v>0.19337967883294696</v>
      </c>
      <c r="U342" s="93">
        <v>1.3699126399020676E-3</v>
      </c>
      <c r="V342" s="94"/>
      <c r="W342" s="95">
        <v>76.150000000000006</v>
      </c>
      <c r="X342" s="96"/>
      <c r="Y342" s="97">
        <v>2.169759684832567E-2</v>
      </c>
      <c r="Z342" s="98">
        <v>-2.7921319999999999E-2</v>
      </c>
      <c r="AA342" s="97">
        <v>7.2766990000000004E-2</v>
      </c>
      <c r="AB342" s="98">
        <v>9.5548339999999995E-2</v>
      </c>
      <c r="AC342" s="97">
        <v>7.7714530000000004E-2</v>
      </c>
    </row>
    <row r="343" spans="1:29" ht="15.75" customHeight="1">
      <c r="A343" s="105"/>
      <c r="B343" s="105" t="s">
        <v>390</v>
      </c>
      <c r="C343" s="106"/>
      <c r="D343" s="67"/>
      <c r="E343" s="106"/>
      <c r="F343" s="110"/>
      <c r="G343" s="62"/>
      <c r="H343" s="110"/>
      <c r="I343" s="110"/>
      <c r="J343" s="110"/>
      <c r="K343" s="110"/>
      <c r="L343" s="110"/>
      <c r="M343" s="107"/>
      <c r="N343" s="107"/>
      <c r="O343" s="109"/>
      <c r="P343" s="109"/>
      <c r="Q343" s="107"/>
      <c r="R343" s="107"/>
      <c r="S343" s="107"/>
      <c r="T343" s="107"/>
      <c r="U343" s="107"/>
      <c r="V343" s="108"/>
      <c r="W343" s="107"/>
      <c r="X343" s="108"/>
      <c r="Y343" s="107"/>
      <c r="Z343" s="112"/>
      <c r="AA343" s="112"/>
      <c r="AB343" s="112"/>
      <c r="AC343" s="112"/>
    </row>
    <row r="344" spans="1:29">
      <c r="A344" s="83"/>
      <c r="B344" s="83" t="s">
        <v>391</v>
      </c>
      <c r="C344" s="84" t="s">
        <v>45</v>
      </c>
      <c r="D344" s="84" t="s">
        <v>422</v>
      </c>
      <c r="E344" s="85" t="s">
        <v>1105</v>
      </c>
      <c r="F344" s="86"/>
      <c r="G344" s="62"/>
      <c r="H344" s="87">
        <v>0.35</v>
      </c>
      <c r="I344" s="88">
        <v>838.31626106999988</v>
      </c>
      <c r="J344" s="89">
        <v>-2.9019207700001002</v>
      </c>
      <c r="K344" s="88">
        <v>0.7631</v>
      </c>
      <c r="L344" s="89">
        <v>149.20913200000001</v>
      </c>
      <c r="M344" s="88">
        <v>837.61451522999994</v>
      </c>
      <c r="N344" s="89">
        <v>-2.9001485400000813</v>
      </c>
      <c r="O344" s="88">
        <v>0.61224036000000004</v>
      </c>
      <c r="P344" s="89">
        <v>148.40293655000005</v>
      </c>
      <c r="Q344" s="90">
        <v>62523451.295000002</v>
      </c>
      <c r="R344" s="91">
        <v>2706186</v>
      </c>
      <c r="S344" s="90">
        <v>7065</v>
      </c>
      <c r="T344" s="92">
        <v>7.4582176439231984E-2</v>
      </c>
      <c r="U344" s="93">
        <v>1.0375390669278789E-3</v>
      </c>
      <c r="V344" s="94"/>
      <c r="W344" s="95">
        <v>23.83</v>
      </c>
      <c r="X344" s="96"/>
      <c r="Y344" s="97">
        <v>5.5812001678556447E-2</v>
      </c>
      <c r="Z344" s="98">
        <v>3.0144820000000003E-2</v>
      </c>
      <c r="AA344" s="97">
        <v>1.7407550000000001E-2</v>
      </c>
      <c r="AB344" s="98">
        <v>9.6011289999999999E-2</v>
      </c>
      <c r="AC344" s="97">
        <v>5.627915E-2</v>
      </c>
    </row>
    <row r="345" spans="1:29">
      <c r="A345" s="83"/>
      <c r="B345" s="83" t="s">
        <v>392</v>
      </c>
      <c r="C345" s="84" t="s">
        <v>45</v>
      </c>
      <c r="D345" s="84" t="s">
        <v>775</v>
      </c>
      <c r="E345" s="85" t="s">
        <v>1106</v>
      </c>
      <c r="F345" s="86"/>
      <c r="G345" s="62"/>
      <c r="H345" s="87">
        <v>0.16</v>
      </c>
      <c r="I345" s="88">
        <v>497.44801268999998</v>
      </c>
      <c r="J345" s="89">
        <v>-10.44700025</v>
      </c>
      <c r="K345" s="88">
        <v>-0.64186500000000002</v>
      </c>
      <c r="L345" s="89">
        <v>-27.507335000000001</v>
      </c>
      <c r="M345" s="88">
        <v>493.58978315999997</v>
      </c>
      <c r="N345" s="89">
        <v>-10.357908660000026</v>
      </c>
      <c r="O345" s="88">
        <v>-0.62167041000000001</v>
      </c>
      <c r="P345" s="89">
        <v>-27.950520439999998</v>
      </c>
      <c r="Q345" s="90">
        <v>15692310.379999999</v>
      </c>
      <c r="R345" s="91">
        <v>1256775</v>
      </c>
      <c r="S345" s="90">
        <v>2752</v>
      </c>
      <c r="T345" s="92">
        <v>3.1545628849017321E-2</v>
      </c>
      <c r="U345" s="93">
        <v>1.406007174509175E-3</v>
      </c>
      <c r="V345" s="94"/>
      <c r="W345" s="95">
        <v>12.69</v>
      </c>
      <c r="X345" s="96"/>
      <c r="Y345" s="97">
        <v>4.8034357762017338E-2</v>
      </c>
      <c r="Z345" s="98">
        <v>-1.5515900000000001E-2</v>
      </c>
      <c r="AA345" s="97">
        <v>-5.2610549999999999E-2</v>
      </c>
      <c r="AB345" s="98">
        <v>0.1005451</v>
      </c>
      <c r="AC345" s="97">
        <v>5.5273990000000002E-2</v>
      </c>
    </row>
    <row r="346" spans="1:29">
      <c r="A346" s="83"/>
      <c r="B346" s="83" t="s">
        <v>393</v>
      </c>
      <c r="C346" s="84" t="s">
        <v>45</v>
      </c>
      <c r="D346" s="84" t="s">
        <v>778</v>
      </c>
      <c r="E346" s="85" t="s">
        <v>1107</v>
      </c>
      <c r="F346" s="86"/>
      <c r="G346" s="62"/>
      <c r="H346" s="87">
        <v>0.23</v>
      </c>
      <c r="I346" s="88">
        <v>3029.7344061599997</v>
      </c>
      <c r="J346" s="89">
        <v>-94.898934880000112</v>
      </c>
      <c r="K346" s="88">
        <v>-2.4380160000000002</v>
      </c>
      <c r="L346" s="89">
        <v>126.56433699999999</v>
      </c>
      <c r="M346" s="88">
        <v>3025.49879268</v>
      </c>
      <c r="N346" s="89">
        <v>-94.854664760000233</v>
      </c>
      <c r="O346" s="88">
        <v>-2.6210696399999995</v>
      </c>
      <c r="P346" s="89">
        <v>88.757201710000004</v>
      </c>
      <c r="Q346" s="90">
        <v>96532465.245000005</v>
      </c>
      <c r="R346" s="91">
        <v>1050330</v>
      </c>
      <c r="S346" s="90">
        <v>18109</v>
      </c>
      <c r="T346" s="92">
        <v>3.1861692248908675E-2</v>
      </c>
      <c r="U346" s="93">
        <v>5.5867333619284438E-4</v>
      </c>
      <c r="V346" s="94"/>
      <c r="W346" s="95">
        <v>93.24</v>
      </c>
      <c r="X346" s="96"/>
      <c r="Y346" s="97">
        <v>2.9153206778206781E-2</v>
      </c>
      <c r="Z346" s="98">
        <v>-1.41744E-2</v>
      </c>
      <c r="AA346" s="97">
        <v>-5.0181669999999998E-2</v>
      </c>
      <c r="AB346" s="98">
        <v>9.8689490000000005E-2</v>
      </c>
      <c r="AC346" s="97">
        <v>5.4688999999999995E-2</v>
      </c>
    </row>
    <row r="347" spans="1:29" ht="15.5">
      <c r="A347" s="105"/>
      <c r="B347" s="105" t="s">
        <v>394</v>
      </c>
      <c r="C347" s="106"/>
      <c r="D347" s="67"/>
      <c r="E347" s="106"/>
      <c r="F347" s="110"/>
      <c r="G347" s="62"/>
      <c r="H347" s="110"/>
      <c r="I347" s="110"/>
      <c r="J347" s="110"/>
      <c r="K347" s="110"/>
      <c r="L347" s="110"/>
      <c r="M347" s="107"/>
      <c r="N347" s="107"/>
      <c r="O347" s="109"/>
      <c r="P347" s="109"/>
      <c r="Q347" s="107"/>
      <c r="R347" s="107"/>
      <c r="S347" s="107"/>
      <c r="T347" s="107"/>
      <c r="U347" s="107"/>
      <c r="V347" s="108"/>
      <c r="W347" s="107"/>
      <c r="X347" s="108"/>
      <c r="Y347" s="107"/>
      <c r="Z347" s="107"/>
      <c r="AA347" s="107"/>
      <c r="AB347" s="107"/>
      <c r="AC347" s="107"/>
    </row>
    <row r="348" spans="1:29">
      <c r="A348" s="83"/>
      <c r="B348" s="83" t="s">
        <v>395</v>
      </c>
      <c r="C348" s="84" t="s">
        <v>45</v>
      </c>
      <c r="D348" s="84" t="s">
        <v>775</v>
      </c>
      <c r="E348" s="85" t="s">
        <v>1108</v>
      </c>
      <c r="F348" s="86"/>
      <c r="G348" s="62"/>
      <c r="H348" s="87">
        <v>0.2</v>
      </c>
      <c r="I348" s="88">
        <v>534.42900312000006</v>
      </c>
      <c r="J348" s="89">
        <v>-1.2343578599999547</v>
      </c>
      <c r="K348" s="88">
        <v>-0.71784791000000003</v>
      </c>
      <c r="L348" s="89">
        <v>56.914001480000003</v>
      </c>
      <c r="M348" s="88">
        <v>534.14615256000002</v>
      </c>
      <c r="N348" s="89">
        <v>-1.2348188399999738</v>
      </c>
      <c r="O348" s="88">
        <v>-0.76641904000000005</v>
      </c>
      <c r="P348" s="89">
        <v>45.806500220000004</v>
      </c>
      <c r="Q348" s="90">
        <v>19205040.700000007</v>
      </c>
      <c r="R348" s="91">
        <v>836250</v>
      </c>
      <c r="S348" s="90">
        <v>3016</v>
      </c>
      <c r="T348" s="92">
        <v>3.5935625850919112E-2</v>
      </c>
      <c r="U348" s="93">
        <v>1.446010913874478E-3</v>
      </c>
      <c r="V348" s="94"/>
      <c r="W348" s="95">
        <v>22.84</v>
      </c>
      <c r="X348" s="96"/>
      <c r="Y348" s="97">
        <v>2.6640061295971979E-2</v>
      </c>
      <c r="Z348" s="98">
        <v>-8.748905999999999E-4</v>
      </c>
      <c r="AA348" s="97">
        <v>9.8123369999999988E-2</v>
      </c>
      <c r="AB348" s="98">
        <v>8.2078849999999995E-2</v>
      </c>
      <c r="AC348" s="97">
        <v>3.0052680000000002E-2</v>
      </c>
    </row>
    <row r="349" spans="1:29">
      <c r="A349" s="83"/>
      <c r="B349" s="83" t="s">
        <v>396</v>
      </c>
      <c r="C349" s="84" t="s">
        <v>45</v>
      </c>
      <c r="D349" s="84" t="s">
        <v>748</v>
      </c>
      <c r="E349" s="85" t="s">
        <v>1109</v>
      </c>
      <c r="F349" s="86"/>
      <c r="G349" s="62"/>
      <c r="H349" s="87">
        <v>0.15</v>
      </c>
      <c r="I349" s="88">
        <v>714.31534636000004</v>
      </c>
      <c r="J349" s="89">
        <v>11.553910100000024</v>
      </c>
      <c r="K349" s="88">
        <v>14.774879</v>
      </c>
      <c r="L349" s="89">
        <v>178.69635299999999</v>
      </c>
      <c r="M349" s="88">
        <v>714.31534636000004</v>
      </c>
      <c r="N349" s="89">
        <v>11.553910100000024</v>
      </c>
      <c r="O349" s="88">
        <v>15.111595400000001</v>
      </c>
      <c r="P349" s="89">
        <v>185.99560226000003</v>
      </c>
      <c r="Q349" s="90">
        <v>37083933.200000003</v>
      </c>
      <c r="R349" s="91">
        <v>1268792</v>
      </c>
      <c r="S349" s="90">
        <v>3084</v>
      </c>
      <c r="T349" s="92">
        <v>5.1915352776573942E-2</v>
      </c>
      <c r="U349" s="93">
        <v>1.493332026511992E-3</v>
      </c>
      <c r="V349" s="94"/>
      <c r="W349" s="95">
        <v>29.48</v>
      </c>
      <c r="X349" s="96"/>
      <c r="Y349" s="97">
        <v>4.8570488466757128E-2</v>
      </c>
      <c r="Z349" s="98">
        <v>2.473142E-2</v>
      </c>
      <c r="AA349" s="97">
        <v>0.1889014</v>
      </c>
      <c r="AB349" s="98">
        <v>9.0853429999999999E-2</v>
      </c>
      <c r="AC349" s="97" t="s">
        <v>541</v>
      </c>
    </row>
    <row r="350" spans="1:29">
      <c r="A350" s="83"/>
      <c r="B350" s="83" t="s">
        <v>397</v>
      </c>
      <c r="C350" s="84" t="s">
        <v>58</v>
      </c>
      <c r="D350" s="84" t="s">
        <v>769</v>
      </c>
      <c r="E350" s="85" t="s">
        <v>1110</v>
      </c>
      <c r="F350" s="86"/>
      <c r="G350" s="62"/>
      <c r="H350" s="87">
        <v>0.92</v>
      </c>
      <c r="I350" s="88">
        <v>594.29545067999993</v>
      </c>
      <c r="J350" s="89">
        <v>-30.62831499000001</v>
      </c>
      <c r="K350" s="88">
        <v>-25.587025570000002</v>
      </c>
      <c r="L350" s="89">
        <v>-104.18234033000002</v>
      </c>
      <c r="M350" s="88">
        <v>0.28927782000000002</v>
      </c>
      <c r="N350" s="89">
        <v>1.7615739999999991E-2</v>
      </c>
      <c r="O350" s="88">
        <v>1.96023E-2</v>
      </c>
      <c r="P350" s="89">
        <v>0.27926007999999997</v>
      </c>
      <c r="Q350" s="90">
        <v>19816.11</v>
      </c>
      <c r="R350" s="91">
        <v>3610</v>
      </c>
      <c r="S350" s="90">
        <v>5</v>
      </c>
      <c r="T350" s="92">
        <v>3.3343869580906552E-5</v>
      </c>
      <c r="U350" s="93">
        <v>3.9864115604291185E-3</v>
      </c>
      <c r="V350" s="94"/>
      <c r="W350" s="95">
        <v>5.43</v>
      </c>
      <c r="X350" s="96"/>
      <c r="Y350" s="97">
        <v>2.6960405156537758E-2</v>
      </c>
      <c r="Z350" s="98">
        <v>9.4266699999999998E-3</v>
      </c>
      <c r="AA350" s="97" t="s">
        <v>541</v>
      </c>
      <c r="AB350" s="98" t="s">
        <v>541</v>
      </c>
      <c r="AC350" s="97" t="s">
        <v>541</v>
      </c>
    </row>
    <row r="351" spans="1:29">
      <c r="A351" s="83"/>
      <c r="B351" s="83" t="s">
        <v>398</v>
      </c>
      <c r="C351" s="84" t="s">
        <v>58</v>
      </c>
      <c r="D351" s="84" t="s">
        <v>769</v>
      </c>
      <c r="E351" s="85" t="s">
        <v>1111</v>
      </c>
      <c r="F351" s="86"/>
      <c r="G351" s="62"/>
      <c r="H351" s="87">
        <v>0.88</v>
      </c>
      <c r="I351" s="88">
        <v>505.85645942999997</v>
      </c>
      <c r="J351" s="89">
        <v>-23.397265610000073</v>
      </c>
      <c r="K351" s="88">
        <v>-8.5311434100000003</v>
      </c>
      <c r="L351" s="89">
        <v>-56.486488930000007</v>
      </c>
      <c r="M351" s="88">
        <v>6.1228649899999992</v>
      </c>
      <c r="N351" s="89">
        <v>0.13490642999999877</v>
      </c>
      <c r="O351" s="88">
        <v>0.29477911000000001</v>
      </c>
      <c r="P351" s="89">
        <v>6.1217106699999997</v>
      </c>
      <c r="Q351" s="90">
        <v>318096.89999999997</v>
      </c>
      <c r="R351" s="91">
        <v>78710</v>
      </c>
      <c r="S351" s="90">
        <v>16</v>
      </c>
      <c r="T351" s="92">
        <v>6.2882838415947518E-4</v>
      </c>
      <c r="U351" s="93">
        <v>4.9298757256957112E-3</v>
      </c>
      <c r="V351" s="94"/>
      <c r="W351" s="95">
        <v>4.01</v>
      </c>
      <c r="X351" s="96"/>
      <c r="Y351" s="97">
        <v>3.1025935162094762E-2</v>
      </c>
      <c r="Z351" s="98">
        <v>-1.0883730000000001E-2</v>
      </c>
      <c r="AA351" s="97" t="s">
        <v>541</v>
      </c>
      <c r="AB351" s="98" t="s">
        <v>541</v>
      </c>
      <c r="AC351" s="97" t="s">
        <v>541</v>
      </c>
    </row>
    <row r="352" spans="1:29">
      <c r="A352" s="83"/>
      <c r="B352" s="83" t="s">
        <v>399</v>
      </c>
      <c r="C352" s="84" t="s">
        <v>58</v>
      </c>
      <c r="D352" s="84" t="s">
        <v>770</v>
      </c>
      <c r="E352" s="85" t="s">
        <v>1112</v>
      </c>
      <c r="F352" s="86"/>
      <c r="G352" s="62"/>
      <c r="H352" s="87">
        <v>0.8</v>
      </c>
      <c r="I352" s="88">
        <v>2329.6297202799997</v>
      </c>
      <c r="J352" s="89">
        <v>35.447166039999964</v>
      </c>
      <c r="K352" s="88">
        <v>10.89293956</v>
      </c>
      <c r="L352" s="89">
        <v>115.66188344</v>
      </c>
      <c r="M352" s="88">
        <v>374.18306392</v>
      </c>
      <c r="N352" s="89">
        <v>4.4417922400000096</v>
      </c>
      <c r="O352" s="88">
        <v>0.59032066000000005</v>
      </c>
      <c r="P352" s="89">
        <v>30.989073919999999</v>
      </c>
      <c r="Q352" s="90">
        <v>22622880.470000006</v>
      </c>
      <c r="R352" s="91">
        <v>11820010</v>
      </c>
      <c r="S352" s="90">
        <v>3020</v>
      </c>
      <c r="T352" s="92">
        <v>9.7109340051177526E-3</v>
      </c>
      <c r="U352" s="93">
        <v>3.6214184261832406E-3</v>
      </c>
      <c r="V352" s="94"/>
      <c r="W352" s="95">
        <v>1.94</v>
      </c>
      <c r="X352" s="96"/>
      <c r="Y352" s="97">
        <v>1.9321134020618559E-2</v>
      </c>
      <c r="Z352" s="98">
        <v>1.680599E-2</v>
      </c>
      <c r="AA352" s="97">
        <v>0.2084638</v>
      </c>
      <c r="AB352" s="98">
        <v>0.1012566</v>
      </c>
      <c r="AC352" s="97" t="s">
        <v>541</v>
      </c>
    </row>
    <row r="353" spans="1:34">
      <c r="A353" s="83"/>
      <c r="B353" s="83" t="s">
        <v>400</v>
      </c>
      <c r="C353" s="84" t="s">
        <v>45</v>
      </c>
      <c r="D353" s="84" t="s">
        <v>422</v>
      </c>
      <c r="E353" s="85" t="s">
        <v>1113</v>
      </c>
      <c r="F353" s="86"/>
      <c r="G353" s="62"/>
      <c r="H353" s="87">
        <v>0.2</v>
      </c>
      <c r="I353" s="88">
        <v>806.93646071000001</v>
      </c>
      <c r="J353" s="89">
        <v>15.806411350000143</v>
      </c>
      <c r="K353" s="88">
        <v>3.345828</v>
      </c>
      <c r="L353" s="89">
        <v>151.18786499999999</v>
      </c>
      <c r="M353" s="88">
        <v>806.9143105600001</v>
      </c>
      <c r="N353" s="89">
        <v>15.806069800000191</v>
      </c>
      <c r="O353" s="88">
        <v>3.4163235700000003</v>
      </c>
      <c r="P353" s="89">
        <v>150.77489281000001</v>
      </c>
      <c r="Q353" s="90">
        <v>45798892.705000013</v>
      </c>
      <c r="R353" s="91">
        <v>2630241</v>
      </c>
      <c r="S353" s="90">
        <v>6560</v>
      </c>
      <c r="T353" s="92">
        <v>5.6756504303576635E-2</v>
      </c>
      <c r="U353" s="93">
        <v>1.5628920621102451E-3</v>
      </c>
      <c r="V353" s="94"/>
      <c r="W353" s="95">
        <v>17.510000000000002</v>
      </c>
      <c r="X353" s="96"/>
      <c r="Y353" s="97">
        <v>4.3403769274700167E-2</v>
      </c>
      <c r="Z353" s="98">
        <v>2.7059700000000003E-2</v>
      </c>
      <c r="AA353" s="97">
        <v>0.17522789999999999</v>
      </c>
      <c r="AB353" s="98">
        <v>8.6465169999999994E-2</v>
      </c>
      <c r="AC353" s="97">
        <v>1.004879E-2</v>
      </c>
    </row>
    <row r="354" spans="1:34" ht="15.5">
      <c r="A354" s="105"/>
      <c r="B354" s="105" t="s">
        <v>401</v>
      </c>
      <c r="C354" s="106"/>
      <c r="D354" s="67"/>
      <c r="E354" s="106"/>
      <c r="F354" s="110"/>
      <c r="G354" s="62"/>
      <c r="H354" s="110"/>
      <c r="I354" s="110"/>
      <c r="J354" s="110"/>
      <c r="K354" s="110"/>
      <c r="L354" s="110"/>
      <c r="M354" s="107"/>
      <c r="N354" s="107"/>
      <c r="O354" s="109"/>
      <c r="P354" s="109"/>
      <c r="Q354" s="107"/>
      <c r="R354" s="107"/>
      <c r="S354" s="107"/>
      <c r="T354" s="107"/>
      <c r="U354" s="107"/>
      <c r="V354" s="108"/>
      <c r="W354" s="107"/>
      <c r="X354" s="108"/>
      <c r="Y354" s="107"/>
      <c r="Z354" s="112"/>
      <c r="AA354" s="112"/>
      <c r="AB354" s="112"/>
      <c r="AC354" s="112"/>
    </row>
    <row r="355" spans="1:34">
      <c r="A355" s="83"/>
      <c r="B355" s="83" t="s">
        <v>402</v>
      </c>
      <c r="C355" s="84" t="s">
        <v>45</v>
      </c>
      <c r="D355" s="84" t="s">
        <v>422</v>
      </c>
      <c r="E355" s="85" t="s">
        <v>1114</v>
      </c>
      <c r="F355" s="86"/>
      <c r="G355" s="62"/>
      <c r="H355" s="87">
        <v>0.22</v>
      </c>
      <c r="I355" s="88">
        <v>21.585765600000002</v>
      </c>
      <c r="J355" s="89">
        <v>-6.2657289999999102E-2</v>
      </c>
      <c r="K355" s="88">
        <v>3.5799999999999997E-4</v>
      </c>
      <c r="L355" s="89">
        <v>-3.199767</v>
      </c>
      <c r="M355" s="88">
        <v>21.585765600000002</v>
      </c>
      <c r="N355" s="89">
        <v>-6.2657289999999102E-2</v>
      </c>
      <c r="O355" s="88">
        <v>3.5966000000000004E-4</v>
      </c>
      <c r="P355" s="89">
        <v>-1.1158870199999997</v>
      </c>
      <c r="Q355" s="90">
        <v>4520364.6849999996</v>
      </c>
      <c r="R355" s="91">
        <v>88168</v>
      </c>
      <c r="S355" s="90">
        <v>922</v>
      </c>
      <c r="T355" s="92">
        <v>0.20941414674678016</v>
      </c>
      <c r="U355" s="93">
        <v>4.9707500395377159E-4</v>
      </c>
      <c r="V355" s="94"/>
      <c r="W355" s="95">
        <v>51.38</v>
      </c>
      <c r="X355" s="96"/>
      <c r="Y355" s="97">
        <v>2.685869988322304E-2</v>
      </c>
      <c r="Z355" s="98">
        <v>-9.578279E-5</v>
      </c>
      <c r="AA355" s="97">
        <v>1.17903E-2</v>
      </c>
      <c r="AB355" s="98" t="s">
        <v>541</v>
      </c>
      <c r="AC355" s="97" t="s">
        <v>541</v>
      </c>
    </row>
    <row r="356" spans="1:34">
      <c r="A356" s="83"/>
      <c r="B356" s="83" t="s">
        <v>403</v>
      </c>
      <c r="C356" s="84" t="s">
        <v>45</v>
      </c>
      <c r="D356" s="84" t="s">
        <v>422</v>
      </c>
      <c r="E356" s="85" t="s">
        <v>1115</v>
      </c>
      <c r="F356" s="86"/>
      <c r="G356" s="62"/>
      <c r="H356" s="87">
        <v>0.22</v>
      </c>
      <c r="I356" s="88">
        <v>94.323210020000005</v>
      </c>
      <c r="J356" s="89">
        <v>-5.2808839299999919</v>
      </c>
      <c r="K356" s="88">
        <v>-4.138191</v>
      </c>
      <c r="L356" s="89">
        <v>17.819120999999999</v>
      </c>
      <c r="M356" s="88">
        <v>94.323210020000005</v>
      </c>
      <c r="N356" s="89">
        <v>-5.2808839299999919</v>
      </c>
      <c r="O356" s="88">
        <v>-4.1202631600000004</v>
      </c>
      <c r="P356" s="89">
        <v>17.846322749999999</v>
      </c>
      <c r="Q356" s="90">
        <v>13829277.2094</v>
      </c>
      <c r="R356" s="91">
        <v>266816</v>
      </c>
      <c r="S356" s="90">
        <v>861</v>
      </c>
      <c r="T356" s="92">
        <v>0.14661584573370309</v>
      </c>
      <c r="U356" s="93">
        <v>6.2587286245691228E-4</v>
      </c>
      <c r="V356" s="94"/>
      <c r="W356" s="95">
        <v>51.82</v>
      </c>
      <c r="X356" s="96"/>
      <c r="Y356" s="97">
        <v>2.7209571593979156E-2</v>
      </c>
      <c r="Z356" s="98">
        <v>-7.8433440000000004E-3</v>
      </c>
      <c r="AA356" s="97">
        <v>-4.2058550000000002E-4</v>
      </c>
      <c r="AB356" s="98" t="s">
        <v>541</v>
      </c>
      <c r="AC356" s="97" t="s">
        <v>541</v>
      </c>
    </row>
    <row r="357" spans="1:34">
      <c r="A357" s="83"/>
      <c r="B357" s="83" t="s">
        <v>404</v>
      </c>
      <c r="C357" s="84" t="s">
        <v>45</v>
      </c>
      <c r="D357" s="84" t="s">
        <v>190</v>
      </c>
      <c r="E357" s="85" t="s">
        <v>1116</v>
      </c>
      <c r="F357" s="86"/>
      <c r="G357" s="62"/>
      <c r="H357" s="87">
        <v>0.34</v>
      </c>
      <c r="I357" s="88">
        <v>67.244060260000012</v>
      </c>
      <c r="J357" s="89">
        <v>-2.6824145300000013</v>
      </c>
      <c r="K357" s="88">
        <v>-2.0066090000000001</v>
      </c>
      <c r="L357" s="89">
        <v>15.396959000000001</v>
      </c>
      <c r="M357" s="88">
        <v>67.244060260000012</v>
      </c>
      <c r="N357" s="89">
        <v>-2.6824145300000013</v>
      </c>
      <c r="O357" s="88">
        <v>-2.0061963999999999</v>
      </c>
      <c r="P357" s="89">
        <v>15.397223610000001</v>
      </c>
      <c r="Q357" s="90">
        <v>4165535.7604919998</v>
      </c>
      <c r="R357" s="91">
        <v>83052</v>
      </c>
      <c r="S357" s="90">
        <v>650</v>
      </c>
      <c r="T357" s="92">
        <v>6.1946523520232173E-2</v>
      </c>
      <c r="U357" s="93">
        <v>6.789553324563852E-4</v>
      </c>
      <c r="V357" s="94"/>
      <c r="W357" s="95">
        <v>50.19</v>
      </c>
      <c r="X357" s="96"/>
      <c r="Y357" s="97">
        <v>4.1099661287108985E-2</v>
      </c>
      <c r="Z357" s="98">
        <v>-5.6335460000000006E-3</v>
      </c>
      <c r="AA357" s="97">
        <v>6.0904979999999997E-3</v>
      </c>
      <c r="AB357" s="98" t="s">
        <v>541</v>
      </c>
      <c r="AC357" s="97" t="s">
        <v>541</v>
      </c>
    </row>
    <row r="358" spans="1:34">
      <c r="A358" s="83"/>
      <c r="B358" s="83" t="s">
        <v>405</v>
      </c>
      <c r="C358" s="84" t="s">
        <v>45</v>
      </c>
      <c r="D358" s="84" t="s">
        <v>190</v>
      </c>
      <c r="E358" s="85" t="s">
        <v>1117</v>
      </c>
      <c r="F358" s="86"/>
      <c r="G358" s="62"/>
      <c r="H358" s="87">
        <v>0.22</v>
      </c>
      <c r="I358" s="88">
        <v>1142.945397</v>
      </c>
      <c r="J358" s="89">
        <v>-4.7769769900000094</v>
      </c>
      <c r="K358" s="88">
        <v>9.8252199999999998</v>
      </c>
      <c r="L358" s="89">
        <v>155.64565899999999</v>
      </c>
      <c r="M358" s="88">
        <v>1142.8019790000001</v>
      </c>
      <c r="N358" s="89">
        <v>-4.7751230499999524</v>
      </c>
      <c r="O358" s="88">
        <v>9.8700939999999999</v>
      </c>
      <c r="P358" s="89">
        <v>155.94535430000002</v>
      </c>
      <c r="Q358" s="90">
        <v>54046124.089999989</v>
      </c>
      <c r="R358" s="91">
        <v>1317900</v>
      </c>
      <c r="S358" s="90">
        <v>8487</v>
      </c>
      <c r="T358" s="92">
        <v>4.7286706986930528E-2</v>
      </c>
      <c r="U358" s="93">
        <v>4.5643018211119312E-4</v>
      </c>
      <c r="V358" s="94"/>
      <c r="W358" s="95">
        <v>41</v>
      </c>
      <c r="X358" s="96"/>
      <c r="Y358" s="97">
        <v>4.0868804878048774E-2</v>
      </c>
      <c r="Z358" s="98">
        <v>-8.9341839999999995E-3</v>
      </c>
      <c r="AA358" s="97">
        <v>3.5798010000000001E-3</v>
      </c>
      <c r="AB358" s="98">
        <v>3.3762500000000001E-2</v>
      </c>
      <c r="AC358" s="97">
        <v>-1.594512E-2</v>
      </c>
    </row>
    <row r="359" spans="1:34" s="100" customFormat="1">
      <c r="A359" s="83"/>
      <c r="B359" s="83" t="s">
        <v>406</v>
      </c>
      <c r="C359" s="84" t="s">
        <v>45</v>
      </c>
      <c r="D359" s="84" t="s">
        <v>748</v>
      </c>
      <c r="E359" s="85" t="s">
        <v>1118</v>
      </c>
      <c r="F359" s="86"/>
      <c r="G359" s="62"/>
      <c r="H359" s="87">
        <v>0.15</v>
      </c>
      <c r="I359" s="88">
        <v>221.8021875</v>
      </c>
      <c r="J359" s="89">
        <v>20.166812300000011</v>
      </c>
      <c r="K359" s="88">
        <v>26.753104</v>
      </c>
      <c r="L359" s="89">
        <v>101.691036</v>
      </c>
      <c r="M359" s="88">
        <v>221.8021875</v>
      </c>
      <c r="N359" s="89">
        <v>20.166812300000011</v>
      </c>
      <c r="O359" s="88">
        <v>26.681249999999999</v>
      </c>
      <c r="P359" s="89">
        <v>102.11386744000001</v>
      </c>
      <c r="Q359" s="90">
        <v>38330982.626699999</v>
      </c>
      <c r="R359" s="91">
        <v>407381</v>
      </c>
      <c r="S359" s="90">
        <v>2214</v>
      </c>
      <c r="T359" s="92">
        <v>0.17281607119722386</v>
      </c>
      <c r="U359" s="93">
        <v>9.7738486976919978E-4</v>
      </c>
      <c r="V359" s="94"/>
      <c r="W359" s="95">
        <v>93.75</v>
      </c>
      <c r="X359" s="96"/>
      <c r="Y359" s="97">
        <v>3.3363445333333332E-2</v>
      </c>
      <c r="Z359" s="98">
        <v>-2.1723690000000004E-2</v>
      </c>
      <c r="AA359" s="97">
        <v>-2.1772710000000001E-2</v>
      </c>
      <c r="AB359" s="98" t="s">
        <v>541</v>
      </c>
      <c r="AC359" s="97" t="s">
        <v>541</v>
      </c>
      <c r="AD359" s="51"/>
      <c r="AH359" s="101"/>
    </row>
    <row r="360" spans="1:34">
      <c r="A360" s="83"/>
      <c r="B360" s="83" t="s">
        <v>407</v>
      </c>
      <c r="C360" s="84" t="s">
        <v>45</v>
      </c>
      <c r="D360" s="84" t="s">
        <v>943</v>
      </c>
      <c r="E360" s="85" t="s">
        <v>1119</v>
      </c>
      <c r="F360" s="86"/>
      <c r="G360" s="62"/>
      <c r="H360" s="87">
        <v>0.25</v>
      </c>
      <c r="I360" s="88">
        <v>188.85317672000002</v>
      </c>
      <c r="J360" s="89">
        <v>1.6198972400000096</v>
      </c>
      <c r="K360" s="88">
        <v>5.0303370000000003</v>
      </c>
      <c r="L360" s="89">
        <v>90.034335999999996</v>
      </c>
      <c r="M360" s="88">
        <v>188.85317672000002</v>
      </c>
      <c r="N360" s="89">
        <v>1.6198972400000096</v>
      </c>
      <c r="O360" s="88">
        <v>4.9699956800000002</v>
      </c>
      <c r="P360" s="89">
        <v>88.811888720000027</v>
      </c>
      <c r="Q360" s="90">
        <v>9620443.1399999987</v>
      </c>
      <c r="R360" s="91">
        <v>972100</v>
      </c>
      <c r="S360" s="90">
        <v>477</v>
      </c>
      <c r="T360" s="92">
        <v>5.0941389004345881E-2</v>
      </c>
      <c r="U360" s="93">
        <v>1.3296449262716137E-3</v>
      </c>
      <c r="V360" s="94"/>
      <c r="W360" s="95">
        <v>9.9</v>
      </c>
      <c r="X360" s="96"/>
      <c r="Y360" s="97">
        <v>4.9753838383838386E-2</v>
      </c>
      <c r="Z360" s="98">
        <v>5.896274E-3</v>
      </c>
      <c r="AA360" s="97">
        <v>4.6398500000000002E-2</v>
      </c>
      <c r="AB360" s="98" t="s">
        <v>541</v>
      </c>
      <c r="AC360" s="97" t="s">
        <v>541</v>
      </c>
    </row>
    <row r="361" spans="1:34" s="100" customFormat="1">
      <c r="A361" s="83"/>
      <c r="B361" s="83" t="s">
        <v>408</v>
      </c>
      <c r="C361" s="84" t="s">
        <v>98</v>
      </c>
      <c r="D361" s="84" t="s">
        <v>190</v>
      </c>
      <c r="E361" s="85" t="s">
        <v>1120</v>
      </c>
      <c r="F361" s="86"/>
      <c r="G361" s="62"/>
      <c r="H361" s="87">
        <v>0.99</v>
      </c>
      <c r="I361" s="88">
        <v>2.482218</v>
      </c>
      <c r="J361" s="89">
        <v>0.11261699999999999</v>
      </c>
      <c r="K361" s="88">
        <v>0</v>
      </c>
      <c r="L361" s="89">
        <v>2.0132789999999998</v>
      </c>
      <c r="M361" s="88">
        <v>2.482218</v>
      </c>
      <c r="N361" s="89">
        <v>0.11261699999999999</v>
      </c>
      <c r="O361" s="88">
        <v>0</v>
      </c>
      <c r="P361" s="89">
        <v>1.9794</v>
      </c>
      <c r="Q361" s="90">
        <v>1760155.8599999996</v>
      </c>
      <c r="R361" s="91">
        <v>83265</v>
      </c>
      <c r="S361" s="90">
        <v>41</v>
      </c>
      <c r="T361" s="92">
        <v>0.70910607368087719</v>
      </c>
      <c r="U361" s="93">
        <v>2.7821796483443436E-3</v>
      </c>
      <c r="V361" s="94"/>
      <c r="W361" s="95">
        <v>21.51</v>
      </c>
      <c r="X361" s="96"/>
      <c r="Y361" s="97">
        <v>0</v>
      </c>
      <c r="Z361" s="98">
        <v>5.3895150000000003E-2</v>
      </c>
      <c r="AA361" s="97">
        <v>0.1441489</v>
      </c>
      <c r="AB361" s="98" t="s">
        <v>541</v>
      </c>
      <c r="AC361" s="97" t="s">
        <v>541</v>
      </c>
      <c r="AD361" s="51"/>
      <c r="AH361" s="101"/>
    </row>
    <row r="362" spans="1:34">
      <c r="A362" s="83"/>
      <c r="B362" s="83" t="s">
        <v>409</v>
      </c>
      <c r="C362" s="84" t="s">
        <v>45</v>
      </c>
      <c r="D362" s="84" t="s">
        <v>190</v>
      </c>
      <c r="E362" s="85" t="s">
        <v>1121</v>
      </c>
      <c r="F362" s="86"/>
      <c r="G362" s="62"/>
      <c r="H362" s="87">
        <v>0.35</v>
      </c>
      <c r="I362" s="88">
        <v>663.24813488999996</v>
      </c>
      <c r="J362" s="89">
        <v>1.3659732899999619</v>
      </c>
      <c r="K362" s="88">
        <v>2.0250170000000001</v>
      </c>
      <c r="L362" s="89">
        <v>51.020521000000002</v>
      </c>
      <c r="M362" s="88">
        <v>671.08484232000001</v>
      </c>
      <c r="N362" s="89">
        <v>9.2780494200000767</v>
      </c>
      <c r="O362" s="88">
        <v>9.94654113</v>
      </c>
      <c r="P362" s="89">
        <v>59.427311469999999</v>
      </c>
      <c r="Q362" s="90">
        <v>39890675.966728002</v>
      </c>
      <c r="R362" s="91">
        <v>4047463</v>
      </c>
      <c r="S362" s="90">
        <v>1775</v>
      </c>
      <c r="T362" s="92">
        <v>6.014442237872842E-2</v>
      </c>
      <c r="U362" s="93">
        <v>1.4624899507532285E-3</v>
      </c>
      <c r="V362" s="94"/>
      <c r="W362" s="95">
        <v>9.89</v>
      </c>
      <c r="X362" s="96"/>
      <c r="Y362" s="97">
        <v>4.8634782608695651E-2</v>
      </c>
      <c r="Z362" s="98">
        <v>5.1731219999999996E-3</v>
      </c>
      <c r="AA362" s="97">
        <v>6.4914769999999997E-2</v>
      </c>
      <c r="AB362" s="98">
        <v>6.6930770000000001E-2</v>
      </c>
      <c r="AC362" s="97">
        <v>5.297839E-2</v>
      </c>
    </row>
    <row r="363" spans="1:34">
      <c r="A363" s="83"/>
      <c r="B363" s="83" t="s">
        <v>410</v>
      </c>
      <c r="C363" s="84" t="s">
        <v>58</v>
      </c>
      <c r="D363" s="84" t="s">
        <v>190</v>
      </c>
      <c r="E363" s="85" t="s">
        <v>1122</v>
      </c>
      <c r="F363" s="86"/>
      <c r="G363" s="62"/>
      <c r="H363" s="87">
        <v>0.42</v>
      </c>
      <c r="I363" s="88">
        <v>842.89067688</v>
      </c>
      <c r="J363" s="89">
        <v>-9.9276202200000281</v>
      </c>
      <c r="K363" s="88">
        <v>-2.3182</v>
      </c>
      <c r="L363" s="89">
        <v>7.9725529999999996</v>
      </c>
      <c r="M363" s="88">
        <v>843.95555691999994</v>
      </c>
      <c r="N363" s="89">
        <v>-8.7650240299999709</v>
      </c>
      <c r="O363" s="88">
        <v>-1.1287203199999998</v>
      </c>
      <c r="P363" s="89">
        <v>9.0453156900000007</v>
      </c>
      <c r="Q363" s="90">
        <v>38203839.029999949</v>
      </c>
      <c r="R363" s="91">
        <v>1644465</v>
      </c>
      <c r="S363" s="90">
        <v>3618</v>
      </c>
      <c r="T363" s="92">
        <v>4.5324785381911308E-2</v>
      </c>
      <c r="U363" s="93">
        <v>7.8620369225599338E-4</v>
      </c>
      <c r="V363" s="94"/>
      <c r="W363" s="95">
        <v>23.24</v>
      </c>
      <c r="X363" s="96"/>
      <c r="Y363" s="97">
        <v>4.4076506024096386E-2</v>
      </c>
      <c r="Z363" s="98">
        <v>-4.8252340000000003E-3</v>
      </c>
      <c r="AA363" s="97">
        <v>1.06619E-2</v>
      </c>
      <c r="AB363" s="98">
        <v>3.9012379999999999E-2</v>
      </c>
      <c r="AC363" s="97">
        <v>-9.9619500000000004E-6</v>
      </c>
    </row>
    <row r="364" spans="1:34">
      <c r="A364" s="83"/>
      <c r="B364" s="83" t="s">
        <v>411</v>
      </c>
      <c r="C364" s="84" t="s">
        <v>45</v>
      </c>
      <c r="D364" s="84" t="s">
        <v>775</v>
      </c>
      <c r="E364" s="85" t="s">
        <v>1123</v>
      </c>
      <c r="F364" s="86"/>
      <c r="G364" s="62"/>
      <c r="H364" s="87">
        <v>0.1</v>
      </c>
      <c r="I364" s="88">
        <v>51.040851400000001</v>
      </c>
      <c r="J364" s="89">
        <v>0.4156111400000006</v>
      </c>
      <c r="K364" s="88">
        <v>0.55563295999999995</v>
      </c>
      <c r="L364" s="89">
        <v>7.6360586699999997</v>
      </c>
      <c r="M364" s="88">
        <v>51.04006803</v>
      </c>
      <c r="N364" s="89">
        <v>0.41558796999999881</v>
      </c>
      <c r="O364" s="88">
        <v>0.5554346</v>
      </c>
      <c r="P364" s="89">
        <v>7.7907542200000002</v>
      </c>
      <c r="Q364" s="90">
        <v>2675862.4000000004</v>
      </c>
      <c r="R364" s="91">
        <v>106075</v>
      </c>
      <c r="S364" s="90">
        <v>545</v>
      </c>
      <c r="T364" s="92">
        <v>5.2425896641684948E-2</v>
      </c>
      <c r="U364" s="93">
        <v>9.1587669191454545E-4</v>
      </c>
      <c r="V364" s="94"/>
      <c r="W364" s="95">
        <v>25.28</v>
      </c>
      <c r="X364" s="96"/>
      <c r="Y364" s="97">
        <v>4.081285601265823E-2</v>
      </c>
      <c r="Z364" s="98">
        <v>-2.367798E-3</v>
      </c>
      <c r="AA364" s="97">
        <v>1.490116E-2</v>
      </c>
      <c r="AB364" s="98">
        <v>3.697346E-2</v>
      </c>
      <c r="AC364" s="97">
        <v>-4.5721149999999999E-3</v>
      </c>
    </row>
    <row r="365" spans="1:34">
      <c r="A365" s="83"/>
      <c r="B365" s="83" t="s">
        <v>412</v>
      </c>
      <c r="C365" s="84" t="s">
        <v>45</v>
      </c>
      <c r="D365" s="84" t="s">
        <v>190</v>
      </c>
      <c r="E365" s="85" t="s">
        <v>1124</v>
      </c>
      <c r="F365" s="86"/>
      <c r="G365" s="62"/>
      <c r="H365" s="87">
        <v>0.28999999999999998</v>
      </c>
      <c r="I365" s="88">
        <v>776.262788</v>
      </c>
      <c r="J365" s="89">
        <v>56.6222335</v>
      </c>
      <c r="K365" s="88">
        <v>56.136873999999999</v>
      </c>
      <c r="L365" s="89">
        <v>426.89613400000002</v>
      </c>
      <c r="M365" s="88">
        <v>775.64864383999998</v>
      </c>
      <c r="N365" s="89">
        <v>56.621995090000034</v>
      </c>
      <c r="O365" s="88">
        <v>56.342761440000004</v>
      </c>
      <c r="P365" s="89">
        <v>427.00450532999992</v>
      </c>
      <c r="Q365" s="90">
        <v>67486957.985000014</v>
      </c>
      <c r="R365" s="91">
        <v>2626925</v>
      </c>
      <c r="S365" s="90">
        <v>2060</v>
      </c>
      <c r="T365" s="92">
        <v>8.6938288203762273E-2</v>
      </c>
      <c r="U365" s="93">
        <v>6.3379290520543686E-4</v>
      </c>
      <c r="V365" s="94"/>
      <c r="W365" s="95">
        <v>25.76</v>
      </c>
      <c r="X365" s="96"/>
      <c r="Y365" s="97">
        <v>4.7368206521739127E-2</v>
      </c>
      <c r="Z365" s="98">
        <v>4.684466E-3</v>
      </c>
      <c r="AA365" s="97">
        <v>5.5548339999999995E-2</v>
      </c>
      <c r="AB365" s="98" t="s">
        <v>541</v>
      </c>
      <c r="AC365" s="97" t="s">
        <v>541</v>
      </c>
    </row>
    <row r="366" spans="1:34">
      <c r="A366" s="83"/>
      <c r="B366" s="83" t="s">
        <v>413</v>
      </c>
      <c r="C366" s="84" t="s">
        <v>45</v>
      </c>
      <c r="D366" s="84" t="s">
        <v>190</v>
      </c>
      <c r="E366" s="85" t="s">
        <v>1125</v>
      </c>
      <c r="F366" s="86"/>
      <c r="G366" s="62"/>
      <c r="H366" s="87">
        <v>7.0000000000000007E-2</v>
      </c>
      <c r="I366" s="88">
        <v>5.5297000000000001</v>
      </c>
      <c r="J366" s="89">
        <v>-4.07E-2</v>
      </c>
      <c r="K366" s="88">
        <v>0</v>
      </c>
      <c r="L366" s="89">
        <v>5.5</v>
      </c>
      <c r="M366" s="88">
        <v>5.5297000000000001</v>
      </c>
      <c r="N366" s="89">
        <v>-4.07E-2</v>
      </c>
      <c r="O366" s="88">
        <v>0</v>
      </c>
      <c r="P366" s="89">
        <v>5.5704000000000002</v>
      </c>
      <c r="Q366" s="90">
        <v>906222.8</v>
      </c>
      <c r="R366" s="91">
        <v>18046</v>
      </c>
      <c r="S366" s="90">
        <v>47</v>
      </c>
      <c r="T366" s="92">
        <v>0.16388281461923795</v>
      </c>
      <c r="U366" s="93">
        <v>5.8498242317922371E-4</v>
      </c>
      <c r="V366" s="94"/>
      <c r="W366" s="95">
        <v>50.27</v>
      </c>
      <c r="X366" s="96"/>
      <c r="Y366" s="97">
        <v>7.437636761487963E-3</v>
      </c>
      <c r="Z366" s="98">
        <v>-3.8694749999999998E-3</v>
      </c>
      <c r="AA366" s="97" t="s">
        <v>541</v>
      </c>
      <c r="AB366" s="98" t="s">
        <v>541</v>
      </c>
      <c r="AC366" s="97" t="s">
        <v>541</v>
      </c>
    </row>
    <row r="367" spans="1:34">
      <c r="A367" s="83"/>
      <c r="B367" s="83" t="s">
        <v>414</v>
      </c>
      <c r="C367" s="84" t="s">
        <v>45</v>
      </c>
      <c r="D367" s="84" t="s">
        <v>190</v>
      </c>
      <c r="E367" s="85" t="s">
        <v>1126</v>
      </c>
      <c r="F367" s="86"/>
      <c r="G367" s="62"/>
      <c r="H367" s="87">
        <v>0.25</v>
      </c>
      <c r="I367" s="88">
        <v>1874.9721211600001</v>
      </c>
      <c r="J367" s="89">
        <v>27.801576220000268</v>
      </c>
      <c r="K367" s="88">
        <v>45.32967</v>
      </c>
      <c r="L367" s="89">
        <v>577.26702</v>
      </c>
      <c r="M367" s="88">
        <v>1873.0682015999998</v>
      </c>
      <c r="N367" s="89">
        <v>27.917412880000114</v>
      </c>
      <c r="O367" s="88">
        <v>45.520759520000006</v>
      </c>
      <c r="P367" s="89">
        <v>576.75990142000001</v>
      </c>
      <c r="Q367" s="90">
        <v>96149441.188000008</v>
      </c>
      <c r="R367" s="91">
        <v>4217679</v>
      </c>
      <c r="S367" s="90">
        <v>7719</v>
      </c>
      <c r="T367" s="92">
        <v>5.128046444152709E-2</v>
      </c>
      <c r="U367" s="93">
        <v>6.3615626628938922E-4</v>
      </c>
      <c r="V367" s="94"/>
      <c r="W367" s="95">
        <v>22.84</v>
      </c>
      <c r="X367" s="96"/>
      <c r="Y367" s="97">
        <v>5.3052714535901928E-2</v>
      </c>
      <c r="Z367" s="98">
        <v>-4.8713030000000004E-3</v>
      </c>
      <c r="AA367" s="97">
        <v>1.4228929999999999E-2</v>
      </c>
      <c r="AB367" s="98">
        <v>6.4028669999999996E-2</v>
      </c>
      <c r="AC367" s="97">
        <v>8.0349700000000007E-3</v>
      </c>
    </row>
    <row r="368" spans="1:34">
      <c r="A368" s="83"/>
      <c r="B368" s="83" t="s">
        <v>415</v>
      </c>
      <c r="C368" s="84" t="s">
        <v>58</v>
      </c>
      <c r="D368" s="84" t="s">
        <v>738</v>
      </c>
      <c r="E368" s="85" t="s">
        <v>1127</v>
      </c>
      <c r="F368" s="86"/>
      <c r="G368" s="62"/>
      <c r="H368" s="87">
        <v>0.45</v>
      </c>
      <c r="I368" s="88">
        <v>75.614388200000008</v>
      </c>
      <c r="J368" s="89">
        <v>2.0206105999999942</v>
      </c>
      <c r="K368" s="88">
        <v>0.25415100000000002</v>
      </c>
      <c r="L368" s="89">
        <v>21.587603999999999</v>
      </c>
      <c r="M368" s="88">
        <v>75.610714659999999</v>
      </c>
      <c r="N368" s="89">
        <v>2.0206006599999964</v>
      </c>
      <c r="O368" s="88">
        <v>1.82093756</v>
      </c>
      <c r="P368" s="89">
        <v>23.230026770000006</v>
      </c>
      <c r="Q368" s="90">
        <v>6266015.9249999989</v>
      </c>
      <c r="R368" s="91">
        <v>121221</v>
      </c>
      <c r="S368" s="90">
        <v>213</v>
      </c>
      <c r="T368" s="92">
        <v>8.2868037078160192E-2</v>
      </c>
      <c r="U368" s="93">
        <v>8.0508929031962537E-4</v>
      </c>
      <c r="V368" s="94"/>
      <c r="W368" s="95">
        <v>51.74</v>
      </c>
      <c r="X368" s="96"/>
      <c r="Y368" s="97">
        <v>3.8790684190181675E-2</v>
      </c>
      <c r="Z368" s="98">
        <v>2.7131780000000001E-3</v>
      </c>
      <c r="AA368" s="97">
        <v>5.0944710000000004E-2</v>
      </c>
      <c r="AB368" s="98">
        <v>6.6973640000000001E-2</v>
      </c>
      <c r="AC368" s="97">
        <v>4.0653230000000005E-2</v>
      </c>
    </row>
    <row r="369" spans="1:29">
      <c r="A369" s="83"/>
      <c r="B369" s="83" t="s">
        <v>416</v>
      </c>
      <c r="C369" s="84" t="s">
        <v>58</v>
      </c>
      <c r="D369" s="84" t="s">
        <v>765</v>
      </c>
      <c r="E369" s="85" t="s">
        <v>1128</v>
      </c>
      <c r="F369" s="86"/>
      <c r="G369" s="62"/>
      <c r="H369" s="87">
        <v>0.59</v>
      </c>
      <c r="I369" s="88">
        <v>308.91281660000004</v>
      </c>
      <c r="J369" s="89">
        <v>14.201278490000009</v>
      </c>
      <c r="K369" s="88">
        <v>18.172823480000002</v>
      </c>
      <c r="L369" s="89">
        <v>309.70738345000007</v>
      </c>
      <c r="M369" s="88">
        <v>308.91281660000004</v>
      </c>
      <c r="N369" s="89">
        <v>14.201278490000009</v>
      </c>
      <c r="O369" s="88">
        <v>18.234476469999997</v>
      </c>
      <c r="P369" s="89">
        <v>309.99492927</v>
      </c>
      <c r="Q369" s="90">
        <v>23072078.260000005</v>
      </c>
      <c r="R369" s="91">
        <v>2293970</v>
      </c>
      <c r="S369" s="90">
        <v>435</v>
      </c>
      <c r="T369" s="92">
        <v>7.4687992922854995E-2</v>
      </c>
      <c r="U369" s="93">
        <v>1.046982078077509E-3</v>
      </c>
      <c r="V369" s="94"/>
      <c r="W369" s="95">
        <v>10.09</v>
      </c>
      <c r="X369" s="96"/>
      <c r="Y369" s="97">
        <v>5.0999603567888997E-2</v>
      </c>
      <c r="Z369" s="98">
        <v>6.9774809999999998E-3</v>
      </c>
      <c r="AA369" s="97">
        <v>5.8554839999999997E-2</v>
      </c>
      <c r="AB369" s="98" t="s">
        <v>541</v>
      </c>
      <c r="AC369" s="97" t="s">
        <v>541</v>
      </c>
    </row>
    <row r="370" spans="1:29">
      <c r="A370" s="83"/>
      <c r="B370" s="83" t="s">
        <v>417</v>
      </c>
      <c r="C370" s="84" t="s">
        <v>58</v>
      </c>
      <c r="D370" s="84" t="s">
        <v>766</v>
      </c>
      <c r="E370" s="85" t="s">
        <v>1129</v>
      </c>
      <c r="F370" s="86"/>
      <c r="G370" s="62"/>
      <c r="H370" s="87">
        <v>0.28999999999999998</v>
      </c>
      <c r="I370" s="88">
        <v>21.346131240000002</v>
      </c>
      <c r="J370" s="89">
        <v>0.84448714000000058</v>
      </c>
      <c r="K370" s="88">
        <v>0.90323388000000004</v>
      </c>
      <c r="L370" s="89">
        <v>21.313417559999998</v>
      </c>
      <c r="M370" s="88">
        <v>21.346131240000002</v>
      </c>
      <c r="N370" s="89">
        <v>0.84448714000000058</v>
      </c>
      <c r="O370" s="88">
        <v>0.90571654000000001</v>
      </c>
      <c r="P370" s="89">
        <v>21.370290619999999</v>
      </c>
      <c r="Q370" s="90">
        <v>820593.22</v>
      </c>
      <c r="R370" s="91">
        <v>41024</v>
      </c>
      <c r="S370" s="90">
        <v>69</v>
      </c>
      <c r="T370" s="92">
        <v>3.8442245612277978E-2</v>
      </c>
      <c r="U370" s="93">
        <v>1.2020809918295164E-3</v>
      </c>
      <c r="V370" s="94"/>
      <c r="W370" s="95">
        <v>20.05</v>
      </c>
      <c r="X370" s="96"/>
      <c r="Y370" s="97">
        <v>3.6012718204488779E-2</v>
      </c>
      <c r="Z370" s="98">
        <v>4.0282319999999996E-3</v>
      </c>
      <c r="AA370" s="97" t="s">
        <v>541</v>
      </c>
      <c r="AB370" s="98" t="s">
        <v>541</v>
      </c>
      <c r="AC370" s="97" t="s">
        <v>541</v>
      </c>
    </row>
    <row r="371" spans="1:29">
      <c r="A371" s="83"/>
      <c r="B371" s="83" t="s">
        <v>418</v>
      </c>
      <c r="C371" s="84" t="s">
        <v>98</v>
      </c>
      <c r="D371" s="84" t="s">
        <v>190</v>
      </c>
      <c r="E371" s="85" t="s">
        <v>1130</v>
      </c>
      <c r="F371" s="86"/>
      <c r="G371" s="62"/>
      <c r="H371" s="87">
        <v>0.28999999999999998</v>
      </c>
      <c r="I371" s="88">
        <v>98.275850000000005</v>
      </c>
      <c r="J371" s="89">
        <v>10.374513129999995</v>
      </c>
      <c r="K371" s="88">
        <v>9.9617939999999994</v>
      </c>
      <c r="L371" s="89">
        <v>98.441820000000007</v>
      </c>
      <c r="M371" s="88">
        <v>98.260099999999994</v>
      </c>
      <c r="N371" s="89">
        <v>10.374456429999992</v>
      </c>
      <c r="O371" s="88">
        <v>10.056925</v>
      </c>
      <c r="P371" s="89">
        <v>99.254311669999993</v>
      </c>
      <c r="Q371" s="90">
        <v>15102193.4</v>
      </c>
      <c r="R371" s="91">
        <v>606418</v>
      </c>
      <c r="S371" s="90">
        <v>967</v>
      </c>
      <c r="T371" s="92">
        <v>0.15367146048596883</v>
      </c>
      <c r="U371" s="93">
        <v>7.614871709822257E-4</v>
      </c>
      <c r="V371" s="94"/>
      <c r="W371" s="95">
        <v>25.01</v>
      </c>
      <c r="X371" s="96"/>
      <c r="Y371" s="97">
        <v>5.0436345461815274E-2</v>
      </c>
      <c r="Z371" s="98">
        <v>1.059938E-2</v>
      </c>
      <c r="AA371" s="97" t="s">
        <v>541</v>
      </c>
      <c r="AB371" s="98" t="s">
        <v>541</v>
      </c>
      <c r="AC371" s="97" t="s">
        <v>541</v>
      </c>
    </row>
    <row r="372" spans="1:29">
      <c r="A372" s="83"/>
      <c r="B372" s="83" t="s">
        <v>419</v>
      </c>
      <c r="C372" s="84" t="s">
        <v>45</v>
      </c>
      <c r="D372" s="84" t="s">
        <v>422</v>
      </c>
      <c r="E372" s="85" t="s">
        <v>1131</v>
      </c>
      <c r="F372" s="86"/>
      <c r="G372" s="62"/>
      <c r="H372" s="87">
        <v>0.22</v>
      </c>
      <c r="I372" s="88">
        <v>1241.15530554</v>
      </c>
      <c r="J372" s="89">
        <v>32.173649940000054</v>
      </c>
      <c r="K372" s="88">
        <v>33.040176000000002</v>
      </c>
      <c r="L372" s="89">
        <v>422.73995000000002</v>
      </c>
      <c r="M372" s="88">
        <v>1241.04681882</v>
      </c>
      <c r="N372" s="89">
        <v>32.173736660000088</v>
      </c>
      <c r="O372" s="88">
        <v>33.139290240000001</v>
      </c>
      <c r="P372" s="89">
        <v>425.82511508000005</v>
      </c>
      <c r="Q372" s="90">
        <v>71589749.730000004</v>
      </c>
      <c r="R372" s="91">
        <v>2865557</v>
      </c>
      <c r="S372" s="90">
        <v>3972</v>
      </c>
      <c r="T372" s="92">
        <v>5.7679928861805771E-2</v>
      </c>
      <c r="U372" s="93">
        <v>5.6080744238820753E-4</v>
      </c>
      <c r="V372" s="94"/>
      <c r="W372" s="95">
        <v>25.02</v>
      </c>
      <c r="X372" s="96"/>
      <c r="Y372" s="97">
        <v>4.4764188649080737E-2</v>
      </c>
      <c r="Z372" s="98">
        <v>2.810431E-3</v>
      </c>
      <c r="AA372" s="97">
        <v>4.6487590000000002E-2</v>
      </c>
      <c r="AB372" s="98">
        <v>5.0221809999999999E-2</v>
      </c>
      <c r="AC372" s="97">
        <v>3.7037939999999998E-2</v>
      </c>
    </row>
    <row r="373" spans="1:29">
      <c r="A373" s="83"/>
      <c r="B373" s="83" t="s">
        <v>420</v>
      </c>
      <c r="C373" s="84" t="s">
        <v>58</v>
      </c>
      <c r="D373" s="84" t="s">
        <v>743</v>
      </c>
      <c r="E373" s="85" t="s">
        <v>1132</v>
      </c>
      <c r="F373" s="86"/>
      <c r="G373" s="62"/>
      <c r="H373" s="87">
        <v>0.5</v>
      </c>
      <c r="I373" s="88">
        <v>705.22263795499987</v>
      </c>
      <c r="J373" s="89">
        <v>-0.17968169500005246</v>
      </c>
      <c r="K373" s="88">
        <v>3.1615440000000001</v>
      </c>
      <c r="L373" s="89">
        <v>9.2062279999999994</v>
      </c>
      <c r="M373" s="88">
        <v>47.288581394999994</v>
      </c>
      <c r="N373" s="89">
        <v>-2.3118845550000073</v>
      </c>
      <c r="O373" s="88">
        <v>-2.0756918600000001</v>
      </c>
      <c r="P373" s="89">
        <v>21.27594723</v>
      </c>
      <c r="Q373" s="90">
        <v>1458303.97</v>
      </c>
      <c r="R373" s="91">
        <v>1402878</v>
      </c>
      <c r="S373" s="90">
        <v>203</v>
      </c>
      <c r="T373" s="92">
        <v>2.0678632413570564E-3</v>
      </c>
      <c r="U373" s="93">
        <v>5.5286440406380078E-3</v>
      </c>
      <c r="V373" s="94"/>
      <c r="W373" s="95">
        <v>1.0449999999999999</v>
      </c>
      <c r="X373" s="96"/>
      <c r="Y373" s="97">
        <v>3.2866985645933017E-2</v>
      </c>
      <c r="Z373" s="98">
        <v>8.7896799999999994E-3</v>
      </c>
      <c r="AA373" s="97">
        <v>3.6869239999999998E-2</v>
      </c>
      <c r="AB373" s="98" t="s">
        <v>541</v>
      </c>
      <c r="AC373" s="97" t="s">
        <v>541</v>
      </c>
    </row>
    <row r="374" spans="1:29">
      <c r="A374" s="83"/>
      <c r="B374" s="83" t="s">
        <v>421</v>
      </c>
      <c r="C374" s="84" t="s">
        <v>45</v>
      </c>
      <c r="D374" s="84" t="s">
        <v>422</v>
      </c>
      <c r="E374" s="85" t="s">
        <v>1133</v>
      </c>
      <c r="F374" s="86"/>
      <c r="G374" s="62"/>
      <c r="H374" s="87">
        <v>0.28999999999999998</v>
      </c>
      <c r="I374" s="88">
        <v>73.19512512</v>
      </c>
      <c r="J374" s="89">
        <v>14.666915520000003</v>
      </c>
      <c r="K374" s="88">
        <v>14.971321</v>
      </c>
      <c r="L374" s="89">
        <v>72.905686000000003</v>
      </c>
      <c r="M374" s="88">
        <v>73.19512512</v>
      </c>
      <c r="N374" s="89">
        <v>14.666915520000003</v>
      </c>
      <c r="O374" s="88">
        <v>15.038523199999998</v>
      </c>
      <c r="P374" s="89">
        <v>73.563715129999991</v>
      </c>
      <c r="Q374" s="90">
        <v>20689562.160000004</v>
      </c>
      <c r="R374" s="91">
        <v>827813</v>
      </c>
      <c r="S374" s="90">
        <v>453</v>
      </c>
      <c r="T374" s="92">
        <v>0.28266311624005602</v>
      </c>
      <c r="U374" s="93">
        <v>8.2985391843940729E-4</v>
      </c>
      <c r="V374" s="94"/>
      <c r="W374" s="95">
        <v>25.04</v>
      </c>
      <c r="X374" s="96"/>
      <c r="Y374" s="97">
        <v>3.6741214057507993E-2</v>
      </c>
      <c r="Z374" s="98">
        <v>-1.9852400000000001E-3</v>
      </c>
      <c r="AA374" s="97" t="s">
        <v>541</v>
      </c>
      <c r="AB374" s="98" t="s">
        <v>541</v>
      </c>
      <c r="AC374" s="97" t="s">
        <v>541</v>
      </c>
    </row>
    <row r="375" spans="1:29">
      <c r="A375" s="83"/>
      <c r="B375" s="83" t="s">
        <v>423</v>
      </c>
      <c r="C375" s="84" t="s">
        <v>98</v>
      </c>
      <c r="D375" s="84" t="s">
        <v>190</v>
      </c>
      <c r="E375" s="85" t="s">
        <v>1134</v>
      </c>
      <c r="F375" s="86"/>
      <c r="G375" s="62"/>
      <c r="H375" s="87">
        <v>0.99</v>
      </c>
      <c r="I375" s="88">
        <v>4.3519175399999996</v>
      </c>
      <c r="J375" s="89">
        <v>-0.1643507399999993</v>
      </c>
      <c r="K375" s="88">
        <v>0</v>
      </c>
      <c r="L375" s="89">
        <v>1.905403</v>
      </c>
      <c r="M375" s="88">
        <v>4.3519175399999996</v>
      </c>
      <c r="N375" s="89">
        <v>-0.1643507399999993</v>
      </c>
      <c r="O375" s="88">
        <v>0</v>
      </c>
      <c r="P375" s="89">
        <v>1.9075</v>
      </c>
      <c r="Q375" s="90">
        <v>721826.49</v>
      </c>
      <c r="R375" s="91">
        <v>37255</v>
      </c>
      <c r="S375" s="90">
        <v>56</v>
      </c>
      <c r="T375" s="92">
        <v>0.1658640089949866</v>
      </c>
      <c r="U375" s="93">
        <v>2.9543855427112847E-3</v>
      </c>
      <c r="V375" s="94"/>
      <c r="W375" s="95">
        <v>19.3</v>
      </c>
      <c r="X375" s="96"/>
      <c r="Y375" s="97">
        <v>0</v>
      </c>
      <c r="Z375" s="98">
        <v>-3.7886339999999998E-2</v>
      </c>
      <c r="AA375" s="97">
        <v>-8.7901699999999999E-2</v>
      </c>
      <c r="AB375" s="98" t="s">
        <v>541</v>
      </c>
      <c r="AC375" s="97" t="s">
        <v>541</v>
      </c>
    </row>
    <row r="376" spans="1:29">
      <c r="A376" s="83"/>
      <c r="B376" s="83" t="s">
        <v>424</v>
      </c>
      <c r="C376" s="84" t="s">
        <v>45</v>
      </c>
      <c r="D376" s="84" t="s">
        <v>775</v>
      </c>
      <c r="E376" s="85" t="s">
        <v>1135</v>
      </c>
      <c r="F376" s="86"/>
      <c r="G376" s="62"/>
      <c r="H376" s="87">
        <v>0.1</v>
      </c>
      <c r="I376" s="88">
        <v>77.304584699999992</v>
      </c>
      <c r="J376" s="89">
        <v>0.92794085999998455</v>
      </c>
      <c r="K376" s="88">
        <v>1.4641688700000002</v>
      </c>
      <c r="L376" s="89">
        <v>14.21158091</v>
      </c>
      <c r="M376" s="88">
        <v>77.297605349999998</v>
      </c>
      <c r="N376" s="89">
        <v>0.92796566999998686</v>
      </c>
      <c r="O376" s="88">
        <v>1.4617994999999999</v>
      </c>
      <c r="P376" s="89">
        <v>14.685565850000001</v>
      </c>
      <c r="Q376" s="90">
        <v>3708627.5300000003</v>
      </c>
      <c r="R376" s="91">
        <v>153600</v>
      </c>
      <c r="S376" s="90">
        <v>857</v>
      </c>
      <c r="T376" s="92">
        <v>4.79742248715554E-2</v>
      </c>
      <c r="U376" s="93">
        <v>8.7438936356092057E-4</v>
      </c>
      <c r="V376" s="94"/>
      <c r="W376" s="95">
        <v>24.15</v>
      </c>
      <c r="X376" s="96"/>
      <c r="Y376" s="97">
        <v>3.0161283643892343E-2</v>
      </c>
      <c r="Z376" s="98">
        <v>-6.9901319999999996E-3</v>
      </c>
      <c r="AA376" s="97">
        <v>6.6749219999999998E-3</v>
      </c>
      <c r="AB376" s="98">
        <v>3.2608860000000003E-2</v>
      </c>
      <c r="AC376" s="97">
        <v>-1.0185949999999999E-2</v>
      </c>
    </row>
    <row r="377" spans="1:29">
      <c r="A377" s="83"/>
      <c r="B377" s="83" t="s">
        <v>425</v>
      </c>
      <c r="C377" s="84" t="s">
        <v>58</v>
      </c>
      <c r="D377" s="84" t="s">
        <v>190</v>
      </c>
      <c r="E377" s="85" t="s">
        <v>1136</v>
      </c>
      <c r="F377" s="86"/>
      <c r="G377" s="62"/>
      <c r="H377" s="87">
        <v>0.55000000000000004</v>
      </c>
      <c r="I377" s="88">
        <v>2499.3644325</v>
      </c>
      <c r="J377" s="89">
        <v>0.35414640000009534</v>
      </c>
      <c r="K377" s="88">
        <v>0.35269699999999998</v>
      </c>
      <c r="L377" s="89">
        <v>45.884363999999998</v>
      </c>
      <c r="M377" s="88">
        <v>2489.9101759999999</v>
      </c>
      <c r="N377" s="89">
        <v>0.17673990000009537</v>
      </c>
      <c r="O377" s="88">
        <v>0.17673990000000001</v>
      </c>
      <c r="P377" s="89">
        <v>38.428847640000008</v>
      </c>
      <c r="Q377" s="90">
        <v>105291627.05400001</v>
      </c>
      <c r="R377" s="91">
        <v>10448752</v>
      </c>
      <c r="S377" s="90">
        <v>4615</v>
      </c>
      <c r="T377" s="92">
        <v>4.2127360734137358E-2</v>
      </c>
      <c r="U377" s="93">
        <v>9.9205527030589067E-4</v>
      </c>
      <c r="V377" s="94"/>
      <c r="W377" s="95">
        <v>10.1</v>
      </c>
      <c r="X377" s="96"/>
      <c r="Y377" s="97">
        <v>5.2746831683168315E-2</v>
      </c>
      <c r="Z377" s="98">
        <v>5.4269029999999994E-3</v>
      </c>
      <c r="AA377" s="97">
        <v>5.0497310000000004E-2</v>
      </c>
      <c r="AB377" s="98">
        <v>6.2956349999999994E-2</v>
      </c>
      <c r="AC377" s="97">
        <v>5.0196230000000001E-2</v>
      </c>
    </row>
    <row r="378" spans="1:29">
      <c r="A378" s="83" t="s">
        <v>112</v>
      </c>
      <c r="B378" s="83" t="s">
        <v>426</v>
      </c>
      <c r="C378" s="84" t="s">
        <v>45</v>
      </c>
      <c r="D378" s="84" t="s">
        <v>190</v>
      </c>
      <c r="E378" s="85" t="s">
        <v>1137</v>
      </c>
      <c r="F378" s="86"/>
      <c r="G378" s="62"/>
      <c r="H378" s="87">
        <v>0.28999999999999998</v>
      </c>
      <c r="I378" s="88">
        <v>345.52450272000004</v>
      </c>
      <c r="J378" s="89">
        <v>29.92205622000003</v>
      </c>
      <c r="K378" s="88">
        <v>27.991879999999998</v>
      </c>
      <c r="L378" s="89">
        <v>279.98161099999999</v>
      </c>
      <c r="M378" s="88">
        <v>345.52450272000004</v>
      </c>
      <c r="N378" s="89">
        <v>29.92205622000003</v>
      </c>
      <c r="O378" s="88">
        <v>28.175639520000004</v>
      </c>
      <c r="P378" s="89">
        <v>281.32901997999994</v>
      </c>
      <c r="Q378" s="90">
        <v>34375939.56499999</v>
      </c>
      <c r="R378" s="91">
        <v>1358806</v>
      </c>
      <c r="S378" s="90">
        <v>1673</v>
      </c>
      <c r="T378" s="92">
        <v>9.948915140428391E-2</v>
      </c>
      <c r="U378" s="93">
        <v>1.0737440667930281E-3</v>
      </c>
      <c r="V378" s="94"/>
      <c r="W378" s="95">
        <v>25.44</v>
      </c>
      <c r="X378" s="96"/>
      <c r="Y378" s="97">
        <v>4.9204245283018859E-2</v>
      </c>
      <c r="Z378" s="98">
        <v>1.0053099999999999E-2</v>
      </c>
      <c r="AA378" s="97">
        <v>4.7780969999999999E-2</v>
      </c>
      <c r="AB378" s="98">
        <v>7.6749970000000001E-2</v>
      </c>
      <c r="AC378" s="97" t="s">
        <v>541</v>
      </c>
    </row>
    <row r="379" spans="1:29">
      <c r="A379" s="83"/>
      <c r="B379" s="83" t="s">
        <v>427</v>
      </c>
      <c r="C379" s="84" t="s">
        <v>45</v>
      </c>
      <c r="D379" s="84" t="s">
        <v>748</v>
      </c>
      <c r="E379" s="85" t="s">
        <v>1138</v>
      </c>
      <c r="F379" s="86"/>
      <c r="G379" s="62"/>
      <c r="H379" s="87">
        <v>0.1</v>
      </c>
      <c r="I379" s="88">
        <v>3746.5269720000001</v>
      </c>
      <c r="J379" s="89">
        <v>9.7711665199999818</v>
      </c>
      <c r="K379" s="88">
        <v>57.431641999999997</v>
      </c>
      <c r="L379" s="89">
        <v>655.67661499999997</v>
      </c>
      <c r="M379" s="88">
        <v>3744.3743668800003</v>
      </c>
      <c r="N379" s="89">
        <v>9.7731565799999238</v>
      </c>
      <c r="O379" s="88">
        <v>57.461309280000002</v>
      </c>
      <c r="P379" s="89">
        <v>656.77418656000009</v>
      </c>
      <c r="Q379" s="90">
        <v>194369957.17929</v>
      </c>
      <c r="R379" s="91">
        <v>1919412</v>
      </c>
      <c r="S379" s="90">
        <v>12448</v>
      </c>
      <c r="T379" s="92">
        <v>5.1880036799929918E-2</v>
      </c>
      <c r="U379" s="93">
        <v>2.2472738010386636E-4</v>
      </c>
      <c r="V379" s="94"/>
      <c r="W379" s="95">
        <v>101.28</v>
      </c>
      <c r="X379" s="96"/>
      <c r="Y379" s="97">
        <v>3.1507543443917846E-2</v>
      </c>
      <c r="Z379" s="98">
        <v>-5.5033840000000001E-3</v>
      </c>
      <c r="AA379" s="97">
        <v>9.1781810000000005E-3</v>
      </c>
      <c r="AB379" s="98">
        <v>3.575615E-2</v>
      </c>
      <c r="AC379" s="97">
        <v>-1.8365760000000001E-3</v>
      </c>
    </row>
    <row r="380" spans="1:29">
      <c r="A380" s="83"/>
      <c r="B380" s="83" t="s">
        <v>428</v>
      </c>
      <c r="C380" s="84" t="s">
        <v>58</v>
      </c>
      <c r="D380" s="84" t="s">
        <v>748</v>
      </c>
      <c r="E380" s="85" t="s">
        <v>1139</v>
      </c>
      <c r="F380" s="86"/>
      <c r="G380" s="62"/>
      <c r="H380" s="87">
        <v>0.28999999999999998</v>
      </c>
      <c r="I380" s="88">
        <v>104.58642295999999</v>
      </c>
      <c r="J380" s="89">
        <v>0.14672762999999522</v>
      </c>
      <c r="K380" s="88">
        <v>6.9800000000000005E-4</v>
      </c>
      <c r="L380" s="89">
        <v>104.305245</v>
      </c>
      <c r="M380" s="88">
        <v>104.54631495999999</v>
      </c>
      <c r="N380" s="89">
        <v>0.14667162999999522</v>
      </c>
      <c r="O380" s="88">
        <v>7.0188999999999994E-4</v>
      </c>
      <c r="P380" s="89">
        <v>104.64308810000001</v>
      </c>
      <c r="Q380" s="90">
        <v>2410888.75</v>
      </c>
      <c r="R380" s="91">
        <v>24110</v>
      </c>
      <c r="S380" s="90">
        <v>91</v>
      </c>
      <c r="T380" s="92">
        <v>2.3051641711869866E-2</v>
      </c>
      <c r="U380" s="93">
        <v>8.6345186844365097E-4</v>
      </c>
      <c r="V380" s="94"/>
      <c r="W380" s="95">
        <v>100.27</v>
      </c>
      <c r="X380" s="96"/>
      <c r="Y380" s="97">
        <v>4.048960805824274E-2</v>
      </c>
      <c r="Z380" s="98">
        <v>5.5336739999999997E-3</v>
      </c>
      <c r="AA380" s="97" t="s">
        <v>541</v>
      </c>
      <c r="AB380" s="98" t="s">
        <v>541</v>
      </c>
      <c r="AC380" s="97" t="s">
        <v>541</v>
      </c>
    </row>
    <row r="381" spans="1:29">
      <c r="A381" s="83"/>
      <c r="B381" s="83" t="s">
        <v>429</v>
      </c>
      <c r="C381" s="84" t="s">
        <v>45</v>
      </c>
      <c r="D381" s="84" t="s">
        <v>748</v>
      </c>
      <c r="E381" s="85" t="s">
        <v>1140</v>
      </c>
      <c r="F381" s="86"/>
      <c r="G381" s="62"/>
      <c r="H381" s="87">
        <v>0.15</v>
      </c>
      <c r="I381" s="88">
        <v>509.87811302999995</v>
      </c>
      <c r="J381" s="89">
        <v>2.3498946299999952</v>
      </c>
      <c r="K381" s="88">
        <v>7.2255459999999996</v>
      </c>
      <c r="L381" s="89">
        <v>74.600656000000001</v>
      </c>
      <c r="M381" s="88">
        <v>509.87811302999995</v>
      </c>
      <c r="N381" s="89">
        <v>2.3498946299999952</v>
      </c>
      <c r="O381" s="88">
        <v>7.2448098300000003</v>
      </c>
      <c r="P381" s="89">
        <v>73.353616589999987</v>
      </c>
      <c r="Q381" s="90">
        <v>22386983.020200003</v>
      </c>
      <c r="R381" s="91">
        <v>237455</v>
      </c>
      <c r="S381" s="90">
        <v>4609</v>
      </c>
      <c r="T381" s="92">
        <v>4.3906538539501515E-2</v>
      </c>
      <c r="U381" s="93">
        <v>4.4709001634902432E-4</v>
      </c>
      <c r="V381" s="94"/>
      <c r="W381" s="95">
        <v>94.47</v>
      </c>
      <c r="X381" s="96"/>
      <c r="Y381" s="97">
        <v>4.5228464062665397E-2</v>
      </c>
      <c r="Z381" s="98">
        <v>9.9990029999999985E-4</v>
      </c>
      <c r="AA381" s="97">
        <v>2.3293460000000002E-2</v>
      </c>
      <c r="AB381" s="98">
        <v>5.0864510000000002E-2</v>
      </c>
      <c r="AC381" s="97">
        <v>1.634708E-2</v>
      </c>
    </row>
    <row r="382" spans="1:29">
      <c r="A382" s="83"/>
      <c r="B382" s="83" t="s">
        <v>430</v>
      </c>
      <c r="C382" s="84" t="s">
        <v>45</v>
      </c>
      <c r="D382" s="84" t="s">
        <v>748</v>
      </c>
      <c r="E382" s="85" t="s">
        <v>1141</v>
      </c>
      <c r="F382" s="86"/>
      <c r="G382" s="62"/>
      <c r="H382" s="87">
        <v>0.18</v>
      </c>
      <c r="I382" s="88">
        <v>429.79083839999998</v>
      </c>
      <c r="J382" s="89">
        <v>2.4936988799999953</v>
      </c>
      <c r="K382" s="88">
        <v>7.7903190000000002</v>
      </c>
      <c r="L382" s="89">
        <v>5.8060679999999998</v>
      </c>
      <c r="M382" s="88">
        <v>429.77890494000002</v>
      </c>
      <c r="N382" s="89">
        <v>2.4938489399999977</v>
      </c>
      <c r="O382" s="88">
        <v>7.8001169399999997</v>
      </c>
      <c r="P382" s="89">
        <v>5.3070903200000243</v>
      </c>
      <c r="Q382" s="90">
        <v>23076781.744999997</v>
      </c>
      <c r="R382" s="91">
        <v>237864</v>
      </c>
      <c r="S382" s="90">
        <v>4788</v>
      </c>
      <c r="T382" s="92">
        <v>5.3693051789816836E-2</v>
      </c>
      <c r="U382" s="93">
        <v>4.3605153653696179E-4</v>
      </c>
      <c r="V382" s="94"/>
      <c r="W382" s="95">
        <v>97.02</v>
      </c>
      <c r="X382" s="96"/>
      <c r="Y382" s="97">
        <v>2.5974819624819626E-2</v>
      </c>
      <c r="Z382" s="98">
        <v>-4.7429200000000003E-3</v>
      </c>
      <c r="AA382" s="97">
        <v>3.782564E-3</v>
      </c>
      <c r="AB382" s="98">
        <v>2.8231350000000002E-2</v>
      </c>
      <c r="AC382" s="97">
        <v>-8.2584579999999998E-3</v>
      </c>
    </row>
    <row r="383" spans="1:29">
      <c r="A383" s="83"/>
      <c r="B383" s="83" t="s">
        <v>431</v>
      </c>
      <c r="C383" s="84" t="s">
        <v>45</v>
      </c>
      <c r="D383" s="84" t="s">
        <v>748</v>
      </c>
      <c r="E383" s="85" t="s">
        <v>1142</v>
      </c>
      <c r="F383" s="86"/>
      <c r="G383" s="62"/>
      <c r="H383" s="87">
        <v>0.18</v>
      </c>
      <c r="I383" s="88">
        <v>1368.2568093599998</v>
      </c>
      <c r="J383" s="89">
        <v>13.202334359999895</v>
      </c>
      <c r="K383" s="88">
        <v>26.848590000000002</v>
      </c>
      <c r="L383" s="89">
        <v>413.12785100000002</v>
      </c>
      <c r="M383" s="88">
        <v>1368.2233711199999</v>
      </c>
      <c r="N383" s="89">
        <v>13.202674919999838</v>
      </c>
      <c r="O383" s="88">
        <v>26.864079359999998</v>
      </c>
      <c r="P383" s="89">
        <v>412.63434763999999</v>
      </c>
      <c r="Q383" s="90">
        <v>58299787.022299998</v>
      </c>
      <c r="R383" s="91">
        <v>459946</v>
      </c>
      <c r="S383" s="90">
        <v>6145</v>
      </c>
      <c r="T383" s="92">
        <v>4.2608804592443164E-2</v>
      </c>
      <c r="U383" s="93">
        <v>8.2218817906620919E-4</v>
      </c>
      <c r="V383" s="94"/>
      <c r="W383" s="95">
        <v>126.66</v>
      </c>
      <c r="X383" s="96"/>
      <c r="Y383" s="97">
        <v>1.6434422864361285E-2</v>
      </c>
      <c r="Z383" s="98">
        <v>-4.6540979999999997E-3</v>
      </c>
      <c r="AA383" s="97">
        <v>2.3098869999999997E-2</v>
      </c>
      <c r="AB383" s="98">
        <v>2.523974E-2</v>
      </c>
      <c r="AC383" s="97">
        <v>5.3476900000000004E-4</v>
      </c>
    </row>
    <row r="384" spans="1:29">
      <c r="A384" s="83"/>
      <c r="B384" s="83" t="s">
        <v>432</v>
      </c>
      <c r="C384" s="84" t="s">
        <v>45</v>
      </c>
      <c r="D384" s="84" t="s">
        <v>748</v>
      </c>
      <c r="E384" s="85" t="s">
        <v>1143</v>
      </c>
      <c r="F384" s="86"/>
      <c r="G384" s="62"/>
      <c r="H384" s="87">
        <v>0.12</v>
      </c>
      <c r="I384" s="88">
        <v>109.4821652</v>
      </c>
      <c r="J384" s="89">
        <v>2.8818912800000014</v>
      </c>
      <c r="K384" s="88">
        <v>2.990297</v>
      </c>
      <c r="L384" s="89">
        <v>40.431713000000002</v>
      </c>
      <c r="M384" s="88">
        <v>109.4793736</v>
      </c>
      <c r="N384" s="89">
        <v>2.8818943599999995</v>
      </c>
      <c r="O384" s="88">
        <v>2.9993748000000005</v>
      </c>
      <c r="P384" s="89">
        <v>40.529992779999994</v>
      </c>
      <c r="Q384" s="90">
        <v>5807362.2399999993</v>
      </c>
      <c r="R384" s="91">
        <v>58381</v>
      </c>
      <c r="S384" s="90">
        <v>756</v>
      </c>
      <c r="T384" s="92">
        <v>5.30439111191418E-2</v>
      </c>
      <c r="U384" s="93">
        <v>5.5069163043990044E-4</v>
      </c>
      <c r="V384" s="94"/>
      <c r="W384" s="95">
        <v>99.7</v>
      </c>
      <c r="X384" s="96"/>
      <c r="Y384" s="97">
        <v>4.4781293881644924E-2</v>
      </c>
      <c r="Z384" s="98">
        <v>2.4098190000000001E-3</v>
      </c>
      <c r="AA384" s="97">
        <v>3.7787419999999995E-2</v>
      </c>
      <c r="AB384" s="98">
        <v>5.2274770000000005E-2</v>
      </c>
      <c r="AC384" s="97">
        <v>3.3552940000000003E-2</v>
      </c>
    </row>
    <row r="385" spans="1:34">
      <c r="A385" s="83"/>
      <c r="B385" s="83" t="s">
        <v>433</v>
      </c>
      <c r="C385" s="84" t="s">
        <v>58</v>
      </c>
      <c r="D385" s="84" t="s">
        <v>757</v>
      </c>
      <c r="E385" s="85" t="s">
        <v>1144</v>
      </c>
      <c r="F385" s="86"/>
      <c r="G385" s="62"/>
      <c r="H385" s="87">
        <v>0.28999999999999998</v>
      </c>
      <c r="I385" s="88">
        <v>961.73113547000003</v>
      </c>
      <c r="J385" s="89">
        <v>82.954122340000026</v>
      </c>
      <c r="K385" s="88">
        <v>81.570750489999995</v>
      </c>
      <c r="L385" s="89">
        <v>821.94062412999995</v>
      </c>
      <c r="M385" s="88">
        <v>961.68858925999996</v>
      </c>
      <c r="N385" s="89">
        <v>82.953870120000005</v>
      </c>
      <c r="O385" s="88">
        <v>81.907964879999994</v>
      </c>
      <c r="P385" s="89">
        <v>825.51035893999995</v>
      </c>
      <c r="Q385" s="90">
        <v>94756673.799999997</v>
      </c>
      <c r="R385" s="91">
        <v>1882719</v>
      </c>
      <c r="S385" s="90">
        <v>3836</v>
      </c>
      <c r="T385" s="92">
        <v>9.852719778453696E-2</v>
      </c>
      <c r="U385" s="93">
        <v>2.8657799405372718E-4</v>
      </c>
      <c r="V385" s="94"/>
      <c r="W385" s="95">
        <v>50.48</v>
      </c>
      <c r="X385" s="96"/>
      <c r="Y385" s="97">
        <v>5.3724247226624403E-2</v>
      </c>
      <c r="Z385" s="98">
        <v>6.0763889999999997E-3</v>
      </c>
      <c r="AA385" s="97">
        <v>6.1126680000000003E-2</v>
      </c>
      <c r="AB385" s="98" t="s">
        <v>541</v>
      </c>
      <c r="AC385" s="97" t="s">
        <v>541</v>
      </c>
    </row>
    <row r="386" spans="1:34">
      <c r="A386" s="83"/>
      <c r="B386" s="83" t="s">
        <v>434</v>
      </c>
      <c r="C386" s="84" t="s">
        <v>45</v>
      </c>
      <c r="D386" s="84" t="s">
        <v>190</v>
      </c>
      <c r="E386" s="85" t="s">
        <v>1145</v>
      </c>
      <c r="F386" s="86"/>
      <c r="G386" s="62"/>
      <c r="H386" s="87">
        <v>0.19</v>
      </c>
      <c r="I386" s="88">
        <v>1389.8218877299998</v>
      </c>
      <c r="J386" s="89">
        <v>48.180448269999744</v>
      </c>
      <c r="K386" s="88">
        <v>62.300989999999999</v>
      </c>
      <c r="L386" s="89">
        <v>658.41848300000004</v>
      </c>
      <c r="M386" s="88">
        <v>1389.8189896699998</v>
      </c>
      <c r="N386" s="89">
        <v>48.180479289999724</v>
      </c>
      <c r="O386" s="88">
        <v>62.38890876</v>
      </c>
      <c r="P386" s="89">
        <v>659.97991929000011</v>
      </c>
      <c r="Q386" s="90">
        <v>90348975.474999994</v>
      </c>
      <c r="R386" s="91">
        <v>2058210</v>
      </c>
      <c r="S386" s="90">
        <v>8548</v>
      </c>
      <c r="T386" s="92">
        <v>6.5007592895638761E-2</v>
      </c>
      <c r="U386" s="93">
        <v>5.3661131074943052E-4</v>
      </c>
      <c r="V386" s="94"/>
      <c r="W386" s="95">
        <v>43.91</v>
      </c>
      <c r="X386" s="96"/>
      <c r="Y386" s="97">
        <v>4.3249464814393082E-2</v>
      </c>
      <c r="Z386" s="98">
        <v>-6.9996939999999999E-3</v>
      </c>
      <c r="AA386" s="97">
        <v>1.0324109999999999E-2</v>
      </c>
      <c r="AB386" s="98">
        <v>4.309557E-2</v>
      </c>
      <c r="AC386" s="97" t="s">
        <v>541</v>
      </c>
    </row>
    <row r="387" spans="1:34">
      <c r="A387" s="83"/>
      <c r="B387" s="83" t="s">
        <v>435</v>
      </c>
      <c r="C387" s="84" t="s">
        <v>45</v>
      </c>
      <c r="D387" s="84" t="s">
        <v>422</v>
      </c>
      <c r="E387" s="85" t="s">
        <v>1146</v>
      </c>
      <c r="F387" s="86"/>
      <c r="G387" s="62"/>
      <c r="H387" s="87">
        <v>0.32</v>
      </c>
      <c r="I387" s="88">
        <v>357.09825679999994</v>
      </c>
      <c r="J387" s="89">
        <v>-1.4082608500000238</v>
      </c>
      <c r="K387" s="88">
        <v>6.9763000000000006E-2</v>
      </c>
      <c r="L387" s="89">
        <v>-33.764713999999998</v>
      </c>
      <c r="M387" s="88">
        <v>356.94746775999999</v>
      </c>
      <c r="N387" s="89">
        <v>-1.4076694399999976</v>
      </c>
      <c r="O387" s="88">
        <v>7.2263279999999999E-2</v>
      </c>
      <c r="P387" s="89">
        <v>-33.874132920000001</v>
      </c>
      <c r="Q387" s="90">
        <v>20087879.539999999</v>
      </c>
      <c r="R387" s="91">
        <v>1193765</v>
      </c>
      <c r="S387" s="90">
        <v>1217</v>
      </c>
      <c r="T387" s="92">
        <v>5.6253087651588901E-2</v>
      </c>
      <c r="U387" s="93">
        <v>1.2108008438147626E-3</v>
      </c>
      <c r="V387" s="94"/>
      <c r="W387" s="95">
        <v>16.88</v>
      </c>
      <c r="X387" s="96"/>
      <c r="Y387" s="97">
        <v>4.4135071090047398E-2</v>
      </c>
      <c r="Z387" s="98">
        <v>-2.9725569999999998E-4</v>
      </c>
      <c r="AA387" s="97">
        <v>1.909069E-2</v>
      </c>
      <c r="AB387" s="98">
        <v>5.6969029999999997E-2</v>
      </c>
      <c r="AC387" s="97">
        <v>1.255482E-2</v>
      </c>
    </row>
    <row r="388" spans="1:34">
      <c r="A388" s="83"/>
      <c r="B388" s="83" t="s">
        <v>436</v>
      </c>
      <c r="C388" s="84" t="s">
        <v>45</v>
      </c>
      <c r="D388" s="84" t="s">
        <v>190</v>
      </c>
      <c r="E388" s="85" t="s">
        <v>1147</v>
      </c>
      <c r="F388" s="86"/>
      <c r="G388" s="62"/>
      <c r="H388" s="87">
        <v>0.22</v>
      </c>
      <c r="I388" s="88">
        <v>2205.40618408</v>
      </c>
      <c r="J388" s="89">
        <v>39.866218539999963</v>
      </c>
      <c r="K388" s="88">
        <v>38.098767000000002</v>
      </c>
      <c r="L388" s="89">
        <v>472.48875800000002</v>
      </c>
      <c r="M388" s="88">
        <v>2204.1373982</v>
      </c>
      <c r="N388" s="89">
        <v>40.016289440000058</v>
      </c>
      <c r="O388" s="88">
        <v>38.373069159999993</v>
      </c>
      <c r="P388" s="89">
        <v>473.1219669599999</v>
      </c>
      <c r="Q388" s="90">
        <v>226023324.91340011</v>
      </c>
      <c r="R388" s="91">
        <v>8599607</v>
      </c>
      <c r="S388" s="90">
        <v>7405</v>
      </c>
      <c r="T388" s="92">
        <v>0.10248603025827066</v>
      </c>
      <c r="U388" s="93">
        <v>4.4743525586718393E-4</v>
      </c>
      <c r="V388" s="94"/>
      <c r="W388" s="95">
        <v>26.36</v>
      </c>
      <c r="X388" s="96"/>
      <c r="Y388" s="97">
        <v>4.1792640364188172E-2</v>
      </c>
      <c r="Z388" s="98">
        <v>5.1904519999999999E-3</v>
      </c>
      <c r="AA388" s="97">
        <v>5.2725319999999999E-2</v>
      </c>
      <c r="AB388" s="98">
        <v>5.4270730000000003E-2</v>
      </c>
      <c r="AC388" s="97">
        <v>3.9915920000000001E-2</v>
      </c>
    </row>
    <row r="389" spans="1:34">
      <c r="A389" s="83"/>
      <c r="B389" s="83" t="s">
        <v>437</v>
      </c>
      <c r="C389" s="84" t="s">
        <v>45</v>
      </c>
      <c r="D389" s="84" t="s">
        <v>771</v>
      </c>
      <c r="E389" s="85" t="s">
        <v>1148</v>
      </c>
      <c r="F389" s="86"/>
      <c r="G389" s="62"/>
      <c r="H389" s="87">
        <v>0.28000000000000003</v>
      </c>
      <c r="I389" s="88">
        <v>359.30351841999993</v>
      </c>
      <c r="J389" s="89">
        <v>13.57031301999992</v>
      </c>
      <c r="K389" s="88">
        <v>13.34631894</v>
      </c>
      <c r="L389" s="89">
        <v>56.989946410000002</v>
      </c>
      <c r="M389" s="88">
        <v>359.26346259999997</v>
      </c>
      <c r="N389" s="89">
        <v>13.570411599999964</v>
      </c>
      <c r="O389" s="88">
        <v>13.395819149999998</v>
      </c>
      <c r="P389" s="89">
        <v>56.994898449999994</v>
      </c>
      <c r="Q389" s="90">
        <v>22016408.689999994</v>
      </c>
      <c r="R389" s="91">
        <v>1113581</v>
      </c>
      <c r="S389" s="90">
        <v>1021</v>
      </c>
      <c r="T389" s="92">
        <v>6.1275238235391827E-2</v>
      </c>
      <c r="U389" s="93">
        <v>1.3487544927183839E-3</v>
      </c>
      <c r="V389" s="94"/>
      <c r="W389" s="95">
        <v>19.809999999999999</v>
      </c>
      <c r="X389" s="96"/>
      <c r="Y389" s="97">
        <v>4.4290812720848068E-2</v>
      </c>
      <c r="Z389" s="98">
        <v>5.0505050000000001E-4</v>
      </c>
      <c r="AA389" s="97">
        <v>1.5239579999999999E-2</v>
      </c>
      <c r="AB389" s="98">
        <v>4.4058099999999996E-2</v>
      </c>
      <c r="AC389" s="97">
        <v>1.9695419999999998E-2</v>
      </c>
    </row>
    <row r="390" spans="1:34">
      <c r="A390" s="83"/>
      <c r="B390" s="83" t="s">
        <v>438</v>
      </c>
      <c r="C390" s="84" t="s">
        <v>45</v>
      </c>
      <c r="D390" s="84" t="s">
        <v>771</v>
      </c>
      <c r="E390" s="85" t="s">
        <v>1149</v>
      </c>
      <c r="F390" s="86"/>
      <c r="G390" s="62"/>
      <c r="H390" s="87">
        <v>0.24</v>
      </c>
      <c r="I390" s="88">
        <v>277.54413027000004</v>
      </c>
      <c r="J390" s="89">
        <v>7.6166850000023836E-2</v>
      </c>
      <c r="K390" s="88">
        <v>2.2543579999999999</v>
      </c>
      <c r="L390" s="89">
        <v>33.510094910000007</v>
      </c>
      <c r="M390" s="88">
        <v>277.54413027000004</v>
      </c>
      <c r="N390" s="89">
        <v>7.6166850000023836E-2</v>
      </c>
      <c r="O390" s="88">
        <v>2.2644000000000002</v>
      </c>
      <c r="P390" s="89">
        <v>29.167817920000001</v>
      </c>
      <c r="Q390" s="90">
        <v>42412699.010799997</v>
      </c>
      <c r="R390" s="91">
        <v>2252120</v>
      </c>
      <c r="S390" s="90">
        <v>846</v>
      </c>
      <c r="T390" s="92">
        <v>0.15281425324880818</v>
      </c>
      <c r="U390" s="93">
        <v>1.3957702365141266E-3</v>
      </c>
      <c r="V390" s="94"/>
      <c r="W390" s="95">
        <v>18.87</v>
      </c>
      <c r="X390" s="96"/>
      <c r="Y390" s="97">
        <v>2.224276629570747E-2</v>
      </c>
      <c r="Z390" s="98">
        <v>-9.4488190000000007E-3</v>
      </c>
      <c r="AA390" s="97">
        <v>-7.5859190000000006E-4</v>
      </c>
      <c r="AB390" s="98">
        <v>2.5906470000000001E-2</v>
      </c>
      <c r="AC390" s="97">
        <v>-1.621042E-2</v>
      </c>
    </row>
    <row r="391" spans="1:34">
      <c r="A391" s="83"/>
      <c r="B391" s="83" t="s">
        <v>439</v>
      </c>
      <c r="C391" s="84" t="s">
        <v>45</v>
      </c>
      <c r="D391" s="84" t="s">
        <v>422</v>
      </c>
      <c r="E391" s="85" t="s">
        <v>1150</v>
      </c>
      <c r="F391" s="86"/>
      <c r="G391" s="62"/>
      <c r="H391" s="87">
        <v>0.28999999999999998</v>
      </c>
      <c r="I391" s="88">
        <v>31.725560150000003</v>
      </c>
      <c r="J391" s="89">
        <v>0.99456911000000314</v>
      </c>
      <c r="K391" s="88">
        <v>1.028052</v>
      </c>
      <c r="L391" s="89">
        <v>23.230820999999999</v>
      </c>
      <c r="M391" s="88">
        <v>31.675540150000003</v>
      </c>
      <c r="N391" s="89">
        <v>0.99462911000000309</v>
      </c>
      <c r="O391" s="88">
        <v>1.0313873899999999</v>
      </c>
      <c r="P391" s="89">
        <v>24.274980620000001</v>
      </c>
      <c r="Q391" s="90">
        <v>2939647.2400000012</v>
      </c>
      <c r="R391" s="91">
        <v>117718</v>
      </c>
      <c r="S391" s="90">
        <v>152</v>
      </c>
      <c r="T391" s="92">
        <v>9.2658639472438159E-2</v>
      </c>
      <c r="U391" s="93">
        <v>9.5355610056324343E-4</v>
      </c>
      <c r="V391" s="94"/>
      <c r="W391" s="95">
        <v>25.05</v>
      </c>
      <c r="X391" s="96"/>
      <c r="Y391" s="97">
        <v>4.8502994011976053E-2</v>
      </c>
      <c r="Z391" s="98">
        <v>5.8229719999999992E-3</v>
      </c>
      <c r="AA391" s="97">
        <v>4.5508079999999999E-2</v>
      </c>
      <c r="AB391" s="98" t="s">
        <v>541</v>
      </c>
      <c r="AC391" s="97" t="s">
        <v>541</v>
      </c>
    </row>
    <row r="392" spans="1:34">
      <c r="A392" s="83"/>
      <c r="B392" s="83" t="s">
        <v>440</v>
      </c>
      <c r="C392" s="84" t="s">
        <v>45</v>
      </c>
      <c r="D392" s="84" t="s">
        <v>771</v>
      </c>
      <c r="E392" s="85" t="s">
        <v>1151</v>
      </c>
      <c r="F392" s="86"/>
      <c r="G392" s="62"/>
      <c r="H392" s="87">
        <v>0.26</v>
      </c>
      <c r="I392" s="88">
        <v>61.640330140000003</v>
      </c>
      <c r="J392" s="89">
        <v>0.32310453999999911</v>
      </c>
      <c r="K392" s="88">
        <v>0.41214148</v>
      </c>
      <c r="L392" s="89">
        <v>4.1209004900000004</v>
      </c>
      <c r="M392" s="88">
        <v>61.640330140000003</v>
      </c>
      <c r="N392" s="89">
        <v>0.32310453999999911</v>
      </c>
      <c r="O392" s="88">
        <v>0.41363193999999998</v>
      </c>
      <c r="P392" s="89">
        <v>3.7034572899999998</v>
      </c>
      <c r="Q392" s="90">
        <v>18577274.849999998</v>
      </c>
      <c r="R392" s="91">
        <v>917085</v>
      </c>
      <c r="S392" s="90">
        <v>323</v>
      </c>
      <c r="T392" s="92">
        <v>0.30138181946473264</v>
      </c>
      <c r="U392" s="93">
        <v>1.4411422009230517E-3</v>
      </c>
      <c r="V392" s="94"/>
      <c r="W392" s="95">
        <v>20.29</v>
      </c>
      <c r="X392" s="96"/>
      <c r="Y392" s="97">
        <v>3.941754558896008E-2</v>
      </c>
      <c r="Z392" s="98">
        <v>-1.4763780000000002E-3</v>
      </c>
      <c r="AA392" s="97">
        <v>8.3607339999999999E-3</v>
      </c>
      <c r="AB392" s="98">
        <v>3.621634E-2</v>
      </c>
      <c r="AC392" s="97">
        <v>5.1870830000000003E-3</v>
      </c>
    </row>
    <row r="393" spans="1:34">
      <c r="A393" s="83"/>
      <c r="B393" s="83" t="s">
        <v>441</v>
      </c>
      <c r="C393" s="84" t="s">
        <v>58</v>
      </c>
      <c r="D393" s="84" t="s">
        <v>774</v>
      </c>
      <c r="E393" s="85" t="s">
        <v>1152</v>
      </c>
      <c r="F393" s="86"/>
      <c r="G393" s="62"/>
      <c r="H393" s="87">
        <v>0.55000000000000004</v>
      </c>
      <c r="I393" s="88">
        <v>141.94240522000001</v>
      </c>
      <c r="J393" s="89">
        <v>54.514282219999998</v>
      </c>
      <c r="K393" s="88">
        <v>54.758900420000003</v>
      </c>
      <c r="L393" s="89">
        <v>141.67459445</v>
      </c>
      <c r="M393" s="88">
        <v>141.94240522000001</v>
      </c>
      <c r="N393" s="89">
        <v>54.514282219999998</v>
      </c>
      <c r="O393" s="88">
        <v>54.998201719999997</v>
      </c>
      <c r="P393" s="89">
        <v>142.21481105999999</v>
      </c>
      <c r="Q393" s="90">
        <v>64912611.910000011</v>
      </c>
      <c r="R393" s="91">
        <v>6039144</v>
      </c>
      <c r="S393" s="90">
        <v>1036</v>
      </c>
      <c r="T393" s="92">
        <v>0.45731655603123234</v>
      </c>
      <c r="U393" s="93">
        <v>1.0591526468893061E-3</v>
      </c>
      <c r="V393" s="94"/>
      <c r="W393" s="95">
        <v>10.78</v>
      </c>
      <c r="X393" s="96"/>
      <c r="Y393" s="97">
        <v>4.0140259740259733E-2</v>
      </c>
      <c r="Z393" s="98">
        <v>5.0161529999999998E-3</v>
      </c>
      <c r="AA393" s="97" t="s">
        <v>541</v>
      </c>
      <c r="AB393" s="98" t="s">
        <v>541</v>
      </c>
      <c r="AC393" s="97" t="s">
        <v>541</v>
      </c>
    </row>
    <row r="394" spans="1:34">
      <c r="A394" s="83"/>
      <c r="B394" s="83" t="s">
        <v>442</v>
      </c>
      <c r="C394" s="84" t="s">
        <v>45</v>
      </c>
      <c r="D394" s="84" t="s">
        <v>422</v>
      </c>
      <c r="E394" s="85" t="s">
        <v>1153</v>
      </c>
      <c r="F394" s="86"/>
      <c r="G394" s="62"/>
      <c r="H394" s="87">
        <v>0.28999999999999998</v>
      </c>
      <c r="I394" s="88">
        <v>3726.9703852800003</v>
      </c>
      <c r="J394" s="89">
        <v>64.047693119999892</v>
      </c>
      <c r="K394" s="88">
        <v>60.960966999999997</v>
      </c>
      <c r="L394" s="89">
        <v>1071.4927909999999</v>
      </c>
      <c r="M394" s="88">
        <v>3725.9039484800001</v>
      </c>
      <c r="N394" s="89">
        <v>63.995622139999867</v>
      </c>
      <c r="O394" s="88">
        <v>61.096248960000004</v>
      </c>
      <c r="P394" s="89">
        <v>1083.4451651699999</v>
      </c>
      <c r="Q394" s="90">
        <v>244844847.16800004</v>
      </c>
      <c r="R394" s="91">
        <v>9707424</v>
      </c>
      <c r="S394" s="90">
        <v>8280</v>
      </c>
      <c r="T394" s="92">
        <v>6.5695409905867905E-2</v>
      </c>
      <c r="U394" s="93">
        <v>4.2316572162402359E-4</v>
      </c>
      <c r="V394" s="94"/>
      <c r="W394" s="95">
        <v>25.28</v>
      </c>
      <c r="X394" s="96"/>
      <c r="Y394" s="97">
        <v>5.3599683544303792E-2</v>
      </c>
      <c r="Z394" s="98">
        <v>5.5631209999999999E-3</v>
      </c>
      <c r="AA394" s="97">
        <v>5.6604390000000004E-2</v>
      </c>
      <c r="AB394" s="98">
        <v>6.203844E-2</v>
      </c>
      <c r="AC394" s="97">
        <v>4.6033070000000002E-2</v>
      </c>
    </row>
    <row r="395" spans="1:34">
      <c r="A395" s="83"/>
      <c r="B395" s="83" t="s">
        <v>443</v>
      </c>
      <c r="C395" s="84" t="s">
        <v>45</v>
      </c>
      <c r="D395" s="84" t="s">
        <v>778</v>
      </c>
      <c r="E395" s="85" t="s">
        <v>1154</v>
      </c>
      <c r="F395" s="86"/>
      <c r="G395" s="62"/>
      <c r="H395" s="87">
        <v>0.2</v>
      </c>
      <c r="I395" s="88">
        <v>721.26533934000008</v>
      </c>
      <c r="J395" s="89">
        <v>-6.864043409999967</v>
      </c>
      <c r="K395" s="88">
        <v>2.8448540000000002</v>
      </c>
      <c r="L395" s="89">
        <v>19.490687000000001</v>
      </c>
      <c r="M395" s="88">
        <v>721.14907572000004</v>
      </c>
      <c r="N395" s="89">
        <v>-6.858125279999971</v>
      </c>
      <c r="O395" s="88">
        <v>2.8486373999999999</v>
      </c>
      <c r="P395" s="89">
        <v>19.245534919999997</v>
      </c>
      <c r="Q395" s="90">
        <v>25890944.140000004</v>
      </c>
      <c r="R395" s="91">
        <v>507816</v>
      </c>
      <c r="S395" s="90">
        <v>5155</v>
      </c>
      <c r="T395" s="92">
        <v>3.5896559459923212E-2</v>
      </c>
      <c r="U395" s="93">
        <v>5.6017881954216009E-4</v>
      </c>
      <c r="V395" s="94"/>
      <c r="W395" s="95">
        <v>51.06</v>
      </c>
      <c r="X395" s="96"/>
      <c r="Y395" s="97">
        <v>3.9175205640423032E-2</v>
      </c>
      <c r="Z395" s="98">
        <v>-5.8967449999999995E-4</v>
      </c>
      <c r="AA395" s="97">
        <v>2.3077689999999998E-2</v>
      </c>
      <c r="AB395" s="98">
        <v>5.037954E-2</v>
      </c>
      <c r="AC395" s="97">
        <v>1.613995E-2</v>
      </c>
    </row>
    <row r="396" spans="1:34">
      <c r="A396" s="83"/>
      <c r="B396" s="83" t="s">
        <v>444</v>
      </c>
      <c r="C396" s="84" t="s">
        <v>45</v>
      </c>
      <c r="D396" s="84" t="s">
        <v>778</v>
      </c>
      <c r="E396" s="85" t="s">
        <v>1155</v>
      </c>
      <c r="F396" s="86"/>
      <c r="G396" s="62"/>
      <c r="H396" s="87">
        <v>0.1</v>
      </c>
      <c r="I396" s="88">
        <v>3786.6633106800004</v>
      </c>
      <c r="J396" s="89">
        <v>91.004678730000492</v>
      </c>
      <c r="K396" s="88">
        <v>139.47787199999999</v>
      </c>
      <c r="L396" s="89">
        <v>1041.385477</v>
      </c>
      <c r="M396" s="88">
        <v>3789.1193971800003</v>
      </c>
      <c r="N396" s="89">
        <v>91.893532440000527</v>
      </c>
      <c r="O396" s="88">
        <v>147.2196189</v>
      </c>
      <c r="P396" s="89">
        <v>1051.6448685799999</v>
      </c>
      <c r="Q396" s="90">
        <v>149548255.16847399</v>
      </c>
      <c r="R396" s="91">
        <v>3298954</v>
      </c>
      <c r="S396" s="90">
        <v>9232</v>
      </c>
      <c r="T396" s="92">
        <v>3.9493412246788442E-2</v>
      </c>
      <c r="U396" s="93">
        <v>4.0687222038240494E-4</v>
      </c>
      <c r="V396" s="94"/>
      <c r="W396" s="95">
        <v>45.42</v>
      </c>
      <c r="X396" s="96"/>
      <c r="Y396" s="97">
        <v>3.2320453544693963E-2</v>
      </c>
      <c r="Z396" s="98">
        <v>-3.4136879999999998E-3</v>
      </c>
      <c r="AA396" s="97">
        <v>1.170737E-2</v>
      </c>
      <c r="AB396" s="98">
        <v>3.5843319999999998E-2</v>
      </c>
      <c r="AC396" s="97">
        <v>-1.3505909999999999E-3</v>
      </c>
    </row>
    <row r="397" spans="1:34">
      <c r="A397" s="83"/>
      <c r="B397" s="83" t="s">
        <v>445</v>
      </c>
      <c r="C397" s="84" t="s">
        <v>45</v>
      </c>
      <c r="D397" s="84" t="s">
        <v>778</v>
      </c>
      <c r="E397" s="85" t="s">
        <v>1156</v>
      </c>
      <c r="F397" s="86"/>
      <c r="G397" s="62"/>
      <c r="H397" s="87">
        <v>0.16</v>
      </c>
      <c r="I397" s="88">
        <v>1415.77279088</v>
      </c>
      <c r="J397" s="89">
        <v>39.105144500000002</v>
      </c>
      <c r="K397" s="88">
        <v>61.245213999999997</v>
      </c>
      <c r="L397" s="89">
        <v>278.53332699999999</v>
      </c>
      <c r="M397" s="88">
        <v>1426.7899172800001</v>
      </c>
      <c r="N397" s="89">
        <v>50.358374429999827</v>
      </c>
      <c r="O397" s="88">
        <v>72.478015680000013</v>
      </c>
      <c r="P397" s="89">
        <v>286.24399029</v>
      </c>
      <c r="Q397" s="90">
        <v>145619244.13115996</v>
      </c>
      <c r="R397" s="91">
        <v>3178525</v>
      </c>
      <c r="S397" s="90">
        <v>10591</v>
      </c>
      <c r="T397" s="92">
        <v>0.10285495318824964</v>
      </c>
      <c r="U397" s="93">
        <v>3.7485078456167315E-4</v>
      </c>
      <c r="V397" s="94"/>
      <c r="W397" s="95">
        <v>45.92</v>
      </c>
      <c r="X397" s="96"/>
      <c r="Y397" s="97">
        <v>3.2736824912891982E-2</v>
      </c>
      <c r="Z397" s="98">
        <v>-3.8784999999999996E-3</v>
      </c>
      <c r="AA397" s="97">
        <v>7.9933690000000002E-3</v>
      </c>
      <c r="AB397" s="98">
        <v>3.2104879999999995E-2</v>
      </c>
      <c r="AC397" s="97">
        <v>-5.7569420000000001E-3</v>
      </c>
    </row>
    <row r="398" spans="1:34" s="100" customFormat="1">
      <c r="A398" s="83"/>
      <c r="B398" s="83" t="s">
        <v>446</v>
      </c>
      <c r="C398" s="84" t="s">
        <v>45</v>
      </c>
      <c r="D398" s="84" t="s">
        <v>422</v>
      </c>
      <c r="E398" s="85" t="s">
        <v>1157</v>
      </c>
      <c r="F398" s="86"/>
      <c r="G398" s="62"/>
      <c r="H398" s="87">
        <v>0.22</v>
      </c>
      <c r="I398" s="88">
        <v>389.58902520999999</v>
      </c>
      <c r="J398" s="89">
        <v>4.2798909999966619E-2</v>
      </c>
      <c r="K398" s="88">
        <v>7.0220359999999999</v>
      </c>
      <c r="L398" s="89">
        <v>83.160871999999998</v>
      </c>
      <c r="M398" s="88">
        <v>389.58902520999999</v>
      </c>
      <c r="N398" s="89">
        <v>4.2798909999966619E-2</v>
      </c>
      <c r="O398" s="88">
        <v>7.0181445599999996</v>
      </c>
      <c r="P398" s="89">
        <v>82.574041280000017</v>
      </c>
      <c r="Q398" s="90">
        <v>17305719.5</v>
      </c>
      <c r="R398" s="91">
        <v>346350</v>
      </c>
      <c r="S398" s="90">
        <v>1811</v>
      </c>
      <c r="T398" s="92">
        <v>4.4420449191739181E-2</v>
      </c>
      <c r="U398" s="93">
        <v>8.9125976118603633E-4</v>
      </c>
      <c r="V398" s="94"/>
      <c r="W398" s="95">
        <v>49.91</v>
      </c>
      <c r="X398" s="96"/>
      <c r="Y398" s="97">
        <v>4.1875375676217193E-2</v>
      </c>
      <c r="Z398" s="98">
        <v>-1.4203490000000001E-2</v>
      </c>
      <c r="AA398" s="97">
        <v>-2.0765800000000002E-3</v>
      </c>
      <c r="AB398" s="98" t="s">
        <v>541</v>
      </c>
      <c r="AC398" s="97" t="s">
        <v>541</v>
      </c>
      <c r="AD398" s="51"/>
      <c r="AH398" s="101"/>
    </row>
    <row r="399" spans="1:34" s="100" customFormat="1" ht="15.5">
      <c r="A399" s="105"/>
      <c r="B399" s="105" t="s">
        <v>447</v>
      </c>
      <c r="C399" s="106"/>
      <c r="D399" s="67"/>
      <c r="E399" s="106"/>
      <c r="F399" s="110"/>
      <c r="G399" s="62"/>
      <c r="H399" s="110"/>
      <c r="I399" s="110"/>
      <c r="J399" s="110"/>
      <c r="K399" s="110"/>
      <c r="L399" s="110"/>
      <c r="M399" s="107"/>
      <c r="N399" s="107"/>
      <c r="O399" s="109"/>
      <c r="P399" s="109"/>
      <c r="Q399" s="107"/>
      <c r="R399" s="107"/>
      <c r="S399" s="107"/>
      <c r="T399" s="107"/>
      <c r="U399" s="107"/>
      <c r="V399" s="108"/>
      <c r="W399" s="107"/>
      <c r="X399" s="108"/>
      <c r="Y399" s="107"/>
      <c r="Z399" s="112"/>
      <c r="AA399" s="112"/>
      <c r="AB399" s="112"/>
      <c r="AC399" s="112"/>
      <c r="AD399" s="51"/>
      <c r="AH399" s="101"/>
    </row>
    <row r="400" spans="1:34" s="100" customFormat="1">
      <c r="A400" s="83"/>
      <c r="B400" s="83" t="s">
        <v>448</v>
      </c>
      <c r="C400" s="84" t="s">
        <v>45</v>
      </c>
      <c r="D400" s="84" t="s">
        <v>748</v>
      </c>
      <c r="E400" s="85" t="s">
        <v>1158</v>
      </c>
      <c r="F400" s="86"/>
      <c r="G400" s="62"/>
      <c r="H400" s="87">
        <v>0.19</v>
      </c>
      <c r="I400" s="88">
        <v>441.12715907999996</v>
      </c>
      <c r="J400" s="89">
        <v>11.452144439999937</v>
      </c>
      <c r="K400" s="88">
        <v>15.46203</v>
      </c>
      <c r="L400" s="89">
        <v>117.575979</v>
      </c>
      <c r="M400" s="88">
        <v>441.12715907999996</v>
      </c>
      <c r="N400" s="89">
        <v>11.452144439999937</v>
      </c>
      <c r="O400" s="88">
        <v>15.460800000000001</v>
      </c>
      <c r="P400" s="89">
        <v>117.95269992</v>
      </c>
      <c r="Q400" s="90">
        <v>23890937.784999993</v>
      </c>
      <c r="R400" s="91">
        <v>247026</v>
      </c>
      <c r="S400" s="90">
        <v>1826</v>
      </c>
      <c r="T400" s="92">
        <v>5.4158845795906407E-2</v>
      </c>
      <c r="U400" s="93">
        <v>8.2280385958116199E-4</v>
      </c>
      <c r="V400" s="94"/>
      <c r="W400" s="95">
        <v>96.63</v>
      </c>
      <c r="X400" s="96"/>
      <c r="Y400" s="97">
        <v>3.2470640587809171E-2</v>
      </c>
      <c r="Z400" s="98">
        <v>-9.2279300000000005E-3</v>
      </c>
      <c r="AA400" s="97">
        <v>2.2398109999999999E-2</v>
      </c>
      <c r="AB400" s="98">
        <v>3.2558660000000003E-2</v>
      </c>
      <c r="AC400" s="97" t="s">
        <v>541</v>
      </c>
      <c r="AD400" s="51"/>
      <c r="AH400" s="101"/>
    </row>
    <row r="401" spans="1:34" s="100" customFormat="1">
      <c r="A401" s="83"/>
      <c r="B401" s="83" t="s">
        <v>449</v>
      </c>
      <c r="C401" s="84" t="s">
        <v>45</v>
      </c>
      <c r="D401" s="84" t="s">
        <v>748</v>
      </c>
      <c r="E401" s="85" t="s">
        <v>1159</v>
      </c>
      <c r="F401" s="86"/>
      <c r="G401" s="62"/>
      <c r="H401" s="87">
        <v>0.18</v>
      </c>
      <c r="I401" s="88">
        <v>1.4938499999999999</v>
      </c>
      <c r="J401" s="89">
        <v>-1.3950000000000001E-2</v>
      </c>
      <c r="K401" s="88">
        <v>2.3159999999999999E-3</v>
      </c>
      <c r="L401" s="89">
        <v>1.4827809999999999</v>
      </c>
      <c r="M401" s="88">
        <v>1.4938499999999999</v>
      </c>
      <c r="N401" s="89">
        <v>-1.3950000000000001E-2</v>
      </c>
      <c r="O401" s="88">
        <v>0</v>
      </c>
      <c r="P401" s="89">
        <v>1.5114700000000001</v>
      </c>
      <c r="Q401" s="90">
        <v>2728798.86</v>
      </c>
      <c r="R401" s="91">
        <v>27326</v>
      </c>
      <c r="S401" s="90">
        <v>113</v>
      </c>
      <c r="T401" s="92">
        <v>1.8266886635204338</v>
      </c>
      <c r="U401" s="93">
        <v>8.5487266658163539E-4</v>
      </c>
      <c r="V401" s="94"/>
      <c r="W401" s="95">
        <v>99.59</v>
      </c>
      <c r="X401" s="96"/>
      <c r="Y401" s="97">
        <v>7.1164775579877501E-3</v>
      </c>
      <c r="Z401" s="98">
        <v>-8.9561150000000006E-3</v>
      </c>
      <c r="AA401" s="97" t="s">
        <v>541</v>
      </c>
      <c r="AB401" s="98" t="s">
        <v>541</v>
      </c>
      <c r="AC401" s="97" t="s">
        <v>541</v>
      </c>
      <c r="AD401" s="51"/>
      <c r="AH401" s="101"/>
    </row>
    <row r="402" spans="1:34" s="100" customFormat="1">
      <c r="A402" s="83"/>
      <c r="B402" s="83" t="s">
        <v>450</v>
      </c>
      <c r="C402" s="84" t="s">
        <v>98</v>
      </c>
      <c r="D402" s="84" t="s">
        <v>190</v>
      </c>
      <c r="E402" s="85" t="s">
        <v>1160</v>
      </c>
      <c r="F402" s="86"/>
      <c r="G402" s="62"/>
      <c r="H402" s="87">
        <v>0.99</v>
      </c>
      <c r="I402" s="88">
        <v>2.2209706600000003</v>
      </c>
      <c r="J402" s="89">
        <v>0.10967066000000016</v>
      </c>
      <c r="K402" s="88">
        <v>2.0000000000000002E-5</v>
      </c>
      <c r="L402" s="89">
        <v>0.99915799999999999</v>
      </c>
      <c r="M402" s="88">
        <v>2.2209706600000003</v>
      </c>
      <c r="N402" s="89">
        <v>0.10967066000000016</v>
      </c>
      <c r="O402" s="88">
        <v>2.0659999999999999E-5</v>
      </c>
      <c r="P402" s="89">
        <v>1.01552066</v>
      </c>
      <c r="Q402" s="90">
        <v>1932837.02</v>
      </c>
      <c r="R402" s="91">
        <v>95140</v>
      </c>
      <c r="S402" s="90">
        <v>45</v>
      </c>
      <c r="T402" s="92">
        <v>0.87026679587023448</v>
      </c>
      <c r="U402" s="93">
        <v>2.7280571499561541E-3</v>
      </c>
      <c r="V402" s="94"/>
      <c r="W402" s="95">
        <v>20.73</v>
      </c>
      <c r="X402" s="96"/>
      <c r="Y402" s="97">
        <v>1.0637723106608779E-2</v>
      </c>
      <c r="Z402" s="98">
        <v>6.7230749999999992E-2</v>
      </c>
      <c r="AA402" s="97">
        <v>7.050112E-2</v>
      </c>
      <c r="AB402" s="98" t="s">
        <v>541</v>
      </c>
      <c r="AC402" s="97" t="s">
        <v>541</v>
      </c>
      <c r="AD402" s="51"/>
      <c r="AH402" s="101"/>
    </row>
    <row r="403" spans="1:34" s="100" customFormat="1">
      <c r="A403" s="83"/>
      <c r="B403" s="83" t="s">
        <v>451</v>
      </c>
      <c r="C403" s="84" t="s">
        <v>58</v>
      </c>
      <c r="D403" s="84" t="s">
        <v>452</v>
      </c>
      <c r="E403" s="85" t="s">
        <v>1161</v>
      </c>
      <c r="F403" s="86"/>
      <c r="G403" s="62"/>
      <c r="H403" s="87">
        <v>0.95</v>
      </c>
      <c r="I403" s="88">
        <v>3.0060576000000001</v>
      </c>
      <c r="J403" s="89">
        <v>0.31067060000000007</v>
      </c>
      <c r="K403" s="88">
        <v>0.40120099999999997</v>
      </c>
      <c r="L403" s="89">
        <v>2.0450249999999999</v>
      </c>
      <c r="M403" s="88">
        <v>1.8037126800000001</v>
      </c>
      <c r="N403" s="89">
        <v>0.1343644800000002</v>
      </c>
      <c r="O403" s="88">
        <v>0.18973395000000001</v>
      </c>
      <c r="P403" s="89">
        <v>1.82070705</v>
      </c>
      <c r="Q403" s="90">
        <v>450133.01</v>
      </c>
      <c r="R403" s="91">
        <v>22837</v>
      </c>
      <c r="S403" s="90">
        <v>32</v>
      </c>
      <c r="T403" s="92">
        <v>0.14974197766536476</v>
      </c>
      <c r="U403" s="93">
        <v>1.5221783878429107E-3</v>
      </c>
      <c r="V403" s="94"/>
      <c r="W403" s="95">
        <v>19.53</v>
      </c>
      <c r="X403" s="96"/>
      <c r="Y403" s="97">
        <v>3.4818228366615467E-2</v>
      </c>
      <c r="Z403" s="98">
        <v>-2.4962559999999998E-2</v>
      </c>
      <c r="AA403" s="97" t="s">
        <v>541</v>
      </c>
      <c r="AB403" s="98" t="s">
        <v>541</v>
      </c>
      <c r="AC403" s="97" t="s">
        <v>541</v>
      </c>
      <c r="AD403" s="51"/>
      <c r="AH403" s="101"/>
    </row>
    <row r="404" spans="1:34" s="100" customFormat="1">
      <c r="A404" s="83"/>
      <c r="B404" s="83" t="s">
        <v>453</v>
      </c>
      <c r="C404" s="84" t="s">
        <v>98</v>
      </c>
      <c r="D404" s="84"/>
      <c r="E404" s="85" t="s">
        <v>1162</v>
      </c>
      <c r="F404" s="86"/>
      <c r="G404" s="62"/>
      <c r="H404" s="87">
        <v>0.76</v>
      </c>
      <c r="I404" s="88">
        <v>0.2021</v>
      </c>
      <c r="J404" s="89">
        <v>0.2021</v>
      </c>
      <c r="K404" s="88">
        <v>0.2</v>
      </c>
      <c r="L404" s="89">
        <v>0.2</v>
      </c>
      <c r="M404" s="88">
        <v>0.2021</v>
      </c>
      <c r="N404" s="89">
        <v>0.2021</v>
      </c>
      <c r="O404" s="88">
        <v>0.2021</v>
      </c>
      <c r="P404" s="89">
        <v>0.2021</v>
      </c>
      <c r="Q404" s="90">
        <v>100342.65000000001</v>
      </c>
      <c r="R404" s="91">
        <v>4965</v>
      </c>
      <c r="S404" s="90">
        <v>1</v>
      </c>
      <c r="T404" s="92">
        <v>0.49650000000000005</v>
      </c>
      <c r="U404" s="93">
        <v>2.1183684557864258E-3</v>
      </c>
      <c r="V404" s="94"/>
      <c r="W404" s="95">
        <v>20.21</v>
      </c>
      <c r="X404" s="96"/>
      <c r="Y404" s="97">
        <v>0</v>
      </c>
      <c r="Z404" s="98" t="s">
        <v>541</v>
      </c>
      <c r="AA404" s="97" t="s">
        <v>541</v>
      </c>
      <c r="AB404" s="98" t="s">
        <v>541</v>
      </c>
      <c r="AC404" s="97" t="s">
        <v>541</v>
      </c>
      <c r="AD404" s="51"/>
      <c r="AH404" s="101"/>
    </row>
    <row r="405" spans="1:34" s="100" customFormat="1">
      <c r="A405" s="83"/>
      <c r="B405" s="83" t="s">
        <v>454</v>
      </c>
      <c r="C405" s="84" t="s">
        <v>98</v>
      </c>
      <c r="D405" s="84"/>
      <c r="E405" s="85" t="s">
        <v>1163</v>
      </c>
      <c r="F405" s="86"/>
      <c r="G405" s="62"/>
      <c r="H405" s="87">
        <v>0.56999999999999995</v>
      </c>
      <c r="I405" s="88">
        <v>0.20039999999999999</v>
      </c>
      <c r="J405" s="122">
        <v>0.20039999999999999</v>
      </c>
      <c r="K405" s="88">
        <v>0.2</v>
      </c>
      <c r="L405" s="89">
        <v>0.2</v>
      </c>
      <c r="M405" s="88">
        <v>0.20039999999999999</v>
      </c>
      <c r="N405" s="89">
        <v>0.20039999999999999</v>
      </c>
      <c r="O405" s="88">
        <v>0.20039999999999999</v>
      </c>
      <c r="P405" s="89">
        <v>0.20039999999999999</v>
      </c>
      <c r="Q405" s="90">
        <v>0</v>
      </c>
      <c r="R405" s="91">
        <v>0</v>
      </c>
      <c r="S405" s="90">
        <v>0</v>
      </c>
      <c r="T405" s="92">
        <v>0</v>
      </c>
      <c r="U405" s="93">
        <v>8.5746744350560929E-4</v>
      </c>
      <c r="V405" s="94"/>
      <c r="W405" s="95">
        <v>0</v>
      </c>
      <c r="X405" s="96"/>
      <c r="Y405" s="97" t="s">
        <v>541</v>
      </c>
      <c r="Z405" s="98" t="s">
        <v>541</v>
      </c>
      <c r="AA405" s="97" t="s">
        <v>541</v>
      </c>
      <c r="AB405" s="98" t="s">
        <v>541</v>
      </c>
      <c r="AC405" s="97" t="s">
        <v>541</v>
      </c>
      <c r="AD405" s="51"/>
      <c r="AH405" s="101"/>
    </row>
    <row r="406" spans="1:34" s="100" customFormat="1">
      <c r="A406" s="83"/>
      <c r="B406" s="83" t="s">
        <v>455</v>
      </c>
      <c r="C406" s="84" t="s">
        <v>58</v>
      </c>
      <c r="D406" s="84" t="s">
        <v>422</v>
      </c>
      <c r="E406" s="85" t="s">
        <v>1164</v>
      </c>
      <c r="F406" s="86"/>
      <c r="G406" s="62"/>
      <c r="H406" s="87">
        <v>0.95</v>
      </c>
      <c r="I406" s="88">
        <v>296.57742089999999</v>
      </c>
      <c r="J406" s="89">
        <v>3.7892726999999882</v>
      </c>
      <c r="K406" s="88">
        <v>8.0585430000000002</v>
      </c>
      <c r="L406" s="89">
        <v>132.23415600000001</v>
      </c>
      <c r="M406" s="88">
        <v>295.74718668000003</v>
      </c>
      <c r="N406" s="89">
        <v>3.8016411800000069</v>
      </c>
      <c r="O406" s="88">
        <v>8.0870803799999997</v>
      </c>
      <c r="P406" s="89">
        <v>110.91100319999998</v>
      </c>
      <c r="Q406" s="90">
        <v>17178929.340000004</v>
      </c>
      <c r="R406" s="91">
        <v>1598399</v>
      </c>
      <c r="S406" s="90">
        <v>2647</v>
      </c>
      <c r="T406" s="92">
        <v>5.7923928557570128E-2</v>
      </c>
      <c r="U406" s="93">
        <v>2.2580363893897563E-3</v>
      </c>
      <c r="V406" s="94"/>
      <c r="W406" s="95">
        <v>10.74</v>
      </c>
      <c r="X406" s="96"/>
      <c r="Y406" s="97">
        <v>6.1452513966480452E-2</v>
      </c>
      <c r="Z406" s="98">
        <v>-9.656409999999999E-3</v>
      </c>
      <c r="AA406" s="97">
        <v>6.8800330000000007E-2</v>
      </c>
      <c r="AB406" s="98">
        <v>7.7789040000000004E-2</v>
      </c>
      <c r="AC406" s="97">
        <v>4.3416420000000004E-2</v>
      </c>
      <c r="AD406" s="51"/>
      <c r="AH406" s="101"/>
    </row>
    <row r="407" spans="1:34" s="100" customFormat="1">
      <c r="A407" s="83"/>
      <c r="B407" s="83" t="s">
        <v>456</v>
      </c>
      <c r="C407" s="84" t="s">
        <v>58</v>
      </c>
      <c r="D407" s="84" t="s">
        <v>781</v>
      </c>
      <c r="E407" s="85" t="s">
        <v>1165</v>
      </c>
      <c r="F407" s="86"/>
      <c r="G407" s="62"/>
      <c r="H407" s="87">
        <v>0.5</v>
      </c>
      <c r="I407" s="88">
        <v>546.08252062500003</v>
      </c>
      <c r="J407" s="89">
        <v>23.671277985000074</v>
      </c>
      <c r="K407" s="88">
        <v>30.30095</v>
      </c>
      <c r="L407" s="89">
        <v>36.735626000000003</v>
      </c>
      <c r="M407" s="88">
        <v>2.3624999999999998</v>
      </c>
      <c r="N407" s="89">
        <v>1.6785000000000001</v>
      </c>
      <c r="O407" s="88">
        <v>1.6875</v>
      </c>
      <c r="P407" s="89">
        <v>2.3715000000000002</v>
      </c>
      <c r="Q407" s="90">
        <v>1640514.76</v>
      </c>
      <c r="R407" s="91">
        <v>1464676</v>
      </c>
      <c r="S407" s="90">
        <v>17</v>
      </c>
      <c r="T407" s="92">
        <v>3.0041517500366158E-3</v>
      </c>
      <c r="U407" s="93">
        <v>4.6953920998983947E-3</v>
      </c>
      <c r="V407" s="94"/>
      <c r="W407" s="95">
        <v>1.125</v>
      </c>
      <c r="X407" s="96"/>
      <c r="Y407" s="97">
        <v>2.4814222222222224E-2</v>
      </c>
      <c r="Z407" s="98">
        <v>8.7597360000000006E-3</v>
      </c>
      <c r="AA407" s="97" t="s">
        <v>541</v>
      </c>
      <c r="AB407" s="98" t="s">
        <v>541</v>
      </c>
      <c r="AC407" s="97" t="s">
        <v>541</v>
      </c>
      <c r="AD407" s="51"/>
      <c r="AH407" s="101"/>
    </row>
    <row r="408" spans="1:34">
      <c r="A408" s="83"/>
      <c r="B408" s="83" t="s">
        <v>457</v>
      </c>
      <c r="C408" s="84" t="s">
        <v>45</v>
      </c>
      <c r="D408" s="84" t="s">
        <v>190</v>
      </c>
      <c r="E408" s="85" t="s">
        <v>1166</v>
      </c>
      <c r="F408" s="86"/>
      <c r="G408" s="62"/>
      <c r="H408" s="87">
        <v>0.39</v>
      </c>
      <c r="I408" s="88">
        <v>197.78789599999999</v>
      </c>
      <c r="J408" s="89">
        <v>1.279859599999994</v>
      </c>
      <c r="K408" s="88">
        <v>5.7279049999999998</v>
      </c>
      <c r="L408" s="89">
        <v>-7.6096339999999998</v>
      </c>
      <c r="M408" s="88">
        <v>197.5523034</v>
      </c>
      <c r="N408" s="89">
        <v>1.2853412099999786</v>
      </c>
      <c r="O408" s="88">
        <v>5.7481119999999999</v>
      </c>
      <c r="P408" s="89">
        <v>-7.4928612100000027</v>
      </c>
      <c r="Q408" s="90">
        <v>9225572.4829030018</v>
      </c>
      <c r="R408" s="91">
        <v>457283</v>
      </c>
      <c r="S408" s="90">
        <v>894</v>
      </c>
      <c r="T408" s="92">
        <v>4.6643766729299763E-2</v>
      </c>
      <c r="U408" s="93">
        <v>1.1305244354023868E-3</v>
      </c>
      <c r="V408" s="94"/>
      <c r="W408" s="95">
        <v>20.2</v>
      </c>
      <c r="X408" s="96"/>
      <c r="Y408" s="97">
        <v>4.0342128712871288E-2</v>
      </c>
      <c r="Z408" s="98">
        <v>-1.1869300000000001E-2</v>
      </c>
      <c r="AA408" s="97">
        <v>1.5364979999999999E-2</v>
      </c>
      <c r="AB408" s="98">
        <v>3.041524E-2</v>
      </c>
      <c r="AC408" s="97">
        <v>-1.6559339999999999E-2</v>
      </c>
    </row>
    <row r="409" spans="1:34">
      <c r="A409" s="83"/>
      <c r="B409" s="83" t="s">
        <v>458</v>
      </c>
      <c r="C409" s="84" t="s">
        <v>58</v>
      </c>
      <c r="D409" s="84" t="s">
        <v>422</v>
      </c>
      <c r="E409" s="85" t="s">
        <v>1167</v>
      </c>
      <c r="F409" s="86"/>
      <c r="G409" s="62"/>
      <c r="H409" s="87">
        <v>0.59</v>
      </c>
      <c r="I409" s="88">
        <v>49.588249459999993</v>
      </c>
      <c r="J409" s="89">
        <v>1.0741349799999966</v>
      </c>
      <c r="K409" s="88">
        <v>0.90610000000000002</v>
      </c>
      <c r="L409" s="89">
        <v>16.944267</v>
      </c>
      <c r="M409" s="88">
        <v>49.093800179999995</v>
      </c>
      <c r="N409" s="89">
        <v>1.0724626599999965</v>
      </c>
      <c r="O409" s="88">
        <v>0.90949431999999997</v>
      </c>
      <c r="P409" s="89">
        <v>17.038631010000003</v>
      </c>
      <c r="Q409" s="90">
        <v>2266918.2400000002</v>
      </c>
      <c r="R409" s="91">
        <v>255212</v>
      </c>
      <c r="S409" s="90">
        <v>257</v>
      </c>
      <c r="T409" s="92">
        <v>4.5714826893185526E-2</v>
      </c>
      <c r="U409" s="93">
        <v>2.9756351548048511E-3</v>
      </c>
      <c r="V409" s="94"/>
      <c r="W409" s="95">
        <v>8.8699999999999992</v>
      </c>
      <c r="X409" s="96"/>
      <c r="Y409" s="97">
        <v>5.7497181510710267E-2</v>
      </c>
      <c r="Z409" s="98">
        <v>8.4956670000000001E-3</v>
      </c>
      <c r="AA409" s="97">
        <v>6.0447849999999997E-2</v>
      </c>
      <c r="AB409" s="98">
        <v>7.8294169999999996E-2</v>
      </c>
      <c r="AC409" s="97">
        <v>2.8449170000000003E-2</v>
      </c>
    </row>
    <row r="410" spans="1:34">
      <c r="A410" s="83"/>
      <c r="B410" s="83" t="s">
        <v>459</v>
      </c>
      <c r="C410" s="84" t="s">
        <v>98</v>
      </c>
      <c r="D410" s="84" t="s">
        <v>737</v>
      </c>
      <c r="E410" s="85" t="s">
        <v>1168</v>
      </c>
      <c r="F410" s="86"/>
      <c r="G410" s="62"/>
      <c r="H410" s="87">
        <v>0.69</v>
      </c>
      <c r="I410" s="88">
        <v>0.66883581000000003</v>
      </c>
      <c r="J410" s="89">
        <v>-1.0123649999999908E-2</v>
      </c>
      <c r="K410" s="88">
        <v>0</v>
      </c>
      <c r="L410" s="89">
        <v>0.67872273999999999</v>
      </c>
      <c r="M410" s="88">
        <v>0.53513999999999995</v>
      </c>
      <c r="N410" s="89">
        <v>-0.30990000000000001</v>
      </c>
      <c r="O410" s="88">
        <v>-0.29730000000000001</v>
      </c>
      <c r="P410" s="89">
        <v>0.54774</v>
      </c>
      <c r="Q410" s="90">
        <v>136861.91000000003</v>
      </c>
      <c r="R410" s="91">
        <v>4580</v>
      </c>
      <c r="S410" s="90">
        <v>8</v>
      </c>
      <c r="T410" s="92">
        <v>0.20462706684320628</v>
      </c>
      <c r="U410" s="93">
        <v>1.1051230196944821E-3</v>
      </c>
      <c r="V410" s="94"/>
      <c r="W410" s="95">
        <v>29.73</v>
      </c>
      <c r="X410" s="96"/>
      <c r="Y410" s="97">
        <v>0</v>
      </c>
      <c r="Z410" s="98">
        <v>-1.458402E-2</v>
      </c>
      <c r="AA410" s="97" t="s">
        <v>541</v>
      </c>
      <c r="AB410" s="98" t="s">
        <v>541</v>
      </c>
      <c r="AC410" s="97" t="s">
        <v>541</v>
      </c>
    </row>
    <row r="411" spans="1:34">
      <c r="A411" s="83"/>
      <c r="B411" s="83" t="s">
        <v>460</v>
      </c>
      <c r="C411" s="84" t="s">
        <v>45</v>
      </c>
      <c r="D411" s="84" t="s">
        <v>190</v>
      </c>
      <c r="E411" s="85" t="s">
        <v>1169</v>
      </c>
      <c r="F411" s="86"/>
      <c r="G411" s="62"/>
      <c r="H411" s="87">
        <v>0.99</v>
      </c>
      <c r="I411" s="88">
        <v>2.7990559799999999</v>
      </c>
      <c r="J411" s="89">
        <v>-0.17244402000000003</v>
      </c>
      <c r="K411" s="88">
        <v>5.8999999999999998E-5</v>
      </c>
      <c r="L411" s="89">
        <v>2.1465000000000001E-2</v>
      </c>
      <c r="M411" s="88">
        <v>2.7990559799999999</v>
      </c>
      <c r="N411" s="89">
        <v>-0.17244402000000003</v>
      </c>
      <c r="O411" s="88">
        <v>5.5980000000000003E-5</v>
      </c>
      <c r="P411" s="89">
        <v>-5.4440199999998837E-3</v>
      </c>
      <c r="Q411" s="90">
        <v>264738.96000000002</v>
      </c>
      <c r="R411" s="91">
        <v>14086</v>
      </c>
      <c r="S411" s="90">
        <v>49</v>
      </c>
      <c r="T411" s="92">
        <v>9.4581516729794035E-2</v>
      </c>
      <c r="U411" s="93">
        <v>2.4023305652611927E-3</v>
      </c>
      <c r="V411" s="94"/>
      <c r="W411" s="95">
        <v>18.66</v>
      </c>
      <c r="X411" s="96"/>
      <c r="Y411" s="97">
        <v>5.7069667738478026E-3</v>
      </c>
      <c r="Z411" s="98">
        <v>-5.2960529999999999E-2</v>
      </c>
      <c r="AA411" s="97">
        <v>-3.8398160000000001E-2</v>
      </c>
      <c r="AB411" s="98" t="s">
        <v>541</v>
      </c>
      <c r="AC411" s="97" t="s">
        <v>541</v>
      </c>
    </row>
    <row r="412" spans="1:34">
      <c r="A412" s="83"/>
      <c r="B412" s="83" t="s">
        <v>461</v>
      </c>
      <c r="C412" s="84" t="s">
        <v>45</v>
      </c>
      <c r="D412" s="84" t="s">
        <v>190</v>
      </c>
      <c r="E412" s="85" t="s">
        <v>1170</v>
      </c>
      <c r="F412" s="86"/>
      <c r="G412" s="62"/>
      <c r="H412" s="87">
        <v>0.22</v>
      </c>
      <c r="I412" s="88">
        <v>83.005133839999999</v>
      </c>
      <c r="J412" s="89">
        <v>-4.705627439999998</v>
      </c>
      <c r="K412" s="88">
        <v>2.4353E-2</v>
      </c>
      <c r="L412" s="89">
        <v>-81.000282999999996</v>
      </c>
      <c r="M412" s="88">
        <v>82.846789920000006</v>
      </c>
      <c r="N412" s="89">
        <v>-4.6965503999999907</v>
      </c>
      <c r="O412" s="88">
        <v>4.9775279999999998E-2</v>
      </c>
      <c r="P412" s="89">
        <v>-81.292864419999987</v>
      </c>
      <c r="Q412" s="90">
        <v>12551057.535</v>
      </c>
      <c r="R412" s="91">
        <v>984409</v>
      </c>
      <c r="S412" s="90">
        <v>980</v>
      </c>
      <c r="T412" s="92">
        <v>0.15120820790667375</v>
      </c>
      <c r="U412" s="93">
        <v>1.3737163940563046E-3</v>
      </c>
      <c r="V412" s="94"/>
      <c r="W412" s="95">
        <v>12.56</v>
      </c>
      <c r="X412" s="96"/>
      <c r="Y412" s="97">
        <v>3.6224840764331204E-2</v>
      </c>
      <c r="Z412" s="98">
        <v>-4.2673829999999996E-2</v>
      </c>
      <c r="AA412" s="97">
        <v>-4.4096940000000005E-3</v>
      </c>
      <c r="AB412" s="98">
        <v>-3.1079210000000003E-2</v>
      </c>
      <c r="AC412" s="97">
        <v>-9.3534919999999994E-2</v>
      </c>
    </row>
    <row r="413" spans="1:34" s="100" customFormat="1">
      <c r="A413" s="83"/>
      <c r="B413" s="83" t="s">
        <v>462</v>
      </c>
      <c r="C413" s="84" t="s">
        <v>58</v>
      </c>
      <c r="D413" s="84" t="s">
        <v>749</v>
      </c>
      <c r="E413" s="85" t="s">
        <v>1171</v>
      </c>
      <c r="F413" s="86"/>
      <c r="G413" s="62"/>
      <c r="H413" s="87">
        <v>0.5</v>
      </c>
      <c r="I413" s="88">
        <v>4.5539489599999996</v>
      </c>
      <c r="J413" s="89">
        <v>-1.9322469999999738E-2</v>
      </c>
      <c r="K413" s="88">
        <v>1.4588699999999999E-3</v>
      </c>
      <c r="L413" s="89">
        <v>2.2886820600000002</v>
      </c>
      <c r="M413" s="88">
        <v>4.5539489599999996</v>
      </c>
      <c r="N413" s="89">
        <v>-1.9322469999999738E-2</v>
      </c>
      <c r="O413" s="88">
        <v>1.4610199999999999E-3</v>
      </c>
      <c r="P413" s="89">
        <v>2.2890645500000004</v>
      </c>
      <c r="Q413" s="90">
        <v>80831.09</v>
      </c>
      <c r="R413" s="91">
        <v>1608</v>
      </c>
      <c r="S413" s="90">
        <v>40</v>
      </c>
      <c r="T413" s="92">
        <v>1.774966972840205E-2</v>
      </c>
      <c r="U413" s="93">
        <v>1.1169055945240436E-3</v>
      </c>
      <c r="V413" s="94"/>
      <c r="W413" s="95">
        <v>50.26</v>
      </c>
      <c r="X413" s="96"/>
      <c r="Y413" s="97">
        <v>4.2636808595304415E-2</v>
      </c>
      <c r="Z413" s="98">
        <v>-2.338888E-4</v>
      </c>
      <c r="AA413" s="97">
        <v>2.8108870000000001E-2</v>
      </c>
      <c r="AB413" s="98">
        <v>5.2624610000000002E-2</v>
      </c>
      <c r="AC413" s="97" t="s">
        <v>541</v>
      </c>
      <c r="AD413" s="51"/>
      <c r="AH413" s="101"/>
    </row>
    <row r="414" spans="1:34" s="100" customFormat="1">
      <c r="A414" s="83"/>
      <c r="B414" s="83" t="s">
        <v>463</v>
      </c>
      <c r="C414" s="84" t="s">
        <v>45</v>
      </c>
      <c r="D414" s="84" t="s">
        <v>748</v>
      </c>
      <c r="E414" s="85" t="s">
        <v>1172</v>
      </c>
      <c r="F414" s="86"/>
      <c r="G414" s="62"/>
      <c r="H414" s="87">
        <v>0.26</v>
      </c>
      <c r="I414" s="88">
        <v>341.98218640000005</v>
      </c>
      <c r="J414" s="89">
        <v>-1.1816775999999642</v>
      </c>
      <c r="K414" s="88">
        <v>2.7374049999999999</v>
      </c>
      <c r="L414" s="89">
        <v>68.049672000000001</v>
      </c>
      <c r="M414" s="88">
        <v>341.85531115000003</v>
      </c>
      <c r="N414" s="89">
        <v>-2.1002128499999642</v>
      </c>
      <c r="O414" s="88">
        <v>1.8253664999999999</v>
      </c>
      <c r="P414" s="89">
        <v>68.434520969999994</v>
      </c>
      <c r="Q414" s="90">
        <v>12004702.84</v>
      </c>
      <c r="R414" s="91">
        <v>131745</v>
      </c>
      <c r="S414" s="90">
        <v>1457</v>
      </c>
      <c r="T414" s="92">
        <v>3.5103298702110403E-2</v>
      </c>
      <c r="U414" s="93">
        <v>1.2161483350294311E-3</v>
      </c>
      <c r="V414" s="94"/>
      <c r="W414" s="95">
        <v>90.95</v>
      </c>
      <c r="X414" s="96"/>
      <c r="Y414" s="97">
        <v>4.2493139087410661E-2</v>
      </c>
      <c r="Z414" s="98">
        <v>-1.052675E-2</v>
      </c>
      <c r="AA414" s="97">
        <v>2.479837E-2</v>
      </c>
      <c r="AB414" s="98">
        <v>4.3427930000000003E-2</v>
      </c>
      <c r="AC414" s="97">
        <v>-6.4302360000000006E-3</v>
      </c>
      <c r="AD414" s="51"/>
      <c r="AH414" s="101"/>
    </row>
    <row r="415" spans="1:34" s="100" customFormat="1">
      <c r="A415" s="83"/>
      <c r="B415" s="83" t="s">
        <v>464</v>
      </c>
      <c r="C415" s="84" t="s">
        <v>45</v>
      </c>
      <c r="D415" s="84" t="s">
        <v>748</v>
      </c>
      <c r="E415" s="85" t="s">
        <v>1173</v>
      </c>
      <c r="F415" s="86"/>
      <c r="G415" s="62"/>
      <c r="H415" s="87">
        <v>0.51</v>
      </c>
      <c r="I415" s="88">
        <v>49.911572499999998</v>
      </c>
      <c r="J415" s="89">
        <v>-0.55898757000000032</v>
      </c>
      <c r="K415" s="88">
        <v>0.76616799999999996</v>
      </c>
      <c r="L415" s="89">
        <v>-55.535246000000001</v>
      </c>
      <c r="M415" s="88">
        <v>49.911572499999998</v>
      </c>
      <c r="N415" s="89">
        <v>-0.55898757000000032</v>
      </c>
      <c r="O415" s="88">
        <v>0.76867624999999995</v>
      </c>
      <c r="P415" s="89">
        <v>-55.945851590000004</v>
      </c>
      <c r="Q415" s="90">
        <v>2277947.7450000001</v>
      </c>
      <c r="R415" s="91">
        <v>29784</v>
      </c>
      <c r="S415" s="90">
        <v>559</v>
      </c>
      <c r="T415" s="92">
        <v>4.5639670940041011E-2</v>
      </c>
      <c r="U415" s="93">
        <v>2.2455623256332049E-3</v>
      </c>
      <c r="V415" s="94"/>
      <c r="W415" s="95">
        <v>76.25</v>
      </c>
      <c r="X415" s="96"/>
      <c r="Y415" s="97">
        <v>6.0639672131147543E-2</v>
      </c>
      <c r="Z415" s="98">
        <v>-1.0210189999999999E-2</v>
      </c>
      <c r="AA415" s="97">
        <v>6.5918390000000007E-2</v>
      </c>
      <c r="AB415" s="98">
        <v>7.136250999999999E-2</v>
      </c>
      <c r="AC415" s="97">
        <v>7.5230740000000005E-4</v>
      </c>
      <c r="AD415" s="51"/>
      <c r="AH415" s="101"/>
    </row>
    <row r="416" spans="1:34" s="100" customFormat="1">
      <c r="A416" s="83"/>
      <c r="B416" s="83" t="s">
        <v>465</v>
      </c>
      <c r="C416" s="84" t="s">
        <v>45</v>
      </c>
      <c r="D416" s="84" t="s">
        <v>748</v>
      </c>
      <c r="E416" s="85" t="s">
        <v>1174</v>
      </c>
      <c r="F416" s="86"/>
      <c r="G416" s="62"/>
      <c r="H416" s="87">
        <v>0.56000000000000005</v>
      </c>
      <c r="I416" s="88">
        <v>242.32468304999998</v>
      </c>
      <c r="J416" s="89">
        <v>-0.72576759000003332</v>
      </c>
      <c r="K416" s="88">
        <v>3.7958750000000001</v>
      </c>
      <c r="L416" s="89">
        <v>-35.639550999999997</v>
      </c>
      <c r="M416" s="88">
        <v>242.30968994999998</v>
      </c>
      <c r="N416" s="89">
        <v>-0.72548247000002863</v>
      </c>
      <c r="O416" s="88">
        <v>3.81000585</v>
      </c>
      <c r="P416" s="89">
        <v>-32.332538989999975</v>
      </c>
      <c r="Q416" s="90">
        <v>20527116.653084997</v>
      </c>
      <c r="R416" s="91">
        <v>221705</v>
      </c>
      <c r="S416" s="90">
        <v>3056</v>
      </c>
      <c r="T416" s="92">
        <v>8.4709144750431967E-2</v>
      </c>
      <c r="U416" s="93">
        <v>2.0781325942277455E-3</v>
      </c>
      <c r="V416" s="94"/>
      <c r="W416" s="95">
        <v>92.55</v>
      </c>
      <c r="X416" s="96"/>
      <c r="Y416" s="97">
        <v>6.8928471096704483E-2</v>
      </c>
      <c r="Z416" s="98">
        <v>-1.5986849999999999E-3</v>
      </c>
      <c r="AA416" s="97">
        <v>4.5763400000000003E-2</v>
      </c>
      <c r="AB416" s="98">
        <v>7.194449E-2</v>
      </c>
      <c r="AC416" s="97">
        <v>3.0242849999999998E-2</v>
      </c>
      <c r="AD416" s="51"/>
      <c r="AH416" s="101"/>
    </row>
    <row r="417" spans="1:34" s="100" customFormat="1">
      <c r="A417" s="83"/>
      <c r="B417" s="83" t="s">
        <v>466</v>
      </c>
      <c r="C417" s="84" t="s">
        <v>45</v>
      </c>
      <c r="D417" s="84" t="s">
        <v>748</v>
      </c>
      <c r="E417" s="85" t="s">
        <v>1175</v>
      </c>
      <c r="F417" s="86"/>
      <c r="G417" s="62"/>
      <c r="H417" s="87">
        <v>0.15</v>
      </c>
      <c r="I417" s="88">
        <v>29.864815199999999</v>
      </c>
      <c r="J417" s="89">
        <v>6.2165035</v>
      </c>
      <c r="K417" s="88">
        <v>6.4478220000000004</v>
      </c>
      <c r="L417" s="89">
        <v>9.2559520000000006</v>
      </c>
      <c r="M417" s="88">
        <v>30.362015199999998</v>
      </c>
      <c r="N417" s="89">
        <v>6.7137035000000003</v>
      </c>
      <c r="O417" s="88">
        <v>6.9607999999999999</v>
      </c>
      <c r="P417" s="89">
        <v>9.8934486299999982</v>
      </c>
      <c r="Q417" s="90">
        <v>11575875.050000014</v>
      </c>
      <c r="R417" s="91">
        <v>116583</v>
      </c>
      <c r="S417" s="90">
        <v>398</v>
      </c>
      <c r="T417" s="92">
        <v>0.38760913042582679</v>
      </c>
      <c r="U417" s="93">
        <v>1.0137581974995792E-3</v>
      </c>
      <c r="V417" s="94"/>
      <c r="W417" s="95">
        <v>99.44</v>
      </c>
      <c r="X417" s="96"/>
      <c r="Y417" s="97">
        <v>3.7473612228479489E-2</v>
      </c>
      <c r="Z417" s="98">
        <v>-1.0448800000000001E-2</v>
      </c>
      <c r="AA417" s="97">
        <v>2.1487440000000003E-2</v>
      </c>
      <c r="AB417" s="98" t="s">
        <v>541</v>
      </c>
      <c r="AC417" s="97" t="s">
        <v>541</v>
      </c>
      <c r="AD417" s="51"/>
      <c r="AH417" s="101"/>
    </row>
    <row r="418" spans="1:34">
      <c r="A418" s="83"/>
      <c r="B418" s="83" t="s">
        <v>467</v>
      </c>
      <c r="C418" s="84" t="s">
        <v>58</v>
      </c>
      <c r="D418" s="84" t="s">
        <v>757</v>
      </c>
      <c r="E418" s="85" t="s">
        <v>1176</v>
      </c>
      <c r="F418" s="86"/>
      <c r="G418" s="62"/>
      <c r="H418" s="87">
        <v>0.61399999999999999</v>
      </c>
      <c r="I418" s="88">
        <v>101.44181979999999</v>
      </c>
      <c r="J418" s="89">
        <v>-1.2427539600000084</v>
      </c>
      <c r="K418" s="88">
        <v>0.28432473999999996</v>
      </c>
      <c r="L418" s="89">
        <v>21.370739180000001</v>
      </c>
      <c r="M418" s="88">
        <v>101.44181979999999</v>
      </c>
      <c r="N418" s="89">
        <v>-1.2427539600000084</v>
      </c>
      <c r="O418" s="88">
        <v>0.28415420000000002</v>
      </c>
      <c r="P418" s="89">
        <v>21.443561629999998</v>
      </c>
      <c r="Q418" s="90">
        <v>3950042.4649999999</v>
      </c>
      <c r="R418" s="91">
        <v>372776</v>
      </c>
      <c r="S418" s="90">
        <v>341</v>
      </c>
      <c r="T418" s="92">
        <v>3.8938994517131092E-2</v>
      </c>
      <c r="U418" s="93">
        <v>1.8608504177500043E-3</v>
      </c>
      <c r="V418" s="94"/>
      <c r="W418" s="95">
        <v>10.6</v>
      </c>
      <c r="X418" s="96"/>
      <c r="Y418" s="97">
        <v>3.6792452830188685E-2</v>
      </c>
      <c r="Z418" s="98">
        <v>-7.6700939999999997E-3</v>
      </c>
      <c r="AA418" s="97">
        <v>2.54221E-2</v>
      </c>
      <c r="AB418" s="98" t="s">
        <v>541</v>
      </c>
      <c r="AC418" s="97" t="s">
        <v>541</v>
      </c>
    </row>
    <row r="419" spans="1:34">
      <c r="A419" s="83"/>
      <c r="B419" s="83" t="s">
        <v>468</v>
      </c>
      <c r="C419" s="84" t="s">
        <v>58</v>
      </c>
      <c r="D419" s="84" t="s">
        <v>757</v>
      </c>
      <c r="E419" s="85" t="s">
        <v>1177</v>
      </c>
      <c r="F419" s="86"/>
      <c r="G419" s="62"/>
      <c r="H419" s="87">
        <v>0.49199999999999999</v>
      </c>
      <c r="I419" s="88">
        <v>106.87511339999999</v>
      </c>
      <c r="J419" s="89">
        <v>2.4806044399999827</v>
      </c>
      <c r="K419" s="88">
        <v>2.6753744100000003</v>
      </c>
      <c r="L419" s="89">
        <v>43.375026609999999</v>
      </c>
      <c r="M419" s="88">
        <v>106.87511339999999</v>
      </c>
      <c r="N419" s="89">
        <v>2.4806044399999827</v>
      </c>
      <c r="O419" s="88">
        <v>2.6768347199999996</v>
      </c>
      <c r="P419" s="89">
        <v>43.544684220000001</v>
      </c>
      <c r="Q419" s="90">
        <v>5967329.2150000008</v>
      </c>
      <c r="R419" s="91">
        <v>561651</v>
      </c>
      <c r="S419" s="90">
        <v>274</v>
      </c>
      <c r="T419" s="92">
        <v>5.5834600078188093E-2</v>
      </c>
      <c r="U419" s="93">
        <v>1.8403010632746678E-3</v>
      </c>
      <c r="V419" s="94"/>
      <c r="W419" s="95">
        <v>10.65</v>
      </c>
      <c r="X419" s="96"/>
      <c r="Y419" s="97">
        <v>4.5208450704225349E-2</v>
      </c>
      <c r="Z419" s="98">
        <v>4.7205479999999998E-3</v>
      </c>
      <c r="AA419" s="97">
        <v>4.1155879999999999E-2</v>
      </c>
      <c r="AB419" s="98" t="s">
        <v>541</v>
      </c>
      <c r="AC419" s="97" t="s">
        <v>541</v>
      </c>
    </row>
    <row r="420" spans="1:34">
      <c r="A420" s="83"/>
      <c r="B420" s="83" t="s">
        <v>469</v>
      </c>
      <c r="C420" s="84" t="s">
        <v>58</v>
      </c>
      <c r="D420" s="84" t="s">
        <v>757</v>
      </c>
      <c r="E420" s="85" t="s">
        <v>1178</v>
      </c>
      <c r="F420" s="86"/>
      <c r="G420" s="62"/>
      <c r="H420" s="87">
        <v>0.59</v>
      </c>
      <c r="I420" s="88">
        <v>44.335803119999994</v>
      </c>
      <c r="J420" s="89">
        <v>4.8679017899999995</v>
      </c>
      <c r="K420" s="88">
        <v>4.9673880400000003</v>
      </c>
      <c r="L420" s="89">
        <v>40.143049069999989</v>
      </c>
      <c r="M420" s="88">
        <v>44.335803119999994</v>
      </c>
      <c r="N420" s="89">
        <v>4.8679017899999995</v>
      </c>
      <c r="O420" s="88">
        <v>4.9787889299999994</v>
      </c>
      <c r="P420" s="89">
        <v>40.30899518999999</v>
      </c>
      <c r="Q420" s="90">
        <v>5988140.8600000003</v>
      </c>
      <c r="R420" s="91">
        <v>120561</v>
      </c>
      <c r="S420" s="90">
        <v>294</v>
      </c>
      <c r="T420" s="92">
        <v>0.13506332215957387</v>
      </c>
      <c r="U420" s="93">
        <v>1.6790932601017134E-3</v>
      </c>
      <c r="V420" s="94"/>
      <c r="W420" s="95">
        <v>49.69</v>
      </c>
      <c r="X420" s="96"/>
      <c r="Y420" s="97">
        <v>6.6403783457436111E-2</v>
      </c>
      <c r="Z420" s="98">
        <v>2.7337539999999997E-3</v>
      </c>
      <c r="AA420" s="97">
        <v>5.1859659999999995E-2</v>
      </c>
      <c r="AB420" s="98" t="s">
        <v>541</v>
      </c>
      <c r="AC420" s="97" t="s">
        <v>541</v>
      </c>
    </row>
    <row r="421" spans="1:34">
      <c r="A421" s="83"/>
      <c r="B421" s="83" t="s">
        <v>470</v>
      </c>
      <c r="C421" s="84" t="s">
        <v>58</v>
      </c>
      <c r="D421" s="84" t="s">
        <v>744</v>
      </c>
      <c r="E421" s="85" t="s">
        <v>1179</v>
      </c>
      <c r="F421" s="86"/>
      <c r="G421" s="62"/>
      <c r="H421" s="87">
        <v>1.33</v>
      </c>
      <c r="I421" s="88">
        <v>5.1668602649999995</v>
      </c>
      <c r="J421" s="89">
        <v>-0.38134187000000014</v>
      </c>
      <c r="K421" s="88">
        <v>1.30517E-3</v>
      </c>
      <c r="L421" s="89">
        <v>0.47080517</v>
      </c>
      <c r="M421" s="88">
        <v>5.1668073449999996</v>
      </c>
      <c r="N421" s="89">
        <v>-0.38134099500000013</v>
      </c>
      <c r="O421" s="88">
        <v>1.2899249999999999E-3</v>
      </c>
      <c r="P421" s="89">
        <v>0.470789925</v>
      </c>
      <c r="Q421" s="90">
        <v>93592.74500000001</v>
      </c>
      <c r="R421" s="91">
        <v>98257</v>
      </c>
      <c r="S421" s="90">
        <v>94</v>
      </c>
      <c r="T421" s="92">
        <v>1.8114046093716068E-2</v>
      </c>
      <c r="U421" s="93">
        <v>7.4478595204708576E-3</v>
      </c>
      <c r="V421" s="94"/>
      <c r="W421" s="95">
        <v>0.94499999999999995</v>
      </c>
      <c r="X421" s="96"/>
      <c r="Y421" s="97">
        <v>5.5165079365079361E-2</v>
      </c>
      <c r="Z421" s="98">
        <v>-1.8407440000000001E-2</v>
      </c>
      <c r="AA421" s="97">
        <v>-5.1127190000000003E-2</v>
      </c>
      <c r="AB421" s="98" t="s">
        <v>541</v>
      </c>
      <c r="AC421" s="97" t="s">
        <v>541</v>
      </c>
    </row>
    <row r="422" spans="1:34">
      <c r="A422" s="83"/>
      <c r="B422" s="83" t="s">
        <v>471</v>
      </c>
      <c r="C422" s="84" t="s">
        <v>45</v>
      </c>
      <c r="D422" s="84" t="s">
        <v>422</v>
      </c>
      <c r="E422" s="85" t="s">
        <v>1180</v>
      </c>
      <c r="F422" s="86"/>
      <c r="G422" s="62"/>
      <c r="H422" s="87">
        <v>0.22</v>
      </c>
      <c r="I422" s="88">
        <v>106.75673039</v>
      </c>
      <c r="J422" s="89">
        <v>-1.272995549999997</v>
      </c>
      <c r="K422" s="88">
        <v>1.0528770000000001</v>
      </c>
      <c r="L422" s="89">
        <v>-25.393743000000001</v>
      </c>
      <c r="M422" s="88">
        <v>106.73179445000001</v>
      </c>
      <c r="N422" s="89">
        <v>-1.2724474500000029</v>
      </c>
      <c r="O422" s="88">
        <v>1.0504623</v>
      </c>
      <c r="P422" s="89">
        <v>-25.244247659999996</v>
      </c>
      <c r="Q422" s="90">
        <v>9258066.7850000001</v>
      </c>
      <c r="R422" s="91">
        <v>192736</v>
      </c>
      <c r="S422" s="90">
        <v>841</v>
      </c>
      <c r="T422" s="92">
        <v>8.6721153328495074E-2</v>
      </c>
      <c r="U422" s="93">
        <v>6.569234551131915E-4</v>
      </c>
      <c r="V422" s="94"/>
      <c r="W422" s="95">
        <v>47.77</v>
      </c>
      <c r="X422" s="96"/>
      <c r="Y422" s="97">
        <v>3.6843207033703161E-2</v>
      </c>
      <c r="Z422" s="98">
        <v>-1.868539E-2</v>
      </c>
      <c r="AA422" s="97">
        <v>-4.5739520000000006E-2</v>
      </c>
      <c r="AB422" s="98">
        <v>2.7169159999999998E-2</v>
      </c>
      <c r="AC422" s="97" t="s">
        <v>541</v>
      </c>
    </row>
    <row r="423" spans="1:34">
      <c r="A423" s="83"/>
      <c r="B423" s="83" t="s">
        <v>472</v>
      </c>
      <c r="C423" s="84" t="s">
        <v>45</v>
      </c>
      <c r="D423" s="84" t="s">
        <v>748</v>
      </c>
      <c r="E423" s="85" t="s">
        <v>1181</v>
      </c>
      <c r="F423" s="86"/>
      <c r="G423" s="62"/>
      <c r="H423" s="87">
        <v>0.15</v>
      </c>
      <c r="I423" s="88">
        <v>1.90268295</v>
      </c>
      <c r="J423" s="89">
        <v>0.30052485999999989</v>
      </c>
      <c r="K423" s="88">
        <v>0.42824800000000002</v>
      </c>
      <c r="L423" s="89">
        <v>0.62487499999999996</v>
      </c>
      <c r="M423" s="88">
        <v>1.90268295</v>
      </c>
      <c r="N423" s="89">
        <v>0.30052485999999989</v>
      </c>
      <c r="O423" s="88">
        <v>0.42394309999999996</v>
      </c>
      <c r="P423" s="89">
        <v>0.59281797999999986</v>
      </c>
      <c r="Q423" s="90">
        <v>1119643.3999999999</v>
      </c>
      <c r="R423" s="91">
        <v>12915</v>
      </c>
      <c r="S423" s="90">
        <v>64</v>
      </c>
      <c r="T423" s="92">
        <v>0.58845505500535433</v>
      </c>
      <c r="U423" s="93">
        <v>1.6347096163632827E-3</v>
      </c>
      <c r="V423" s="94"/>
      <c r="W423" s="95">
        <v>84.35</v>
      </c>
      <c r="X423" s="96"/>
      <c r="Y423" s="97">
        <v>4.8342975696502671E-2</v>
      </c>
      <c r="Z423" s="98">
        <v>-5.453115E-2</v>
      </c>
      <c r="AA423" s="97">
        <v>-1.3306729999999999E-2</v>
      </c>
      <c r="AB423" s="98" t="s">
        <v>541</v>
      </c>
      <c r="AC423" s="97" t="s">
        <v>541</v>
      </c>
    </row>
    <row r="424" spans="1:34">
      <c r="A424" s="83"/>
      <c r="B424" s="83" t="s">
        <v>473</v>
      </c>
      <c r="C424" s="84" t="s">
        <v>45</v>
      </c>
      <c r="D424" s="84" t="s">
        <v>190</v>
      </c>
      <c r="E424" s="85" t="s">
        <v>1182</v>
      </c>
      <c r="F424" s="86"/>
      <c r="G424" s="62"/>
      <c r="H424" s="87">
        <v>0.22</v>
      </c>
      <c r="I424" s="88">
        <v>21.769438239999999</v>
      </c>
      <c r="J424" s="89">
        <v>0.23903797999999671</v>
      </c>
      <c r="K424" s="88">
        <v>0.99136000000000002</v>
      </c>
      <c r="L424" s="89">
        <v>-5.161727</v>
      </c>
      <c r="M424" s="88">
        <v>21.769438239999999</v>
      </c>
      <c r="N424" s="89">
        <v>0.23903797999999671</v>
      </c>
      <c r="O424" s="88">
        <v>0.98843400000000003</v>
      </c>
      <c r="P424" s="89">
        <v>-5.2263835399999996</v>
      </c>
      <c r="Q424" s="90">
        <v>2396537.2800000003</v>
      </c>
      <c r="R424" s="91">
        <v>48270</v>
      </c>
      <c r="S424" s="90">
        <v>223</v>
      </c>
      <c r="T424" s="92">
        <v>0.11008723576506954</v>
      </c>
      <c r="U424" s="93">
        <v>1.1141985724447765E-3</v>
      </c>
      <c r="V424" s="94"/>
      <c r="W424" s="95">
        <v>49.36</v>
      </c>
      <c r="X424" s="96"/>
      <c r="Y424" s="97">
        <v>4.5307252836304698E-2</v>
      </c>
      <c r="Z424" s="98">
        <v>-1.444583E-2</v>
      </c>
      <c r="AA424" s="97">
        <v>1.7304779999999999E-2</v>
      </c>
      <c r="AB424" s="98" t="s">
        <v>541</v>
      </c>
      <c r="AC424" s="97" t="s">
        <v>541</v>
      </c>
    </row>
    <row r="425" spans="1:34">
      <c r="A425" s="83"/>
      <c r="B425" s="83" t="s">
        <v>474</v>
      </c>
      <c r="C425" s="84" t="s">
        <v>45</v>
      </c>
      <c r="D425" s="84" t="s">
        <v>243</v>
      </c>
      <c r="E425" s="85" t="s">
        <v>1183</v>
      </c>
      <c r="F425" s="86"/>
      <c r="G425" s="62"/>
      <c r="H425" s="87">
        <v>0.3</v>
      </c>
      <c r="I425" s="88">
        <v>14.095297649999999</v>
      </c>
      <c r="J425" s="89">
        <v>-0.97909728000000118</v>
      </c>
      <c r="K425" s="88">
        <v>7.6477000000000003E-2</v>
      </c>
      <c r="L425" s="89">
        <v>-4.5357120000000002</v>
      </c>
      <c r="M425" s="88">
        <v>14.095297649999999</v>
      </c>
      <c r="N425" s="89">
        <v>-0.97909728000000118</v>
      </c>
      <c r="O425" s="88">
        <v>1.9207019999999998E-2</v>
      </c>
      <c r="P425" s="89">
        <v>-4.6263999699999996</v>
      </c>
      <c r="Q425" s="90">
        <v>2147187.1800000002</v>
      </c>
      <c r="R425" s="91">
        <v>216419</v>
      </c>
      <c r="S425" s="90">
        <v>587</v>
      </c>
      <c r="T425" s="92">
        <v>0.15233358197299227</v>
      </c>
      <c r="U425" s="93">
        <v>5.5403050746271089E-3</v>
      </c>
      <c r="V425" s="94"/>
      <c r="W425" s="95">
        <v>9.8699999999999992</v>
      </c>
      <c r="X425" s="96"/>
      <c r="Y425" s="97">
        <v>0.11530658561296861</v>
      </c>
      <c r="Z425" s="98">
        <v>1.0721980000000001E-4</v>
      </c>
      <c r="AA425" s="97">
        <v>3.982422E-2</v>
      </c>
      <c r="AB425" s="98">
        <v>6.7530289999999993E-2</v>
      </c>
      <c r="AC425" s="97" t="s">
        <v>541</v>
      </c>
    </row>
    <row r="426" spans="1:34">
      <c r="A426" s="83"/>
      <c r="B426" s="83" t="s">
        <v>475</v>
      </c>
      <c r="C426" s="84" t="s">
        <v>45</v>
      </c>
      <c r="D426" s="84" t="s">
        <v>243</v>
      </c>
      <c r="E426" s="85" t="s">
        <v>1184</v>
      </c>
      <c r="F426" s="86"/>
      <c r="G426" s="62"/>
      <c r="H426" s="87">
        <v>0.3</v>
      </c>
      <c r="I426" s="88">
        <v>3.1993324799999994</v>
      </c>
      <c r="J426" s="89">
        <v>-1.1542369000000003</v>
      </c>
      <c r="K426" s="88">
        <v>-0.91206799999999999</v>
      </c>
      <c r="L426" s="89">
        <v>0.596028</v>
      </c>
      <c r="M426" s="88">
        <v>3.1993324799999994</v>
      </c>
      <c r="N426" s="89">
        <v>-1.1542369000000003</v>
      </c>
      <c r="O426" s="88">
        <v>-0.90661919999999996</v>
      </c>
      <c r="P426" s="89">
        <v>0.5524437299999998</v>
      </c>
      <c r="Q426" s="90">
        <v>47556.945</v>
      </c>
      <c r="R426" s="91">
        <v>5031</v>
      </c>
      <c r="S426" s="90">
        <v>49</v>
      </c>
      <c r="T426" s="92">
        <v>1.4864646077671805E-2</v>
      </c>
      <c r="U426" s="93">
        <v>2.305623128985107E-3</v>
      </c>
      <c r="V426" s="94"/>
      <c r="W426" s="95">
        <v>9.11</v>
      </c>
      <c r="X426" s="96"/>
      <c r="Y426" s="97">
        <v>7.4190230515916569E-2</v>
      </c>
      <c r="Z426" s="98">
        <v>-2.4056999999999999E-2</v>
      </c>
      <c r="AA426" s="97">
        <v>1.8457349999999997E-2</v>
      </c>
      <c r="AB426" s="98">
        <v>3.1305149999999997E-2</v>
      </c>
      <c r="AC426" s="97" t="s">
        <v>541</v>
      </c>
    </row>
    <row r="427" spans="1:34">
      <c r="A427" s="83"/>
      <c r="B427" s="83" t="s">
        <v>476</v>
      </c>
      <c r="C427" s="84" t="s">
        <v>45</v>
      </c>
      <c r="D427" s="84" t="s">
        <v>243</v>
      </c>
      <c r="E427" s="85" t="s">
        <v>1185</v>
      </c>
      <c r="F427" s="86"/>
      <c r="G427" s="62"/>
      <c r="H427" s="87">
        <v>0.19</v>
      </c>
      <c r="I427" s="88">
        <v>522.60370363999994</v>
      </c>
      <c r="J427" s="89">
        <v>-46.990789110000016</v>
      </c>
      <c r="K427" s="88">
        <v>-17.484698999999999</v>
      </c>
      <c r="L427" s="89">
        <v>-144.33026000000001</v>
      </c>
      <c r="M427" s="88">
        <v>526.98870364000004</v>
      </c>
      <c r="N427" s="89">
        <v>-42.605789110000018</v>
      </c>
      <c r="O427" s="88">
        <v>-13.04845327</v>
      </c>
      <c r="P427" s="89">
        <v>-143.07815142000001</v>
      </c>
      <c r="Q427" s="90">
        <v>65131119.140000001</v>
      </c>
      <c r="R427" s="91">
        <v>7433188</v>
      </c>
      <c r="S427" s="90">
        <v>2554</v>
      </c>
      <c r="T427" s="92">
        <v>0.12462812392325893</v>
      </c>
      <c r="U427" s="93">
        <v>1.5943227699982069E-3</v>
      </c>
      <c r="V427" s="94"/>
      <c r="W427" s="95">
        <v>8.77</v>
      </c>
      <c r="X427" s="96"/>
      <c r="Y427" s="97">
        <v>7.1224515393386562E-2</v>
      </c>
      <c r="Z427" s="98">
        <v>-9.239378999999999E-3</v>
      </c>
      <c r="AA427" s="97">
        <v>2.098469E-2</v>
      </c>
      <c r="AB427" s="98">
        <v>2.2108329999999999E-2</v>
      </c>
      <c r="AC427" s="97" t="s">
        <v>541</v>
      </c>
    </row>
    <row r="428" spans="1:34">
      <c r="A428" s="83"/>
      <c r="B428" s="83" t="s">
        <v>477</v>
      </c>
      <c r="C428" s="84" t="s">
        <v>45</v>
      </c>
      <c r="D428" s="84" t="s">
        <v>190</v>
      </c>
      <c r="E428" s="85" t="s">
        <v>1186</v>
      </c>
      <c r="F428" s="86"/>
      <c r="G428" s="62"/>
      <c r="H428" s="87">
        <v>0.22</v>
      </c>
      <c r="I428" s="88">
        <v>111.18493296</v>
      </c>
      <c r="J428" s="89">
        <v>-16.677689460000007</v>
      </c>
      <c r="K428" s="88">
        <v>-14.281908</v>
      </c>
      <c r="L428" s="89">
        <v>-83.001238000000001</v>
      </c>
      <c r="M428" s="88">
        <v>112.20453295999999</v>
      </c>
      <c r="N428" s="89">
        <v>-15.658089460000008</v>
      </c>
      <c r="O428" s="88">
        <v>-13.24651575</v>
      </c>
      <c r="P428" s="89">
        <v>-85.290510159999997</v>
      </c>
      <c r="Q428" s="90">
        <v>20808032.709000006</v>
      </c>
      <c r="R428" s="91">
        <v>815081</v>
      </c>
      <c r="S428" s="90">
        <v>784</v>
      </c>
      <c r="T428" s="92">
        <v>0.18714795390923988</v>
      </c>
      <c r="U428" s="93">
        <v>1.4972453978588205E-3</v>
      </c>
      <c r="V428" s="94"/>
      <c r="W428" s="95">
        <v>25.49</v>
      </c>
      <c r="X428" s="96"/>
      <c r="Y428" s="97">
        <v>3.2325186347587291E-2</v>
      </c>
      <c r="Z428" s="98">
        <v>-9.1579079999999993E-3</v>
      </c>
      <c r="AA428" s="97">
        <v>1.9999160000000002E-2</v>
      </c>
      <c r="AB428" s="98" t="s">
        <v>541</v>
      </c>
      <c r="AC428" s="97" t="s">
        <v>541</v>
      </c>
    </row>
    <row r="429" spans="1:34">
      <c r="A429" s="83"/>
      <c r="B429" s="83" t="s">
        <v>478</v>
      </c>
      <c r="C429" s="84" t="s">
        <v>45</v>
      </c>
      <c r="D429" s="84" t="s">
        <v>778</v>
      </c>
      <c r="E429" s="85" t="s">
        <v>1187</v>
      </c>
      <c r="F429" s="86"/>
      <c r="G429" s="62"/>
      <c r="H429" s="87">
        <v>0.2</v>
      </c>
      <c r="I429" s="88">
        <v>4597.6607441999995</v>
      </c>
      <c r="J429" s="89">
        <v>173.58947146000003</v>
      </c>
      <c r="K429" s="88">
        <v>388.079005</v>
      </c>
      <c r="L429" s="89">
        <v>1494.85339</v>
      </c>
      <c r="M429" s="88">
        <v>4616.4771090000004</v>
      </c>
      <c r="N429" s="89">
        <v>190.9825766600008</v>
      </c>
      <c r="O429" s="88">
        <v>404.58272508000005</v>
      </c>
      <c r="P429" s="89">
        <v>1500.2632223399996</v>
      </c>
      <c r="Q429" s="90">
        <v>410215431.03446889</v>
      </c>
      <c r="R429" s="91">
        <v>10429907</v>
      </c>
      <c r="S429" s="90">
        <v>8892</v>
      </c>
      <c r="T429" s="92">
        <v>8.9222640350739277E-2</v>
      </c>
      <c r="U429" s="93">
        <v>4.1996692548742332E-4</v>
      </c>
      <c r="V429" s="94"/>
      <c r="W429" s="95">
        <v>39.24</v>
      </c>
      <c r="X429" s="96"/>
      <c r="Y429" s="97">
        <v>9.2849260958205906E-2</v>
      </c>
      <c r="Z429" s="98">
        <v>-1.0279439999999999E-2</v>
      </c>
      <c r="AA429" s="97">
        <v>1.916464E-2</v>
      </c>
      <c r="AB429" s="98">
        <v>3.0966740000000003E-2</v>
      </c>
      <c r="AC429" s="97">
        <v>-1.149878E-2</v>
      </c>
    </row>
    <row r="430" spans="1:34">
      <c r="A430" s="83"/>
      <c r="B430" s="83" t="s">
        <v>479</v>
      </c>
      <c r="C430" s="84" t="s">
        <v>45</v>
      </c>
      <c r="D430" s="84" t="s">
        <v>778</v>
      </c>
      <c r="E430" s="85" t="s">
        <v>1188</v>
      </c>
      <c r="F430" s="86"/>
      <c r="G430" s="62"/>
      <c r="H430" s="87">
        <v>0.3</v>
      </c>
      <c r="I430" s="88">
        <v>172.91059240000001</v>
      </c>
      <c r="J430" s="89">
        <v>-0.47217837999999523</v>
      </c>
      <c r="K430" s="88">
        <v>8.01492</v>
      </c>
      <c r="L430" s="89">
        <v>12.655189</v>
      </c>
      <c r="M430" s="88">
        <v>173.2283644</v>
      </c>
      <c r="N430" s="89">
        <v>-1.827953480000019</v>
      </c>
      <c r="O430" s="88">
        <v>6.7258827999999999</v>
      </c>
      <c r="P430" s="89">
        <v>13.038813350000002</v>
      </c>
      <c r="Q430" s="90">
        <v>12331619.379800001</v>
      </c>
      <c r="R430" s="91">
        <v>337924</v>
      </c>
      <c r="S430" s="90">
        <v>2438</v>
      </c>
      <c r="T430" s="92">
        <v>7.131789446000418E-2</v>
      </c>
      <c r="U430" s="93">
        <v>8.9041113333757299E-4</v>
      </c>
      <c r="V430" s="94"/>
      <c r="W430" s="95">
        <v>36.4</v>
      </c>
      <c r="X430" s="96"/>
      <c r="Y430" s="97">
        <v>9.827994505494507E-2</v>
      </c>
      <c r="Z430" s="98">
        <v>-1.0780909999999999E-2</v>
      </c>
      <c r="AA430" s="97">
        <v>2.656387E-2</v>
      </c>
      <c r="AB430" s="98">
        <v>4.227504E-2</v>
      </c>
      <c r="AC430" s="97">
        <v>-5.9592809999999994E-3</v>
      </c>
    </row>
    <row r="431" spans="1:34">
      <c r="A431" s="83"/>
      <c r="B431" s="83" t="s">
        <v>480</v>
      </c>
      <c r="C431" s="84" t="s">
        <v>45</v>
      </c>
      <c r="D431" s="84" t="s">
        <v>778</v>
      </c>
      <c r="E431" s="85" t="s">
        <v>1189</v>
      </c>
      <c r="F431" s="86"/>
      <c r="G431" s="62"/>
      <c r="H431" s="87">
        <v>0.26</v>
      </c>
      <c r="I431" s="88">
        <v>70.515995310000008</v>
      </c>
      <c r="J431" s="89">
        <v>-1.4746913599999993</v>
      </c>
      <c r="K431" s="88">
        <v>-0.14411099999999999</v>
      </c>
      <c r="L431" s="89">
        <v>-6.3536099999999998</v>
      </c>
      <c r="M431" s="88">
        <v>71.518606629999994</v>
      </c>
      <c r="N431" s="89">
        <v>-0.19763800000000001</v>
      </c>
      <c r="O431" s="88">
        <v>1.10114702</v>
      </c>
      <c r="P431" s="89">
        <v>-5.1335030000000001</v>
      </c>
      <c r="Q431" s="90">
        <v>12422969.135000005</v>
      </c>
      <c r="R431" s="91">
        <v>292997</v>
      </c>
      <c r="S431" s="90">
        <v>859</v>
      </c>
      <c r="T431" s="92">
        <v>0.17617235749685692</v>
      </c>
      <c r="U431" s="93">
        <v>9.6689134606250645E-4</v>
      </c>
      <c r="V431" s="94"/>
      <c r="W431" s="95">
        <v>42.29</v>
      </c>
      <c r="X431" s="96"/>
      <c r="Y431" s="97">
        <v>2.2632135256561835E-2</v>
      </c>
      <c r="Z431" s="98">
        <v>-1.0857840000000001E-2</v>
      </c>
      <c r="AA431" s="97">
        <v>1.6838189999999999E-2</v>
      </c>
      <c r="AB431" s="98">
        <v>2.852938E-2</v>
      </c>
      <c r="AC431" s="97">
        <v>-1.2772440000000001E-2</v>
      </c>
    </row>
    <row r="432" spans="1:34">
      <c r="A432" s="83"/>
      <c r="B432" s="83" t="s">
        <v>481</v>
      </c>
      <c r="C432" s="84" t="s">
        <v>45</v>
      </c>
      <c r="D432" s="84" t="s">
        <v>778</v>
      </c>
      <c r="E432" s="85" t="s">
        <v>1190</v>
      </c>
      <c r="F432" s="86"/>
      <c r="G432" s="62"/>
      <c r="H432" s="87">
        <v>0.2</v>
      </c>
      <c r="I432" s="88">
        <v>881.97426959999996</v>
      </c>
      <c r="J432" s="89">
        <v>-51.33473232000005</v>
      </c>
      <c r="K432" s="88">
        <v>-1.178631</v>
      </c>
      <c r="L432" s="89">
        <v>48.218108999999998</v>
      </c>
      <c r="M432" s="88">
        <v>883.33264895999991</v>
      </c>
      <c r="N432" s="89">
        <v>-51.035190970000031</v>
      </c>
      <c r="O432" s="88">
        <v>-0.84289895999999997</v>
      </c>
      <c r="P432" s="89">
        <v>49.658112559999999</v>
      </c>
      <c r="Q432" s="90">
        <v>55400335.8116</v>
      </c>
      <c r="R432" s="91">
        <v>1546319</v>
      </c>
      <c r="S432" s="90">
        <v>6653</v>
      </c>
      <c r="T432" s="92">
        <v>6.2814004581704649E-2</v>
      </c>
      <c r="U432" s="93">
        <v>6.6210752087631994E-4</v>
      </c>
      <c r="V432" s="94"/>
      <c r="W432" s="95">
        <v>35.76</v>
      </c>
      <c r="X432" s="96"/>
      <c r="Y432" s="97">
        <v>9.1155508948545877E-2</v>
      </c>
      <c r="Z432" s="98">
        <v>-1.233011E-2</v>
      </c>
      <c r="AA432" s="97">
        <v>7.8413560000000007E-3</v>
      </c>
      <c r="AB432" s="98">
        <v>2.0370949999999999E-2</v>
      </c>
      <c r="AC432" s="97">
        <v>-1.5002089999999999E-2</v>
      </c>
    </row>
    <row r="433" spans="1:34">
      <c r="A433" s="83"/>
      <c r="B433" s="83" t="s">
        <v>482</v>
      </c>
      <c r="C433" s="84" t="s">
        <v>45</v>
      </c>
      <c r="D433" s="84"/>
      <c r="E433" s="85" t="s">
        <v>1191</v>
      </c>
      <c r="F433" s="86"/>
      <c r="G433" s="62"/>
      <c r="H433" s="87">
        <v>0.19</v>
      </c>
      <c r="I433" s="88">
        <v>698.75192132999996</v>
      </c>
      <c r="J433" s="89">
        <v>26.887995839999913</v>
      </c>
      <c r="K433" s="88">
        <v>40.228228999999999</v>
      </c>
      <c r="L433" s="89">
        <v>706.42037500000004</v>
      </c>
      <c r="M433" s="88">
        <v>698.75192132999996</v>
      </c>
      <c r="N433" s="89">
        <v>26.887995839999913</v>
      </c>
      <c r="O433" s="88">
        <v>40.215984839999997</v>
      </c>
      <c r="P433" s="89">
        <v>714.87380113999996</v>
      </c>
      <c r="Q433" s="90">
        <v>58566069.150000006</v>
      </c>
      <c r="R433" s="91">
        <v>1182824</v>
      </c>
      <c r="S433" s="90">
        <v>5485</v>
      </c>
      <c r="T433" s="92">
        <v>8.3815253113759924E-2</v>
      </c>
      <c r="U433" s="93">
        <v>8.6454142080535869E-4</v>
      </c>
      <c r="V433" s="94"/>
      <c r="W433" s="95">
        <v>49.41</v>
      </c>
      <c r="X433" s="96"/>
      <c r="Y433" s="97">
        <v>3.3770208459825944E-2</v>
      </c>
      <c r="Z433" s="98">
        <v>-1.0265349999999999E-2</v>
      </c>
      <c r="AA433" s="97">
        <v>2.0412119999999999E-2</v>
      </c>
      <c r="AB433" s="98" t="s">
        <v>541</v>
      </c>
      <c r="AC433" s="97" t="s">
        <v>541</v>
      </c>
    </row>
    <row r="434" spans="1:34" s="100" customFormat="1">
      <c r="A434" s="83"/>
      <c r="B434" s="83" t="s">
        <v>483</v>
      </c>
      <c r="C434" s="84" t="s">
        <v>98</v>
      </c>
      <c r="D434" s="84" t="s">
        <v>730</v>
      </c>
      <c r="E434" s="85" t="s">
        <v>1192</v>
      </c>
      <c r="F434" s="86"/>
      <c r="G434" s="62"/>
      <c r="H434" s="87">
        <v>0.5</v>
      </c>
      <c r="I434" s="88">
        <v>151.09024579999999</v>
      </c>
      <c r="J434" s="89">
        <v>-0.57787960000002381</v>
      </c>
      <c r="K434" s="88">
        <v>-2.7585069999999998</v>
      </c>
      <c r="L434" s="89">
        <v>-39.384516230000003</v>
      </c>
      <c r="M434" s="88">
        <v>150.81118649999999</v>
      </c>
      <c r="N434" s="89">
        <v>-1.203363</v>
      </c>
      <c r="O434" s="88">
        <v>-3.4047000000000001</v>
      </c>
      <c r="P434" s="89">
        <v>-39.424495299999997</v>
      </c>
      <c r="Q434" s="90">
        <v>5934431.8099999987</v>
      </c>
      <c r="R434" s="91">
        <v>236518</v>
      </c>
      <c r="S434" s="90">
        <v>627</v>
      </c>
      <c r="T434" s="92">
        <v>3.9277398607554581E-2</v>
      </c>
      <c r="U434" s="93">
        <v>1.8505844448833903E-3</v>
      </c>
      <c r="V434" s="94"/>
      <c r="W434" s="95">
        <v>25.22</v>
      </c>
      <c r="X434" s="96"/>
      <c r="Y434" s="97">
        <v>1.5775971451229182E-2</v>
      </c>
      <c r="Z434" s="98">
        <v>1.448109E-2</v>
      </c>
      <c r="AA434" s="97">
        <v>5.6935849999999996E-2</v>
      </c>
      <c r="AB434" s="98">
        <v>3.2850480000000001E-2</v>
      </c>
      <c r="AC434" s="97">
        <v>2.4440480000000001E-2</v>
      </c>
      <c r="AD434" s="51"/>
      <c r="AH434" s="101"/>
    </row>
    <row r="435" spans="1:34" ht="15.5">
      <c r="A435" s="105"/>
      <c r="B435" s="105" t="s">
        <v>484</v>
      </c>
      <c r="C435" s="106"/>
      <c r="D435" s="67"/>
      <c r="E435" s="106"/>
      <c r="F435" s="110"/>
      <c r="G435" s="62"/>
      <c r="H435" s="110"/>
      <c r="I435" s="110"/>
      <c r="J435" s="110"/>
      <c r="K435" s="110"/>
      <c r="L435" s="110"/>
      <c r="M435" s="107"/>
      <c r="N435" s="107"/>
      <c r="O435" s="109"/>
      <c r="P435" s="109"/>
      <c r="Q435" s="107"/>
      <c r="R435" s="107"/>
      <c r="S435" s="107"/>
      <c r="T435" s="107"/>
      <c r="U435" s="107"/>
      <c r="V435" s="108"/>
      <c r="W435" s="107"/>
      <c r="X435" s="108"/>
      <c r="Y435" s="107"/>
      <c r="Z435" s="112"/>
      <c r="AA435" s="112"/>
      <c r="AB435" s="112"/>
      <c r="AC435" s="112"/>
    </row>
    <row r="436" spans="1:34" s="100" customFormat="1">
      <c r="A436" s="83"/>
      <c r="B436" s="83" t="s">
        <v>485</v>
      </c>
      <c r="C436" s="84" t="s">
        <v>58</v>
      </c>
      <c r="D436" s="84" t="s">
        <v>190</v>
      </c>
      <c r="E436" s="85" t="s">
        <v>1193</v>
      </c>
      <c r="F436" s="86"/>
      <c r="G436" s="62"/>
      <c r="H436" s="87">
        <v>0.22</v>
      </c>
      <c r="I436" s="88">
        <v>5.4862668000000001</v>
      </c>
      <c r="J436" s="89">
        <v>7.2210000000055884E-4</v>
      </c>
      <c r="K436" s="88">
        <v>7.1900000000000002E-4</v>
      </c>
      <c r="L436" s="89">
        <v>2.0179610000000001</v>
      </c>
      <c r="M436" s="88">
        <v>5.4862668000000001</v>
      </c>
      <c r="N436" s="89">
        <v>7.2210000000055884E-4</v>
      </c>
      <c r="O436" s="88">
        <v>7.2209999999999993E-4</v>
      </c>
      <c r="P436" s="89">
        <v>2.0164273500000003</v>
      </c>
      <c r="Q436" s="90">
        <v>202303.59</v>
      </c>
      <c r="R436" s="91">
        <v>8137</v>
      </c>
      <c r="S436" s="90">
        <v>79</v>
      </c>
      <c r="T436" s="92">
        <v>3.6874544635707475E-2</v>
      </c>
      <c r="U436" s="93">
        <v>8.985867672047722E-4</v>
      </c>
      <c r="V436" s="94"/>
      <c r="W436" s="95">
        <v>24.9</v>
      </c>
      <c r="X436" s="96"/>
      <c r="Y436" s="97">
        <v>4.0652530120481929E-2</v>
      </c>
      <c r="Z436" s="98">
        <v>3.3986430000000002E-3</v>
      </c>
      <c r="AA436" s="97">
        <v>2.7396719999999999E-2</v>
      </c>
      <c r="AB436" s="98" t="s">
        <v>541</v>
      </c>
      <c r="AC436" s="97" t="s">
        <v>541</v>
      </c>
      <c r="AD436" s="51"/>
      <c r="AH436" s="101"/>
    </row>
    <row r="437" spans="1:34" s="100" customFormat="1">
      <c r="A437" s="83"/>
      <c r="B437" s="83" t="s">
        <v>486</v>
      </c>
      <c r="C437" s="84" t="s">
        <v>58</v>
      </c>
      <c r="D437" s="84" t="s">
        <v>190</v>
      </c>
      <c r="E437" s="85" t="s">
        <v>1194</v>
      </c>
      <c r="F437" s="86"/>
      <c r="G437" s="62"/>
      <c r="H437" s="87">
        <v>0.22</v>
      </c>
      <c r="I437" s="88">
        <v>3.4675884800000003</v>
      </c>
      <c r="J437" s="89">
        <v>-2.7018399999998509E-3</v>
      </c>
      <c r="K437" s="88">
        <v>9.8999999999999994E-5</v>
      </c>
      <c r="L437" s="89">
        <v>-1.928E-3</v>
      </c>
      <c r="M437" s="88">
        <v>3.4675884800000003</v>
      </c>
      <c r="N437" s="89">
        <v>-2.7018399999998509E-3</v>
      </c>
      <c r="O437" s="88">
        <v>9.904E-5</v>
      </c>
      <c r="P437" s="89">
        <v>-7.777880000000092E-3</v>
      </c>
      <c r="Q437" s="90">
        <v>225067.35</v>
      </c>
      <c r="R437" s="91">
        <v>9114</v>
      </c>
      <c r="S437" s="90">
        <v>56</v>
      </c>
      <c r="T437" s="92">
        <v>6.4906015029788072E-2</v>
      </c>
      <c r="U437" s="93">
        <v>9.9028856630411534E-4</v>
      </c>
      <c r="V437" s="94"/>
      <c r="W437" s="95">
        <v>24.75</v>
      </c>
      <c r="X437" s="96"/>
      <c r="Y437" s="97">
        <v>4.1551030303030312E-2</v>
      </c>
      <c r="Z437" s="98">
        <v>2.2589559999999999E-3</v>
      </c>
      <c r="AA437" s="97">
        <v>2.2372939999999997E-2</v>
      </c>
      <c r="AB437" s="98" t="s">
        <v>541</v>
      </c>
      <c r="AC437" s="97" t="s">
        <v>541</v>
      </c>
      <c r="AD437" s="51"/>
      <c r="AH437" s="101"/>
    </row>
    <row r="438" spans="1:34" s="100" customFormat="1">
      <c r="A438" s="83"/>
      <c r="B438" s="83" t="s">
        <v>487</v>
      </c>
      <c r="C438" s="84" t="s">
        <v>58</v>
      </c>
      <c r="D438" s="84" t="s">
        <v>190</v>
      </c>
      <c r="E438" s="85" t="s">
        <v>1195</v>
      </c>
      <c r="F438" s="86"/>
      <c r="G438" s="62"/>
      <c r="H438" s="87">
        <v>0.22</v>
      </c>
      <c r="I438" s="88">
        <v>12.835875010000002</v>
      </c>
      <c r="J438" s="89">
        <v>-1.4966889999998734E-2</v>
      </c>
      <c r="K438" s="88">
        <v>6.4000000000000005E-4</v>
      </c>
      <c r="L438" s="89">
        <v>5.6300569999999999</v>
      </c>
      <c r="M438" s="88">
        <v>12.835875010000002</v>
      </c>
      <c r="N438" s="89">
        <v>-1.4966889999998734E-2</v>
      </c>
      <c r="O438" s="88">
        <v>6.4142000000000008E-4</v>
      </c>
      <c r="P438" s="89">
        <v>5.6303668699999969</v>
      </c>
      <c r="Q438" s="90">
        <v>486039.53</v>
      </c>
      <c r="R438" s="91">
        <v>19738</v>
      </c>
      <c r="S438" s="90">
        <v>108</v>
      </c>
      <c r="T438" s="92">
        <v>3.78657107225914E-2</v>
      </c>
      <c r="U438" s="93">
        <v>1.0764831588745011E-3</v>
      </c>
      <c r="V438" s="94"/>
      <c r="W438" s="95">
        <v>24.67</v>
      </c>
      <c r="X438" s="96"/>
      <c r="Y438" s="97">
        <v>4.3986542359140665E-2</v>
      </c>
      <c r="Z438" s="98">
        <v>2.458432E-3</v>
      </c>
      <c r="AA438" s="97">
        <v>1.863277E-2</v>
      </c>
      <c r="AB438" s="98" t="s">
        <v>541</v>
      </c>
      <c r="AC438" s="97" t="s">
        <v>541</v>
      </c>
      <c r="AD438" s="51"/>
      <c r="AH438" s="101"/>
    </row>
    <row r="439" spans="1:34" s="100" customFormat="1">
      <c r="A439" s="83"/>
      <c r="B439" s="83" t="s">
        <v>488</v>
      </c>
      <c r="C439" s="84" t="s">
        <v>58</v>
      </c>
      <c r="D439" s="111" t="s">
        <v>190</v>
      </c>
      <c r="E439" s="85" t="s">
        <v>1196</v>
      </c>
      <c r="F439" s="86"/>
      <c r="G439" s="62"/>
      <c r="H439" s="87">
        <v>0.22</v>
      </c>
      <c r="I439" s="88">
        <v>1.0176000000000001</v>
      </c>
      <c r="J439" s="89">
        <v>-4.4000000000000003E-3</v>
      </c>
      <c r="K439" s="88">
        <v>0</v>
      </c>
      <c r="L439" s="89">
        <v>1</v>
      </c>
      <c r="M439" s="88">
        <v>1.0176000000000001</v>
      </c>
      <c r="N439" s="89">
        <v>-4.4000000000000003E-3</v>
      </c>
      <c r="O439" s="88">
        <v>0</v>
      </c>
      <c r="P439" s="89">
        <v>1.0004000000000002</v>
      </c>
      <c r="Q439" s="90">
        <v>412306.23</v>
      </c>
      <c r="R439" s="91">
        <v>16256</v>
      </c>
      <c r="S439" s="90">
        <v>49</v>
      </c>
      <c r="T439" s="92">
        <v>0.4051751474056603</v>
      </c>
      <c r="U439" s="93">
        <v>9.8964241796594896E-4</v>
      </c>
      <c r="V439" s="94"/>
      <c r="W439" s="95">
        <v>25.38</v>
      </c>
      <c r="X439" s="96"/>
      <c r="Y439" s="97">
        <v>1.3214302600472813E-2</v>
      </c>
      <c r="Z439" s="98">
        <v>-2.2833459999999999E-3</v>
      </c>
      <c r="AA439" s="97" t="s">
        <v>541</v>
      </c>
      <c r="AB439" s="98" t="s">
        <v>541</v>
      </c>
      <c r="AC439" s="97" t="s">
        <v>541</v>
      </c>
      <c r="AD439" s="51"/>
      <c r="AH439" s="101"/>
    </row>
    <row r="440" spans="1:34" ht="15.5">
      <c r="A440" s="105"/>
      <c r="B440" s="105" t="s">
        <v>489</v>
      </c>
      <c r="C440" s="106"/>
      <c r="D440" s="67"/>
      <c r="E440" s="106"/>
      <c r="F440" s="110"/>
      <c r="G440" s="62"/>
      <c r="H440" s="110"/>
      <c r="I440" s="110"/>
      <c r="J440" s="110"/>
      <c r="K440" s="110"/>
      <c r="L440" s="110"/>
      <c r="M440" s="107"/>
      <c r="N440" s="107"/>
      <c r="O440" s="109"/>
      <c r="P440" s="109"/>
      <c r="Q440" s="107"/>
      <c r="R440" s="107"/>
      <c r="S440" s="107"/>
      <c r="T440" s="107"/>
      <c r="U440" s="107"/>
      <c r="V440" s="108"/>
      <c r="W440" s="107"/>
      <c r="X440" s="108"/>
      <c r="Y440" s="107"/>
      <c r="Z440" s="112"/>
      <c r="AA440" s="112"/>
      <c r="AB440" s="112"/>
      <c r="AC440" s="112"/>
    </row>
    <row r="441" spans="1:34">
      <c r="A441" s="83"/>
      <c r="B441" s="83" t="s">
        <v>490</v>
      </c>
      <c r="C441" s="84" t="s">
        <v>45</v>
      </c>
      <c r="D441" s="84" t="s">
        <v>190</v>
      </c>
      <c r="E441" s="85" t="s">
        <v>1197</v>
      </c>
      <c r="F441" s="86"/>
      <c r="G441" s="62"/>
      <c r="H441" s="87">
        <v>0.18</v>
      </c>
      <c r="I441" s="88">
        <v>4957.68334125</v>
      </c>
      <c r="J441" s="89">
        <v>-80.800247869999879</v>
      </c>
      <c r="K441" s="88">
        <v>-81.589535999999995</v>
      </c>
      <c r="L441" s="89">
        <v>772.712267</v>
      </c>
      <c r="M441" s="88">
        <v>4939.2020444999998</v>
      </c>
      <c r="N441" s="89">
        <v>-80.762527980000499</v>
      </c>
      <c r="O441" s="88">
        <v>-81.761724749999999</v>
      </c>
      <c r="P441" s="89">
        <v>734.55989751000004</v>
      </c>
      <c r="Q441" s="90">
        <v>839026694.80299973</v>
      </c>
      <c r="R441" s="91">
        <v>16728753</v>
      </c>
      <c r="S441" s="90">
        <v>13143</v>
      </c>
      <c r="T441" s="92">
        <v>0.16923765336562474</v>
      </c>
      <c r="U441" s="93">
        <v>2.011854030941566E-4</v>
      </c>
      <c r="V441" s="94"/>
      <c r="W441" s="95">
        <v>50.25</v>
      </c>
      <c r="X441" s="96"/>
      <c r="Y441" s="97">
        <v>4.0241910447761188E-2</v>
      </c>
      <c r="Z441" s="98">
        <v>4.098969E-3</v>
      </c>
      <c r="AA441" s="97">
        <v>4.0472040000000001E-2</v>
      </c>
      <c r="AB441" s="98">
        <v>4.3034489999999995E-2</v>
      </c>
      <c r="AC441" s="97">
        <v>3.3173170000000002E-2</v>
      </c>
    </row>
    <row r="442" spans="1:34">
      <c r="A442" s="83"/>
      <c r="B442" s="83" t="s">
        <v>491</v>
      </c>
      <c r="C442" s="84" t="s">
        <v>45</v>
      </c>
      <c r="D442" s="84" t="s">
        <v>748</v>
      </c>
      <c r="E442" s="85" t="s">
        <v>1198</v>
      </c>
      <c r="F442" s="86"/>
      <c r="G442" s="62"/>
      <c r="H442" s="87">
        <v>7.0000000000000007E-2</v>
      </c>
      <c r="I442" s="88">
        <v>1164.57903831</v>
      </c>
      <c r="J442" s="89">
        <v>-38.089016990000012</v>
      </c>
      <c r="K442" s="88">
        <v>-38.824649000000001</v>
      </c>
      <c r="L442" s="89">
        <v>232.78925899999999</v>
      </c>
      <c r="M442" s="88">
        <v>1164.57903831</v>
      </c>
      <c r="N442" s="89">
        <v>-38.089016990000012</v>
      </c>
      <c r="O442" s="88">
        <v>-38.925032519999995</v>
      </c>
      <c r="P442" s="89">
        <v>225.23862862999999</v>
      </c>
      <c r="Q442" s="90">
        <v>150708922.79500002</v>
      </c>
      <c r="R442" s="91">
        <v>1498266</v>
      </c>
      <c r="S442" s="90">
        <v>3801</v>
      </c>
      <c r="T442" s="92">
        <v>0.12941064353494119</v>
      </c>
      <c r="U442" s="93">
        <v>1.5263037655356638E-4</v>
      </c>
      <c r="V442" s="94"/>
      <c r="W442" s="95">
        <v>100.77</v>
      </c>
      <c r="X442" s="96"/>
      <c r="Y442" s="97">
        <v>4.0456425523469286E-2</v>
      </c>
      <c r="Z442" s="98">
        <v>4.0412379999999999E-3</v>
      </c>
      <c r="AA442" s="97">
        <v>4.0181560000000005E-2</v>
      </c>
      <c r="AB442" s="98">
        <v>4.2993839999999998E-2</v>
      </c>
      <c r="AC442" s="97">
        <v>3.2490850000000002E-2</v>
      </c>
    </row>
    <row r="443" spans="1:34">
      <c r="A443" s="83"/>
      <c r="B443" s="83" t="s">
        <v>492</v>
      </c>
      <c r="C443" s="84" t="s">
        <v>45</v>
      </c>
      <c r="D443" s="84" t="s">
        <v>130</v>
      </c>
      <c r="E443" s="85" t="s">
        <v>1199</v>
      </c>
      <c r="F443" s="86"/>
      <c r="G443" s="62"/>
      <c r="H443" s="87">
        <v>0.2</v>
      </c>
      <c r="I443" s="88">
        <v>6.0278036000000004</v>
      </c>
      <c r="J443" s="89">
        <v>-2.1963999999994412E-3</v>
      </c>
      <c r="K443" s="88">
        <v>8.0000000000000004E-4</v>
      </c>
      <c r="L443" s="89">
        <v>6.0196899999999998</v>
      </c>
      <c r="M443" s="88">
        <v>6.0278036000000004</v>
      </c>
      <c r="N443" s="89">
        <v>-2.1963999999994412E-3</v>
      </c>
      <c r="O443" s="88">
        <v>8.0360000000000002E-4</v>
      </c>
      <c r="P443" s="89">
        <v>6.0305035999999994</v>
      </c>
      <c r="Q443" s="90">
        <v>1872474.4099999995</v>
      </c>
      <c r="R443" s="91">
        <v>18698</v>
      </c>
      <c r="S443" s="90">
        <v>32</v>
      </c>
      <c r="T443" s="92">
        <v>0.31063958520479984</v>
      </c>
      <c r="U443" s="93">
        <v>2.0024125516643378E-4</v>
      </c>
      <c r="V443" s="94"/>
      <c r="W443" s="95">
        <v>100.43</v>
      </c>
      <c r="X443" s="96"/>
      <c r="Y443" s="97">
        <v>1.0232101961565271E-2</v>
      </c>
      <c r="Z443" s="98">
        <v>3.9670740000000001E-3</v>
      </c>
      <c r="AA443" s="97" t="s">
        <v>541</v>
      </c>
      <c r="AB443" s="98" t="s">
        <v>541</v>
      </c>
      <c r="AC443" s="97" t="s">
        <v>541</v>
      </c>
    </row>
    <row r="444" spans="1:34">
      <c r="A444" s="83"/>
      <c r="B444" s="83" t="s">
        <v>493</v>
      </c>
      <c r="C444" s="84" t="s">
        <v>45</v>
      </c>
      <c r="D444" s="84" t="s">
        <v>748</v>
      </c>
      <c r="E444" s="85" t="s">
        <v>1200</v>
      </c>
      <c r="F444" s="86"/>
      <c r="G444" s="62"/>
      <c r="H444" s="87">
        <v>0.12</v>
      </c>
      <c r="I444" s="88">
        <v>729.10782384000004</v>
      </c>
      <c r="J444" s="89">
        <v>-15.850765219999909</v>
      </c>
      <c r="K444" s="88">
        <v>-16.515855999999999</v>
      </c>
      <c r="L444" s="89">
        <v>379.50291700000002</v>
      </c>
      <c r="M444" s="88">
        <v>729.10782384000004</v>
      </c>
      <c r="N444" s="89">
        <v>-15.850765219999909</v>
      </c>
      <c r="O444" s="88">
        <v>-16.590839320000001</v>
      </c>
      <c r="P444" s="89">
        <v>380.36490670000006</v>
      </c>
      <c r="Q444" s="90">
        <v>71185209.335499942</v>
      </c>
      <c r="R444" s="91">
        <v>708029</v>
      </c>
      <c r="S444" s="90">
        <v>2715</v>
      </c>
      <c r="T444" s="92">
        <v>9.7633308830219423E-2</v>
      </c>
      <c r="U444" s="93">
        <v>1.8544946283804989E-4</v>
      </c>
      <c r="V444" s="94"/>
      <c r="W444" s="95">
        <v>100.76</v>
      </c>
      <c r="X444" s="96"/>
      <c r="Y444" s="97">
        <v>4.2005438666137353E-2</v>
      </c>
      <c r="Z444" s="98">
        <v>3.85455E-3</v>
      </c>
      <c r="AA444" s="97">
        <v>4.1294009999999999E-2</v>
      </c>
      <c r="AB444" s="98">
        <v>4.4204299999999995E-2</v>
      </c>
      <c r="AC444" s="97">
        <v>3.3465129999999996E-2</v>
      </c>
    </row>
    <row r="445" spans="1:34">
      <c r="A445" s="83"/>
      <c r="B445" s="83" t="s">
        <v>494</v>
      </c>
      <c r="C445" s="84" t="s">
        <v>58</v>
      </c>
      <c r="D445" s="84" t="s">
        <v>190</v>
      </c>
      <c r="E445" s="85" t="s">
        <v>1201</v>
      </c>
      <c r="F445" s="86"/>
      <c r="G445" s="62"/>
      <c r="H445" s="87">
        <v>0.18</v>
      </c>
      <c r="I445" s="88">
        <v>655.70797619999996</v>
      </c>
      <c r="J445" s="89">
        <v>52.54046839999986</v>
      </c>
      <c r="K445" s="88">
        <v>52.168331000000002</v>
      </c>
      <c r="L445" s="89">
        <v>194.78493399999999</v>
      </c>
      <c r="M445" s="88">
        <v>662.73877619999996</v>
      </c>
      <c r="N445" s="89">
        <v>59.571268399999859</v>
      </c>
      <c r="O445" s="88">
        <v>59.330962619999994</v>
      </c>
      <c r="P445" s="89">
        <v>202.29440396500004</v>
      </c>
      <c r="Q445" s="90">
        <v>186858727.97900003</v>
      </c>
      <c r="R445" s="91">
        <v>3728936</v>
      </c>
      <c r="S445" s="90">
        <v>2492</v>
      </c>
      <c r="T445" s="92">
        <v>0.28497247976438456</v>
      </c>
      <c r="U445" s="93">
        <v>2.3531873629315314E-4</v>
      </c>
      <c r="V445" s="94"/>
      <c r="W445" s="95">
        <v>50.22</v>
      </c>
      <c r="X445" s="96"/>
      <c r="Y445" s="97">
        <v>4.1592771804062123E-2</v>
      </c>
      <c r="Z445" s="98">
        <v>4.3225709999999999E-3</v>
      </c>
      <c r="AA445" s="97">
        <v>4.2334690000000001E-2</v>
      </c>
      <c r="AB445" s="98" t="s">
        <v>541</v>
      </c>
      <c r="AC445" s="97" t="s">
        <v>541</v>
      </c>
    </row>
    <row r="446" spans="1:34">
      <c r="A446" s="83"/>
      <c r="B446" s="83" t="s">
        <v>495</v>
      </c>
      <c r="C446" s="84" t="s">
        <v>58</v>
      </c>
      <c r="D446" s="84" t="s">
        <v>422</v>
      </c>
      <c r="E446" s="85" t="s">
        <v>1202</v>
      </c>
      <c r="F446" s="86"/>
      <c r="G446" s="62"/>
      <c r="H446" s="87">
        <v>0.15</v>
      </c>
      <c r="I446" s="88">
        <v>106.60965889999999</v>
      </c>
      <c r="J446" s="89">
        <v>3.8951959999993443E-2</v>
      </c>
      <c r="K446" s="88">
        <v>1.77E-2</v>
      </c>
      <c r="L446" s="89">
        <v>106.126305</v>
      </c>
      <c r="M446" s="88">
        <v>106.60965889999999</v>
      </c>
      <c r="N446" s="89">
        <v>3.8951959999993443E-2</v>
      </c>
      <c r="O446" s="88">
        <v>1.7731189999999997E-2</v>
      </c>
      <c r="P446" s="89">
        <v>106.47003948999999</v>
      </c>
      <c r="Q446" s="90">
        <v>3122950.1999999997</v>
      </c>
      <c r="R446" s="91">
        <v>62269</v>
      </c>
      <c r="S446" s="90">
        <v>51</v>
      </c>
      <c r="T446" s="92">
        <v>2.9293313872520044E-2</v>
      </c>
      <c r="U446" s="93">
        <v>5.8836445011808101E-4</v>
      </c>
      <c r="V446" s="94"/>
      <c r="W446" s="95">
        <v>50.22</v>
      </c>
      <c r="X446" s="96"/>
      <c r="Y446" s="97">
        <v>2.1306252489048189E-2</v>
      </c>
      <c r="Z446" s="98">
        <v>3.7946869999999997E-3</v>
      </c>
      <c r="AA446" s="97" t="s">
        <v>541</v>
      </c>
      <c r="AB446" s="98" t="s">
        <v>541</v>
      </c>
      <c r="AC446" s="97" t="s">
        <v>541</v>
      </c>
    </row>
    <row r="447" spans="1:34" ht="15.5">
      <c r="A447" s="105"/>
      <c r="B447" s="105" t="s">
        <v>496</v>
      </c>
      <c r="C447" s="106"/>
      <c r="D447" s="67"/>
      <c r="E447" s="106"/>
      <c r="F447" s="110"/>
      <c r="G447" s="62"/>
      <c r="H447" s="110"/>
      <c r="I447" s="110"/>
      <c r="J447" s="110"/>
      <c r="K447" s="110"/>
      <c r="L447" s="110"/>
      <c r="M447" s="107"/>
      <c r="N447" s="107"/>
      <c r="O447" s="109"/>
      <c r="P447" s="109"/>
      <c r="Q447" s="107"/>
      <c r="R447" s="107"/>
      <c r="S447" s="107"/>
      <c r="T447" s="107"/>
      <c r="U447" s="107"/>
      <c r="V447" s="108"/>
      <c r="W447" s="107"/>
      <c r="X447" s="108"/>
      <c r="Y447" s="107"/>
      <c r="Z447" s="112"/>
      <c r="AA447" s="112"/>
      <c r="AB447" s="112"/>
      <c r="AC447" s="112"/>
    </row>
    <row r="448" spans="1:34" ht="15.75" customHeight="1">
      <c r="A448" s="83" t="s">
        <v>112</v>
      </c>
      <c r="B448" s="83" t="s">
        <v>497</v>
      </c>
      <c r="C448" s="84" t="s">
        <v>45</v>
      </c>
      <c r="D448" s="84" t="s">
        <v>190</v>
      </c>
      <c r="E448" s="85" t="s">
        <v>1203</v>
      </c>
      <c r="F448" s="86"/>
      <c r="G448" s="62"/>
      <c r="H448" s="87">
        <v>0.39</v>
      </c>
      <c r="I448" s="88">
        <v>33.49397235</v>
      </c>
      <c r="J448" s="89">
        <v>-0.57450714999999852</v>
      </c>
      <c r="K448" s="88">
        <v>2.9950999999999998E-2</v>
      </c>
      <c r="L448" s="89">
        <v>0.29181600000000002</v>
      </c>
      <c r="M448" s="88">
        <v>33.434103350000001</v>
      </c>
      <c r="N448" s="89">
        <v>-0.48862614999999848</v>
      </c>
      <c r="O448" s="88">
        <v>0.11302226000000001</v>
      </c>
      <c r="P448" s="89">
        <v>0.35742086000000056</v>
      </c>
      <c r="Q448" s="90">
        <v>1360333.7349999999</v>
      </c>
      <c r="R448" s="91">
        <v>52247</v>
      </c>
      <c r="S448" s="90">
        <v>241</v>
      </c>
      <c r="T448" s="92">
        <v>4.0614284886396873E-2</v>
      </c>
      <c r="U448" s="93">
        <v>2.4917243138377417E-3</v>
      </c>
      <c r="V448" s="94"/>
      <c r="W448" s="95">
        <v>26.01</v>
      </c>
      <c r="X448" s="96"/>
      <c r="Y448" s="97">
        <v>3.1011111111111107E-2</v>
      </c>
      <c r="Z448" s="98">
        <v>-5.5896280000000001E-3</v>
      </c>
      <c r="AA448" s="97">
        <v>6.8726609999999995E-3</v>
      </c>
      <c r="AB448" s="98">
        <v>6.4655959999999998E-2</v>
      </c>
      <c r="AC448" s="97">
        <v>2.9643860000000001E-2</v>
      </c>
    </row>
    <row r="449" spans="1:34" s="100" customFormat="1">
      <c r="A449" s="83" t="s">
        <v>112</v>
      </c>
      <c r="B449" s="83" t="s">
        <v>498</v>
      </c>
      <c r="C449" s="84" t="s">
        <v>45</v>
      </c>
      <c r="D449" s="84" t="s">
        <v>190</v>
      </c>
      <c r="E449" s="85" t="s">
        <v>1204</v>
      </c>
      <c r="F449" s="86"/>
      <c r="G449" s="62"/>
      <c r="H449" s="87">
        <v>0.39</v>
      </c>
      <c r="I449" s="88">
        <v>49.140896910000002</v>
      </c>
      <c r="J449" s="89">
        <v>-1.8241111599999964</v>
      </c>
      <c r="K449" s="88">
        <v>-1.0808489999999999</v>
      </c>
      <c r="L449" s="89">
        <v>-2.6085319999999999</v>
      </c>
      <c r="M449" s="88">
        <v>49.140896910000002</v>
      </c>
      <c r="N449" s="89">
        <v>-1.8241111599999964</v>
      </c>
      <c r="O449" s="88">
        <v>-1.0806133</v>
      </c>
      <c r="P449" s="89">
        <v>-2.5948725799999997</v>
      </c>
      <c r="Q449" s="90">
        <v>1894354.0550000002</v>
      </c>
      <c r="R449" s="91">
        <v>66891</v>
      </c>
      <c r="S449" s="90">
        <v>399</v>
      </c>
      <c r="T449" s="92">
        <v>3.8549439959743706E-2</v>
      </c>
      <c r="U449" s="93">
        <v>2.2951964438998286E-3</v>
      </c>
      <c r="V449" s="94"/>
      <c r="W449" s="95">
        <v>28.35</v>
      </c>
      <c r="X449" s="96"/>
      <c r="Y449" s="97">
        <v>2.8384691358024686E-2</v>
      </c>
      <c r="Z449" s="98">
        <v>-6.564660999999999E-4</v>
      </c>
      <c r="AA449" s="97">
        <v>4.1479209999999997E-3</v>
      </c>
      <c r="AB449" s="98">
        <v>7.9219799999999993E-2</v>
      </c>
      <c r="AC449" s="97">
        <v>4.7014739999999999E-2</v>
      </c>
      <c r="AD449" s="51"/>
      <c r="AH449" s="101"/>
    </row>
    <row r="450" spans="1:34" s="100" customFormat="1">
      <c r="A450" s="83" t="s">
        <v>112</v>
      </c>
      <c r="B450" s="83" t="s">
        <v>499</v>
      </c>
      <c r="C450" s="84" t="s">
        <v>45</v>
      </c>
      <c r="D450" s="84" t="s">
        <v>190</v>
      </c>
      <c r="E450" s="85" t="s">
        <v>1205</v>
      </c>
      <c r="F450" s="86"/>
      <c r="G450" s="62"/>
      <c r="H450" s="87">
        <v>0.19</v>
      </c>
      <c r="I450" s="88">
        <v>1504.57371304</v>
      </c>
      <c r="J450" s="89">
        <v>49.484004839999912</v>
      </c>
      <c r="K450" s="88">
        <v>65.923721999999998</v>
      </c>
      <c r="L450" s="89">
        <v>603.99836700000003</v>
      </c>
      <c r="M450" s="88">
        <v>1504.0125548800002</v>
      </c>
      <c r="N450" s="89">
        <v>49.473622180000064</v>
      </c>
      <c r="O450" s="88">
        <v>66.136598020000008</v>
      </c>
      <c r="P450" s="89">
        <v>607.67320997000002</v>
      </c>
      <c r="Q450" s="90">
        <v>100907117.02500004</v>
      </c>
      <c r="R450" s="91">
        <v>2439582</v>
      </c>
      <c r="S450" s="90">
        <v>39345</v>
      </c>
      <c r="T450" s="92">
        <v>6.7066914801479957E-2</v>
      </c>
      <c r="U450" s="93">
        <v>5.2659987802996838E-4</v>
      </c>
      <c r="V450" s="94"/>
      <c r="W450" s="95">
        <v>41.42</v>
      </c>
      <c r="X450" s="96"/>
      <c r="Y450" s="97">
        <v>1.9971535490101399E-2</v>
      </c>
      <c r="Z450" s="98">
        <v>-5.9719949999999999E-3</v>
      </c>
      <c r="AA450" s="97">
        <v>0.1015061</v>
      </c>
      <c r="AB450" s="98">
        <v>0.14069619999999999</v>
      </c>
      <c r="AC450" s="97">
        <v>0.10493690000000001</v>
      </c>
      <c r="AD450" s="51"/>
      <c r="AH450" s="101"/>
    </row>
    <row r="451" spans="1:34">
      <c r="A451" s="83" t="s">
        <v>112</v>
      </c>
      <c r="B451" s="83" t="s">
        <v>500</v>
      </c>
      <c r="C451" s="84" t="s">
        <v>45</v>
      </c>
      <c r="D451" s="84" t="s">
        <v>190</v>
      </c>
      <c r="E451" s="85" t="s">
        <v>1206</v>
      </c>
      <c r="F451" s="86"/>
      <c r="G451" s="62"/>
      <c r="H451" s="87">
        <v>0.39</v>
      </c>
      <c r="I451" s="88">
        <v>115.21537992</v>
      </c>
      <c r="J451" s="89">
        <v>-2.9849941199999899</v>
      </c>
      <c r="K451" s="88">
        <v>-0.729634</v>
      </c>
      <c r="L451" s="89">
        <v>9.2156280000000006</v>
      </c>
      <c r="M451" s="88">
        <v>115.1125308</v>
      </c>
      <c r="N451" s="89">
        <v>-2.9830640399999915</v>
      </c>
      <c r="O451" s="88">
        <v>-0.73790064</v>
      </c>
      <c r="P451" s="89">
        <v>9.089359589999999</v>
      </c>
      <c r="Q451" s="90">
        <v>3673619.0750000007</v>
      </c>
      <c r="R451" s="91">
        <v>119154</v>
      </c>
      <c r="S451" s="90">
        <v>1268</v>
      </c>
      <c r="T451" s="92">
        <v>3.1884797650719762E-2</v>
      </c>
      <c r="U451" s="93">
        <v>1.9243403339345053E-3</v>
      </c>
      <c r="V451" s="94"/>
      <c r="W451" s="95">
        <v>30.96</v>
      </c>
      <c r="X451" s="96"/>
      <c r="Y451" s="97">
        <v>2.6270574935400515E-2</v>
      </c>
      <c r="Z451" s="98">
        <v>-2.1982310000000001E-3</v>
      </c>
      <c r="AA451" s="97">
        <v>7.5184450000000003E-3</v>
      </c>
      <c r="AB451" s="98">
        <v>9.2213660000000003E-2</v>
      </c>
      <c r="AC451" s="97">
        <v>6.4125399999999999E-2</v>
      </c>
    </row>
    <row r="452" spans="1:34">
      <c r="A452" s="83"/>
      <c r="B452" s="83" t="s">
        <v>501</v>
      </c>
      <c r="C452" s="84" t="s">
        <v>58</v>
      </c>
      <c r="D452" s="84" t="s">
        <v>773</v>
      </c>
      <c r="E452" s="85" t="s">
        <v>1207</v>
      </c>
      <c r="F452" s="86"/>
      <c r="G452" s="62"/>
      <c r="H452" s="87">
        <v>0.69</v>
      </c>
      <c r="I452" s="88">
        <v>82.270269120000009</v>
      </c>
      <c r="J452" s="89">
        <v>1.0386779700000137</v>
      </c>
      <c r="K452" s="88">
        <v>1.2310840000000001</v>
      </c>
      <c r="L452" s="89">
        <v>17.643478029999997</v>
      </c>
      <c r="M452" s="88">
        <v>81.935579360000006</v>
      </c>
      <c r="N452" s="89">
        <v>1.0393727600000053</v>
      </c>
      <c r="O452" s="88">
        <v>1.2391164800000001</v>
      </c>
      <c r="P452" s="89">
        <v>17.95039302</v>
      </c>
      <c r="Q452" s="90">
        <v>2760087.6599999997</v>
      </c>
      <c r="R452" s="91">
        <v>683293</v>
      </c>
      <c r="S452" s="90">
        <v>196</v>
      </c>
      <c r="T452" s="92">
        <v>3.354902918786027E-2</v>
      </c>
      <c r="U452" s="93">
        <v>4.809059584013827E-3</v>
      </c>
      <c r="V452" s="94"/>
      <c r="W452" s="95">
        <v>4.04</v>
      </c>
      <c r="X452" s="96"/>
      <c r="Y452" s="97">
        <v>4.6435643564356435E-2</v>
      </c>
      <c r="Z452" s="98">
        <v>1.2500530000000001E-3</v>
      </c>
      <c r="AA452" s="97">
        <v>9.7630049999999996E-2</v>
      </c>
      <c r="AB452" s="98">
        <v>9.4465480000000004E-2</v>
      </c>
      <c r="AC452" s="97">
        <v>5.5554539999999999E-2</v>
      </c>
    </row>
    <row r="453" spans="1:34">
      <c r="A453" s="83" t="s">
        <v>112</v>
      </c>
      <c r="B453" s="83" t="s">
        <v>502</v>
      </c>
      <c r="C453" s="84" t="s">
        <v>45</v>
      </c>
      <c r="D453" s="84" t="s">
        <v>748</v>
      </c>
      <c r="E453" s="85" t="s">
        <v>1208</v>
      </c>
      <c r="F453" s="86"/>
      <c r="G453" s="62"/>
      <c r="H453" s="87">
        <v>0.22</v>
      </c>
      <c r="I453" s="88">
        <v>25.170147199999999</v>
      </c>
      <c r="J453" s="89">
        <v>-0.38730840000000222</v>
      </c>
      <c r="K453" s="88">
        <v>6.9300000000000004E-3</v>
      </c>
      <c r="L453" s="89">
        <v>3.6562320000000001</v>
      </c>
      <c r="M453" s="88">
        <v>25.16843136</v>
      </c>
      <c r="N453" s="89">
        <v>-0.38728151999999955</v>
      </c>
      <c r="O453" s="88">
        <v>6.894E-3</v>
      </c>
      <c r="P453" s="89">
        <v>3.6555995800000001</v>
      </c>
      <c r="Q453" s="90">
        <v>888205.69999999984</v>
      </c>
      <c r="R453" s="91">
        <v>28977</v>
      </c>
      <c r="S453" s="90">
        <v>112</v>
      </c>
      <c r="T453" s="92">
        <v>3.5288061406331381E-2</v>
      </c>
      <c r="U453" s="93">
        <v>2.6633407663114329E-3</v>
      </c>
      <c r="V453" s="94"/>
      <c r="W453" s="95">
        <v>30.64</v>
      </c>
      <c r="X453" s="96"/>
      <c r="Y453" s="97">
        <v>2.6733453002610964E-2</v>
      </c>
      <c r="Z453" s="98">
        <v>-5.8702889999999999E-3</v>
      </c>
      <c r="AA453" s="97">
        <v>4.3860580000000003E-2</v>
      </c>
      <c r="AB453" s="98">
        <v>9.2522500000000008E-2</v>
      </c>
      <c r="AC453" s="97" t="s">
        <v>541</v>
      </c>
    </row>
    <row r="454" spans="1:34">
      <c r="A454" s="83" t="s">
        <v>112</v>
      </c>
      <c r="B454" s="83" t="s">
        <v>503</v>
      </c>
      <c r="C454" s="84" t="s">
        <v>45</v>
      </c>
      <c r="D454" s="84" t="s">
        <v>748</v>
      </c>
      <c r="E454" s="85" t="s">
        <v>1209</v>
      </c>
      <c r="F454" s="86"/>
      <c r="G454" s="62"/>
      <c r="H454" s="87">
        <v>0.22</v>
      </c>
      <c r="I454" s="88">
        <v>26.850065599999997</v>
      </c>
      <c r="J454" s="89">
        <v>0.22124043999999762</v>
      </c>
      <c r="K454" s="88">
        <v>0.75086799999999998</v>
      </c>
      <c r="L454" s="89">
        <v>8.6031169999999992</v>
      </c>
      <c r="M454" s="88">
        <v>26.850065599999997</v>
      </c>
      <c r="N454" s="89">
        <v>0.22124043999999762</v>
      </c>
      <c r="O454" s="88">
        <v>0.74818655999999994</v>
      </c>
      <c r="P454" s="89">
        <v>8.60875594</v>
      </c>
      <c r="Q454" s="90">
        <v>1257086.6700000002</v>
      </c>
      <c r="R454" s="91">
        <v>34702</v>
      </c>
      <c r="S454" s="90">
        <v>215</v>
      </c>
      <c r="T454" s="92">
        <v>4.6818756003337299E-2</v>
      </c>
      <c r="U454" s="93">
        <v>2.2317941835259354E-3</v>
      </c>
      <c r="V454" s="94"/>
      <c r="W454" s="95">
        <v>36.159999999999997</v>
      </c>
      <c r="X454" s="96"/>
      <c r="Y454" s="97">
        <v>2.4652599557522126E-2</v>
      </c>
      <c r="Z454" s="98">
        <v>-5.602849E-3</v>
      </c>
      <c r="AA454" s="97">
        <v>5.7918610000000002E-2</v>
      </c>
      <c r="AB454" s="98">
        <v>0.13103319999999999</v>
      </c>
      <c r="AC454" s="97" t="s">
        <v>541</v>
      </c>
    </row>
    <row r="455" spans="1:34">
      <c r="A455" s="83"/>
      <c r="B455" s="83" t="s">
        <v>504</v>
      </c>
      <c r="C455" s="84" t="s">
        <v>45</v>
      </c>
      <c r="D455" s="84" t="s">
        <v>778</v>
      </c>
      <c r="E455" s="85" t="s">
        <v>1210</v>
      </c>
      <c r="F455" s="86"/>
      <c r="G455" s="62"/>
      <c r="H455" s="87">
        <v>0.27</v>
      </c>
      <c r="I455" s="88">
        <v>441.45845918999999</v>
      </c>
      <c r="J455" s="89">
        <v>28.289392789999962</v>
      </c>
      <c r="K455" s="88">
        <v>32.933106000000002</v>
      </c>
      <c r="L455" s="89">
        <v>331.656948</v>
      </c>
      <c r="M455" s="88">
        <v>442.29023237000001</v>
      </c>
      <c r="N455" s="89">
        <v>25.656303410000024</v>
      </c>
      <c r="O455" s="88">
        <v>30.44602085</v>
      </c>
      <c r="P455" s="89">
        <v>333.91712299</v>
      </c>
      <c r="Q455" s="90">
        <v>52894099.929999828</v>
      </c>
      <c r="R455" s="91">
        <v>918836</v>
      </c>
      <c r="S455" s="90">
        <v>56510</v>
      </c>
      <c r="T455" s="92">
        <v>0.11981670942958339</v>
      </c>
      <c r="U455" s="93">
        <v>7.1200336783723713E-4</v>
      </c>
      <c r="V455" s="94"/>
      <c r="W455" s="95">
        <v>57.61</v>
      </c>
      <c r="X455" s="96"/>
      <c r="Y455" s="97">
        <v>2.4941537927443153E-2</v>
      </c>
      <c r="Z455" s="98">
        <v>-9.6181529999999997E-4</v>
      </c>
      <c r="AA455" s="97">
        <v>0.11169029999999999</v>
      </c>
      <c r="AB455" s="98" t="s">
        <v>541</v>
      </c>
      <c r="AC455" s="97" t="s">
        <v>541</v>
      </c>
    </row>
    <row r="456" spans="1:34">
      <c r="A456" s="83"/>
      <c r="B456" s="83" t="s">
        <v>505</v>
      </c>
      <c r="C456" s="84" t="s">
        <v>45</v>
      </c>
      <c r="D456" s="84" t="s">
        <v>778</v>
      </c>
      <c r="E456" s="85" t="s">
        <v>1211</v>
      </c>
      <c r="F456" s="86"/>
      <c r="G456" s="62"/>
      <c r="H456" s="87">
        <v>0.27</v>
      </c>
      <c r="I456" s="88">
        <v>296.77639338</v>
      </c>
      <c r="J456" s="89">
        <v>-6.3262366200000049</v>
      </c>
      <c r="K456" s="88">
        <v>3.0586669999999998</v>
      </c>
      <c r="L456" s="89">
        <v>51.240153999999997</v>
      </c>
      <c r="M456" s="88">
        <v>296.51968639000006</v>
      </c>
      <c r="N456" s="89">
        <v>-6.604929889999986</v>
      </c>
      <c r="O456" s="88">
        <v>2.7805633600000004</v>
      </c>
      <c r="P456" s="89">
        <v>51.744889030000003</v>
      </c>
      <c r="Q456" s="90">
        <v>13104731.565000001</v>
      </c>
      <c r="R456" s="91">
        <v>239323</v>
      </c>
      <c r="S456" s="90">
        <v>3397</v>
      </c>
      <c r="T456" s="92">
        <v>4.4156920352557728E-2</v>
      </c>
      <c r="U456" s="93">
        <v>1.1244144341257408E-3</v>
      </c>
      <c r="V456" s="94"/>
      <c r="W456" s="95">
        <v>54.77</v>
      </c>
      <c r="X456" s="96"/>
      <c r="Y456" s="97">
        <v>5.3440021909804639E-2</v>
      </c>
      <c r="Z456" s="98">
        <v>-6.5244769999999999E-3</v>
      </c>
      <c r="AA456" s="97">
        <v>4.8045530000000003E-2</v>
      </c>
      <c r="AB456" s="98">
        <v>6.7586339999999995E-2</v>
      </c>
      <c r="AC456" s="97">
        <v>2.875987E-2</v>
      </c>
    </row>
    <row r="457" spans="1:34">
      <c r="A457" s="83"/>
      <c r="B457" s="83" t="s">
        <v>506</v>
      </c>
      <c r="C457" s="84" t="s">
        <v>45</v>
      </c>
      <c r="D457" s="84" t="s">
        <v>778</v>
      </c>
      <c r="E457" s="85" t="s">
        <v>1212</v>
      </c>
      <c r="F457" s="86"/>
      <c r="G457" s="62"/>
      <c r="H457" s="87">
        <v>0.27</v>
      </c>
      <c r="I457" s="88">
        <v>928.06208078000009</v>
      </c>
      <c r="J457" s="89">
        <v>-7.3537075699998145</v>
      </c>
      <c r="K457" s="88">
        <v>19.064738999999999</v>
      </c>
      <c r="L457" s="89">
        <v>165.351664</v>
      </c>
      <c r="M457" s="88">
        <v>924.3652246800001</v>
      </c>
      <c r="N457" s="89">
        <v>-12.837052419999837</v>
      </c>
      <c r="O457" s="88">
        <v>13.657374259999999</v>
      </c>
      <c r="P457" s="89">
        <v>162.33062867999999</v>
      </c>
      <c r="Q457" s="90">
        <v>41053040.894999959</v>
      </c>
      <c r="R457" s="91">
        <v>687438</v>
      </c>
      <c r="S457" s="90">
        <v>10025</v>
      </c>
      <c r="T457" s="92">
        <v>4.4235231397986303E-2</v>
      </c>
      <c r="U457" s="93">
        <v>6.9861748227241114E-4</v>
      </c>
      <c r="V457" s="94"/>
      <c r="W457" s="95">
        <v>59.81</v>
      </c>
      <c r="X457" s="96"/>
      <c r="Y457" s="97">
        <v>5.1470005015883634E-2</v>
      </c>
      <c r="Z457" s="98">
        <v>-3.9723449999999995E-3</v>
      </c>
      <c r="AA457" s="97">
        <v>6.6849290000000006E-2</v>
      </c>
      <c r="AB457" s="98">
        <v>8.9396609999999987E-2</v>
      </c>
      <c r="AC457" s="97">
        <v>4.7844850000000001E-2</v>
      </c>
    </row>
    <row r="458" spans="1:34">
      <c r="A458" s="83"/>
      <c r="B458" s="83" t="s">
        <v>507</v>
      </c>
      <c r="C458" s="84" t="s">
        <v>45</v>
      </c>
      <c r="D458" s="84" t="s">
        <v>778</v>
      </c>
      <c r="E458" s="85" t="s">
        <v>1213</v>
      </c>
      <c r="F458" s="86"/>
      <c r="G458" s="62"/>
      <c r="H458" s="87">
        <v>0.32</v>
      </c>
      <c r="I458" s="88">
        <v>47.016004070000001</v>
      </c>
      <c r="J458" s="89">
        <v>4.5945128699999973</v>
      </c>
      <c r="K458" s="88">
        <v>5.1486830000000001</v>
      </c>
      <c r="L458" s="89">
        <v>29.801037490000002</v>
      </c>
      <c r="M458" s="88">
        <v>47.009013970000005</v>
      </c>
      <c r="N458" s="89">
        <v>3.5034155700000076</v>
      </c>
      <c r="O458" s="88">
        <v>4.13335367</v>
      </c>
      <c r="P458" s="89">
        <v>29.452811409999999</v>
      </c>
      <c r="Q458" s="90">
        <v>5326333.4800000023</v>
      </c>
      <c r="R458" s="91">
        <v>100013</v>
      </c>
      <c r="S458" s="90">
        <v>3438</v>
      </c>
      <c r="T458" s="92">
        <v>0.1132876684303044</v>
      </c>
      <c r="U458" s="93">
        <v>1.2703443987903775E-3</v>
      </c>
      <c r="V458" s="94"/>
      <c r="W458" s="95">
        <v>53.77</v>
      </c>
      <c r="X458" s="96"/>
      <c r="Y458" s="97">
        <v>5.4685605356146555E-2</v>
      </c>
      <c r="Z458" s="98">
        <v>1.0191079999999998E-2</v>
      </c>
      <c r="AA458" s="97">
        <v>0.11080660000000001</v>
      </c>
      <c r="AB458" s="98" t="s">
        <v>541</v>
      </c>
      <c r="AC458" s="97" t="s">
        <v>541</v>
      </c>
    </row>
    <row r="459" spans="1:34">
      <c r="A459" s="83"/>
      <c r="B459" s="83" t="s">
        <v>508</v>
      </c>
      <c r="C459" s="84" t="s">
        <v>45</v>
      </c>
      <c r="D459" s="84" t="s">
        <v>778</v>
      </c>
      <c r="E459" s="85" t="s">
        <v>1214</v>
      </c>
      <c r="F459" s="86"/>
      <c r="G459" s="62"/>
      <c r="H459" s="87">
        <v>0.27</v>
      </c>
      <c r="I459" s="88">
        <v>1540.1110602799999</v>
      </c>
      <c r="J459" s="89">
        <v>6.203875679999828</v>
      </c>
      <c r="K459" s="88">
        <v>39.686466000000003</v>
      </c>
      <c r="L459" s="89">
        <v>346.989711</v>
      </c>
      <c r="M459" s="88">
        <v>1537.7852199599997</v>
      </c>
      <c r="N459" s="89">
        <v>1.0099415599997044</v>
      </c>
      <c r="O459" s="88">
        <v>34.668420279999999</v>
      </c>
      <c r="P459" s="89">
        <v>348.14268731999994</v>
      </c>
      <c r="Q459" s="90">
        <v>66683289.444999672</v>
      </c>
      <c r="R459" s="91">
        <v>985123</v>
      </c>
      <c r="S459" s="90">
        <v>46007</v>
      </c>
      <c r="T459" s="92">
        <v>4.3297714797838227E-2</v>
      </c>
      <c r="U459" s="93">
        <v>6.4198666291792649E-4</v>
      </c>
      <c r="V459" s="94"/>
      <c r="W459" s="95">
        <v>67.88</v>
      </c>
      <c r="X459" s="96"/>
      <c r="Y459" s="97">
        <v>4.0921714790807313E-2</v>
      </c>
      <c r="Z459" s="98">
        <v>-2.3378689999999998E-3</v>
      </c>
      <c r="AA459" s="97">
        <v>8.3795330000000001E-2</v>
      </c>
      <c r="AB459" s="98">
        <v>0.11138339999999999</v>
      </c>
      <c r="AC459" s="97">
        <v>6.9737090000000002E-2</v>
      </c>
    </row>
    <row r="460" spans="1:34">
      <c r="A460" s="83"/>
      <c r="B460" s="83" t="s">
        <v>509</v>
      </c>
      <c r="C460" s="84" t="s">
        <v>45</v>
      </c>
      <c r="D460" s="84" t="s">
        <v>778</v>
      </c>
      <c r="E460" s="85" t="s">
        <v>1215</v>
      </c>
      <c r="F460" s="86"/>
      <c r="G460" s="62"/>
      <c r="H460" s="87">
        <v>0.27</v>
      </c>
      <c r="I460" s="88">
        <v>4002.815196</v>
      </c>
      <c r="J460" s="89">
        <v>15.734836320000172</v>
      </c>
      <c r="K460" s="88">
        <v>84.026837999999998</v>
      </c>
      <c r="L460" s="89">
        <v>644.193895</v>
      </c>
      <c r="M460" s="88">
        <v>3999.5375439999998</v>
      </c>
      <c r="N460" s="89">
        <v>10.561207380000114</v>
      </c>
      <c r="O460" s="88">
        <v>79.167680000000004</v>
      </c>
      <c r="P460" s="89">
        <v>647.13278768000009</v>
      </c>
      <c r="Q460" s="90">
        <v>151584445.46999997</v>
      </c>
      <c r="R460" s="91">
        <v>2000666</v>
      </c>
      <c r="S460" s="90">
        <v>50527</v>
      </c>
      <c r="T460" s="92">
        <v>3.786945888020956E-2</v>
      </c>
      <c r="U460" s="93">
        <v>3.3300890542454364E-4</v>
      </c>
      <c r="V460" s="94"/>
      <c r="W460" s="95">
        <v>76</v>
      </c>
      <c r="X460" s="96"/>
      <c r="Y460" s="97">
        <v>3.3797078947368421E-2</v>
      </c>
      <c r="Z460" s="98">
        <v>-9.8706899999999992E-4</v>
      </c>
      <c r="AA460" s="97">
        <v>0.1018365</v>
      </c>
      <c r="AB460" s="98">
        <v>0.13313560000000002</v>
      </c>
      <c r="AC460" s="97">
        <v>9.2949800000000013E-2</v>
      </c>
    </row>
    <row r="461" spans="1:34">
      <c r="A461" s="83" t="s">
        <v>112</v>
      </c>
      <c r="B461" s="83" t="s">
        <v>510</v>
      </c>
      <c r="C461" s="84" t="s">
        <v>58</v>
      </c>
      <c r="D461" s="84" t="s">
        <v>422</v>
      </c>
      <c r="E461" s="85" t="s">
        <v>1216</v>
      </c>
      <c r="F461" s="86"/>
      <c r="G461" s="62"/>
      <c r="H461" s="87">
        <v>0.39</v>
      </c>
      <c r="I461" s="88">
        <v>1.2192000000000001</v>
      </c>
      <c r="J461" s="89">
        <v>-4.4999999999999998E-2</v>
      </c>
      <c r="K461" s="88">
        <v>3.9100000000000002E-4</v>
      </c>
      <c r="L461" s="89">
        <v>1.1932290000000001</v>
      </c>
      <c r="M461" s="88">
        <v>1.2192000000000001</v>
      </c>
      <c r="N461" s="89">
        <v>-4.4999999999999998E-2</v>
      </c>
      <c r="O461" s="88">
        <v>0</v>
      </c>
      <c r="P461" s="89">
        <v>1.19485</v>
      </c>
      <c r="Q461" s="90">
        <v>1472744.77</v>
      </c>
      <c r="R461" s="91">
        <v>72840</v>
      </c>
      <c r="S461" s="90">
        <v>49</v>
      </c>
      <c r="T461" s="92">
        <v>1.2079599491469817</v>
      </c>
      <c r="U461" s="93">
        <v>3.5860339731677089E-3</v>
      </c>
      <c r="V461" s="94"/>
      <c r="W461" s="95">
        <v>20.32</v>
      </c>
      <c r="X461" s="96"/>
      <c r="Y461" s="97">
        <v>3.1496062992125984E-2</v>
      </c>
      <c r="Z461" s="98">
        <v>-5.2186400000000003E-4</v>
      </c>
      <c r="AA461" s="97" t="s">
        <v>541</v>
      </c>
      <c r="AB461" s="98" t="s">
        <v>541</v>
      </c>
      <c r="AC461" s="97" t="s">
        <v>541</v>
      </c>
    </row>
    <row r="462" spans="1:34">
      <c r="A462" s="83" t="s">
        <v>112</v>
      </c>
      <c r="B462" s="83" t="s">
        <v>511</v>
      </c>
      <c r="C462" s="84" t="s">
        <v>58</v>
      </c>
      <c r="D462" s="84" t="s">
        <v>422</v>
      </c>
      <c r="E462" s="85" t="s">
        <v>1217</v>
      </c>
      <c r="F462" s="86"/>
      <c r="G462" s="62"/>
      <c r="H462" s="87">
        <v>0.39</v>
      </c>
      <c r="I462" s="88">
        <v>2.9585303999999999</v>
      </c>
      <c r="J462" s="89">
        <v>0.72413039999999995</v>
      </c>
      <c r="K462" s="88">
        <v>0.80325599999999997</v>
      </c>
      <c r="L462" s="89">
        <v>2.9290539999999998</v>
      </c>
      <c r="M462" s="88">
        <v>2.9585303999999999</v>
      </c>
      <c r="N462" s="89">
        <v>0.72413039999999995</v>
      </c>
      <c r="O462" s="88">
        <v>0.81653039999999988</v>
      </c>
      <c r="P462" s="89">
        <v>2.9563303999999997</v>
      </c>
      <c r="Q462" s="90">
        <v>2677733.2800000003</v>
      </c>
      <c r="R462" s="91">
        <v>132242</v>
      </c>
      <c r="S462" s="90">
        <v>81</v>
      </c>
      <c r="T462" s="92">
        <v>0.90508898607227439</v>
      </c>
      <c r="U462" s="93">
        <v>3.5493991403867916E-3</v>
      </c>
      <c r="V462" s="94"/>
      <c r="W462" s="95">
        <v>20.399999999999999</v>
      </c>
      <c r="X462" s="96"/>
      <c r="Y462" s="97">
        <v>4.1176470588235294E-2</v>
      </c>
      <c r="Z462" s="98">
        <v>-1.8409619999999998E-3</v>
      </c>
      <c r="AA462" s="97" t="s">
        <v>541</v>
      </c>
      <c r="AB462" s="98" t="s">
        <v>541</v>
      </c>
      <c r="AC462" s="97" t="s">
        <v>541</v>
      </c>
    </row>
    <row r="463" spans="1:34">
      <c r="A463" s="83" t="s">
        <v>112</v>
      </c>
      <c r="B463" s="83" t="s">
        <v>512</v>
      </c>
      <c r="C463" s="84" t="s">
        <v>58</v>
      </c>
      <c r="D463" s="84" t="s">
        <v>422</v>
      </c>
      <c r="E463" s="85" t="s">
        <v>1218</v>
      </c>
      <c r="F463" s="86"/>
      <c r="G463" s="62"/>
      <c r="H463" s="87">
        <v>0.39</v>
      </c>
      <c r="I463" s="88">
        <v>4.3940341199999997</v>
      </c>
      <c r="J463" s="89">
        <v>0.85478412000000015</v>
      </c>
      <c r="K463" s="88">
        <v>1.0281610000000001</v>
      </c>
      <c r="L463" s="89">
        <v>4.3806130000000003</v>
      </c>
      <c r="M463" s="88">
        <v>4.0948846400000001</v>
      </c>
      <c r="N463" s="89">
        <v>0.87079948999999979</v>
      </c>
      <c r="O463" s="88">
        <v>1.03463412</v>
      </c>
      <c r="P463" s="89">
        <v>4.1424949350000002</v>
      </c>
      <c r="Q463" s="90">
        <v>2767929.64</v>
      </c>
      <c r="R463" s="91">
        <v>136205</v>
      </c>
      <c r="S463" s="90">
        <v>158</v>
      </c>
      <c r="T463" s="92">
        <v>0.62992902749694624</v>
      </c>
      <c r="U463" s="93">
        <v>4.2965368766054472E-3</v>
      </c>
      <c r="V463" s="94"/>
      <c r="W463" s="95">
        <v>20.260000000000002</v>
      </c>
      <c r="X463" s="96"/>
      <c r="Y463" s="97">
        <v>4.9851924975320823E-2</v>
      </c>
      <c r="Z463" s="98">
        <v>-8.7147490000000008E-3</v>
      </c>
      <c r="AA463" s="97" t="s">
        <v>541</v>
      </c>
      <c r="AB463" s="98" t="s">
        <v>541</v>
      </c>
      <c r="AC463" s="97" t="s">
        <v>541</v>
      </c>
    </row>
    <row r="464" spans="1:34" ht="15.5">
      <c r="A464" s="105"/>
      <c r="B464" s="105" t="s">
        <v>513</v>
      </c>
      <c r="C464" s="106"/>
      <c r="D464" s="67"/>
      <c r="E464" s="106"/>
      <c r="F464" s="110"/>
      <c r="G464" s="62"/>
      <c r="H464" s="110"/>
      <c r="I464" s="110"/>
      <c r="J464" s="110"/>
      <c r="K464" s="110"/>
      <c r="L464" s="110"/>
      <c r="M464" s="107"/>
      <c r="N464" s="107"/>
      <c r="O464" s="109"/>
      <c r="P464" s="109"/>
      <c r="Q464" s="107"/>
      <c r="R464" s="107"/>
      <c r="S464" s="107"/>
      <c r="T464" s="107"/>
      <c r="U464" s="107"/>
      <c r="V464" s="108"/>
      <c r="W464" s="107"/>
      <c r="X464" s="108"/>
      <c r="Y464" s="107"/>
      <c r="Z464" s="112"/>
      <c r="AA464" s="112"/>
      <c r="AB464" s="112"/>
      <c r="AC464" s="112"/>
    </row>
    <row r="465" spans="1:29">
      <c r="A465" s="123"/>
      <c r="B465" s="123" t="s">
        <v>514</v>
      </c>
      <c r="C465" s="84" t="s">
        <v>98</v>
      </c>
      <c r="D465" s="84" t="s">
        <v>190</v>
      </c>
      <c r="E465" s="85" t="s">
        <v>1219</v>
      </c>
      <c r="F465" s="86"/>
      <c r="G465" s="62"/>
      <c r="H465" s="87">
        <v>1.38</v>
      </c>
      <c r="I465" s="88">
        <v>23.43231278</v>
      </c>
      <c r="J465" s="89">
        <v>-1.2778363399999961</v>
      </c>
      <c r="K465" s="88">
        <v>-0.58594599999999997</v>
      </c>
      <c r="L465" s="89">
        <v>-13.829598000000001</v>
      </c>
      <c r="M465" s="88">
        <v>23.43231278</v>
      </c>
      <c r="N465" s="89">
        <v>-1.2778363399999961</v>
      </c>
      <c r="O465" s="88">
        <v>-0.60798289999999999</v>
      </c>
      <c r="P465" s="89">
        <v>-13.9364829</v>
      </c>
      <c r="Q465" s="90">
        <v>3285133.544999999</v>
      </c>
      <c r="R465" s="91">
        <v>519702</v>
      </c>
      <c r="S465" s="90">
        <v>365</v>
      </c>
      <c r="T465" s="92">
        <v>0.14019672645390485</v>
      </c>
      <c r="U465" s="93">
        <v>2.6821256892060486E-3</v>
      </c>
      <c r="V465" s="94"/>
      <c r="W465" s="95">
        <v>6.46</v>
      </c>
      <c r="X465" s="96"/>
      <c r="Y465" s="97">
        <v>8.5118421052631593E-2</v>
      </c>
      <c r="Z465" s="98">
        <v>5.9876840000000001E-2</v>
      </c>
      <c r="AA465" s="97">
        <v>0.2239273</v>
      </c>
      <c r="AB465" s="98">
        <v>2.5211960000000002E-2</v>
      </c>
      <c r="AC465" s="97">
        <v>-5.738683E-2</v>
      </c>
    </row>
    <row r="466" spans="1:29" ht="14.9" customHeight="1">
      <c r="A466" s="123"/>
      <c r="B466" s="123" t="s">
        <v>515</v>
      </c>
      <c r="C466" s="84" t="s">
        <v>45</v>
      </c>
      <c r="D466" s="84" t="s">
        <v>190</v>
      </c>
      <c r="E466" s="85" t="s">
        <v>1220</v>
      </c>
      <c r="F466" s="86"/>
      <c r="G466" s="62"/>
      <c r="H466" s="87">
        <v>0.45</v>
      </c>
      <c r="I466" s="88">
        <v>50.718433500000003</v>
      </c>
      <c r="J466" s="89">
        <v>-3.1599122100000008</v>
      </c>
      <c r="K466" s="88">
        <v>-2.194118</v>
      </c>
      <c r="L466" s="89">
        <v>-16.444237999999999</v>
      </c>
      <c r="M466" s="88">
        <v>50.397331000000001</v>
      </c>
      <c r="N466" s="89">
        <v>-3.1539330599999951</v>
      </c>
      <c r="O466" s="88">
        <v>-2.1749999999999998</v>
      </c>
      <c r="P466" s="89">
        <v>-16.125084229999999</v>
      </c>
      <c r="Q466" s="90">
        <v>8256209.3199999994</v>
      </c>
      <c r="R466" s="91">
        <v>565820</v>
      </c>
      <c r="S466" s="90">
        <v>488</v>
      </c>
      <c r="T466" s="92">
        <v>0.16278517986956359</v>
      </c>
      <c r="U466" s="93">
        <v>1.2429945150798007E-3</v>
      </c>
      <c r="V466" s="94"/>
      <c r="W466" s="95">
        <v>14.5</v>
      </c>
      <c r="X466" s="96"/>
      <c r="Y466" s="97">
        <v>0</v>
      </c>
      <c r="Z466" s="98">
        <v>-1.8280299999999999E-2</v>
      </c>
      <c r="AA466" s="97">
        <v>-4.7931710000000002E-2</v>
      </c>
      <c r="AB466" s="98">
        <v>2.5058859999999999E-2</v>
      </c>
      <c r="AC466" s="97">
        <v>4.2355999999999998E-2</v>
      </c>
    </row>
    <row r="467" spans="1:29" ht="14.9" customHeight="1">
      <c r="A467" s="123"/>
      <c r="B467" s="123" t="s">
        <v>516</v>
      </c>
      <c r="C467" s="84" t="s">
        <v>98</v>
      </c>
      <c r="D467" s="84" t="s">
        <v>190</v>
      </c>
      <c r="E467" s="85" t="s">
        <v>1221</v>
      </c>
      <c r="F467" s="86"/>
      <c r="G467" s="62"/>
      <c r="H467" s="87">
        <v>1.38</v>
      </c>
      <c r="I467" s="88">
        <v>5.7430668000000002</v>
      </c>
      <c r="J467" s="89">
        <v>-0.31689720000000021</v>
      </c>
      <c r="K467" s="88">
        <v>0</v>
      </c>
      <c r="L467" s="89">
        <v>0.97103399999999995</v>
      </c>
      <c r="M467" s="88">
        <v>5.7420337999999997</v>
      </c>
      <c r="N467" s="89">
        <v>-1.4068402000000002</v>
      </c>
      <c r="O467" s="88">
        <v>-1.0329999999999999</v>
      </c>
      <c r="P467" s="89">
        <v>0.99299999999999999</v>
      </c>
      <c r="Q467" s="90">
        <v>2476674.91</v>
      </c>
      <c r="R467" s="91">
        <v>233325</v>
      </c>
      <c r="S467" s="90">
        <v>130</v>
      </c>
      <c r="T467" s="92">
        <v>0.43124605654943804</v>
      </c>
      <c r="U467" s="93">
        <v>2.4103235129839286E-3</v>
      </c>
      <c r="V467" s="94"/>
      <c r="W467" s="95">
        <v>10.35</v>
      </c>
      <c r="X467" s="96"/>
      <c r="Y467" s="97">
        <v>0</v>
      </c>
      <c r="Z467" s="98">
        <v>-5.9090910000000003E-2</v>
      </c>
      <c r="AA467" s="97">
        <v>-0.17529879999999998</v>
      </c>
      <c r="AB467" s="98">
        <v>-5.1963299999999999E-3</v>
      </c>
      <c r="AC467" s="97">
        <v>4.3215110000000001E-2</v>
      </c>
    </row>
    <row r="468" spans="1:29" ht="14.9" customHeight="1">
      <c r="A468" s="105"/>
      <c r="B468" s="105" t="s">
        <v>517</v>
      </c>
      <c r="C468" s="106"/>
      <c r="D468" s="67"/>
      <c r="E468" s="106"/>
      <c r="F468" s="110"/>
      <c r="G468" s="62"/>
      <c r="H468" s="110"/>
      <c r="I468" s="110"/>
      <c r="J468" s="110"/>
      <c r="K468" s="110"/>
      <c r="L468" s="110"/>
      <c r="M468" s="107"/>
      <c r="N468" s="107"/>
      <c r="O468" s="109"/>
      <c r="P468" s="109"/>
      <c r="Q468" s="107"/>
      <c r="R468" s="107"/>
      <c r="S468" s="107"/>
      <c r="T468" s="107"/>
      <c r="U468" s="107"/>
      <c r="V468" s="108"/>
      <c r="W468" s="107"/>
      <c r="X468" s="108"/>
      <c r="Y468" s="107"/>
      <c r="Z468" s="112"/>
      <c r="AA468" s="112"/>
      <c r="AB468" s="112"/>
      <c r="AC468" s="112"/>
    </row>
    <row r="469" spans="1:29" ht="14.9" customHeight="1">
      <c r="A469" s="83"/>
      <c r="B469" s="83" t="s">
        <v>518</v>
      </c>
      <c r="C469" s="84" t="s">
        <v>98</v>
      </c>
      <c r="D469" s="84" t="s">
        <v>243</v>
      </c>
      <c r="E469" s="85" t="s">
        <v>1222</v>
      </c>
      <c r="F469" s="86"/>
      <c r="G469" s="62"/>
      <c r="H469" s="87">
        <v>0.66</v>
      </c>
      <c r="I469" s="88">
        <v>90.106677779999998</v>
      </c>
      <c r="J469" s="89">
        <v>-1.0453597199999989</v>
      </c>
      <c r="K469" s="88">
        <v>1.282848</v>
      </c>
      <c r="L469" s="89">
        <v>41.248887000000003</v>
      </c>
      <c r="M469" s="88">
        <v>90.083535780000005</v>
      </c>
      <c r="N469" s="89">
        <v>-1.0447517199999987</v>
      </c>
      <c r="O469" s="88">
        <v>1.28813244</v>
      </c>
      <c r="P469" s="89">
        <v>39.287382439999995</v>
      </c>
      <c r="Q469" s="90">
        <v>8299012.5150000006</v>
      </c>
      <c r="R469" s="91">
        <v>677421</v>
      </c>
      <c r="S469" s="90">
        <v>1963</v>
      </c>
      <c r="T469" s="92">
        <v>9.2102080772109463E-2</v>
      </c>
      <c r="U469" s="93">
        <v>3.1566283566569955E-3</v>
      </c>
      <c r="V469" s="94"/>
      <c r="W469" s="95">
        <v>12.18</v>
      </c>
      <c r="X469" s="96"/>
      <c r="Y469" s="97">
        <v>5.9162889983579645E-2</v>
      </c>
      <c r="Z469" s="98">
        <v>3.3804140000000003E-2</v>
      </c>
      <c r="AA469" s="97">
        <v>0.15483040000000001</v>
      </c>
      <c r="AB469" s="98">
        <v>8.0465079999999994E-2</v>
      </c>
      <c r="AC469" s="97" t="s">
        <v>541</v>
      </c>
    </row>
    <row r="470" spans="1:29" ht="14.9" customHeight="1">
      <c r="A470" s="83"/>
      <c r="B470" s="83" t="s">
        <v>519</v>
      </c>
      <c r="C470" s="84" t="s">
        <v>45</v>
      </c>
      <c r="D470" s="84" t="s">
        <v>243</v>
      </c>
      <c r="E470" s="85" t="s">
        <v>1223</v>
      </c>
      <c r="F470" s="86"/>
      <c r="G470" s="62"/>
      <c r="H470" s="87">
        <v>0.35</v>
      </c>
      <c r="I470" s="88">
        <v>257.05966000000001</v>
      </c>
      <c r="J470" s="89">
        <v>33.261159999999997</v>
      </c>
      <c r="K470" s="88">
        <v>28.078405</v>
      </c>
      <c r="L470" s="89">
        <v>211.467028</v>
      </c>
      <c r="M470" s="88">
        <v>257.05280171999999</v>
      </c>
      <c r="N470" s="89">
        <v>33.261005220000001</v>
      </c>
      <c r="O470" s="88">
        <v>28.093779999999999</v>
      </c>
      <c r="P470" s="89">
        <v>220.02310718999999</v>
      </c>
      <c r="Q470" s="90">
        <v>77876728.204999939</v>
      </c>
      <c r="R470" s="91">
        <v>1243579</v>
      </c>
      <c r="S470" s="90">
        <v>12644</v>
      </c>
      <c r="T470" s="92">
        <v>0.30295196144350278</v>
      </c>
      <c r="U470" s="93">
        <v>1.282711177056903E-3</v>
      </c>
      <c r="V470" s="94"/>
      <c r="W470" s="95">
        <v>62.92</v>
      </c>
      <c r="X470" s="96"/>
      <c r="Y470" s="97">
        <v>0</v>
      </c>
      <c r="Z470" s="98">
        <v>2.3255810000000002E-2</v>
      </c>
      <c r="AA470" s="97">
        <v>0.21</v>
      </c>
      <c r="AB470" s="98" t="s">
        <v>541</v>
      </c>
      <c r="AC470" s="97" t="s">
        <v>541</v>
      </c>
    </row>
    <row r="471" spans="1:29">
      <c r="A471" s="83"/>
      <c r="B471" s="83" t="s">
        <v>520</v>
      </c>
      <c r="C471" s="84" t="s">
        <v>45</v>
      </c>
      <c r="D471" s="84" t="s">
        <v>748</v>
      </c>
      <c r="E471" s="85" t="s">
        <v>1224</v>
      </c>
      <c r="F471" s="86"/>
      <c r="G471" s="62"/>
      <c r="H471" s="87">
        <v>0.18</v>
      </c>
      <c r="I471" s="88">
        <v>419.07024254999993</v>
      </c>
      <c r="J471" s="89">
        <v>26.129613239999951</v>
      </c>
      <c r="K471" s="88">
        <v>25.745263000000001</v>
      </c>
      <c r="L471" s="89">
        <v>126.128562</v>
      </c>
      <c r="M471" s="88">
        <v>418.98306989999998</v>
      </c>
      <c r="N471" s="89">
        <v>26.092729519999981</v>
      </c>
      <c r="O471" s="88">
        <v>25.751159999999999</v>
      </c>
      <c r="P471" s="89">
        <v>123.72567309</v>
      </c>
      <c r="Q471" s="90">
        <v>47221018.233999997</v>
      </c>
      <c r="R471" s="91">
        <v>1016608</v>
      </c>
      <c r="S471" s="90">
        <v>4872</v>
      </c>
      <c r="T471" s="92">
        <v>0.11268043740511111</v>
      </c>
      <c r="U471" s="93">
        <v>7.5209732087927808E-4</v>
      </c>
      <c r="V471" s="94"/>
      <c r="W471" s="95">
        <v>46.05</v>
      </c>
      <c r="X471" s="96"/>
      <c r="Y471" s="97">
        <v>0</v>
      </c>
      <c r="Z471" s="98">
        <v>8.693761999999999E-4</v>
      </c>
      <c r="AA471" s="97">
        <v>0.13423650000000001</v>
      </c>
      <c r="AB471" s="98" t="s">
        <v>541</v>
      </c>
      <c r="AC471" s="97" t="s">
        <v>541</v>
      </c>
    </row>
    <row r="472" spans="1:29">
      <c r="A472" s="83"/>
      <c r="B472" s="83" t="s">
        <v>521</v>
      </c>
      <c r="C472" s="84" t="s">
        <v>45</v>
      </c>
      <c r="D472" s="84" t="s">
        <v>243</v>
      </c>
      <c r="E472" s="85" t="s">
        <v>1225</v>
      </c>
      <c r="F472" s="86"/>
      <c r="G472" s="62"/>
      <c r="H472" s="87">
        <v>0.15</v>
      </c>
      <c r="I472" s="88">
        <v>668.04621071999998</v>
      </c>
      <c r="J472" s="89">
        <v>48.923072790000084</v>
      </c>
      <c r="K472" s="88">
        <v>47.912956999999999</v>
      </c>
      <c r="L472" s="89">
        <v>447.17052899999999</v>
      </c>
      <c r="M472" s="88">
        <v>668.02431967999996</v>
      </c>
      <c r="N472" s="89">
        <v>48.923046259999992</v>
      </c>
      <c r="O472" s="88">
        <v>48.171840000000003</v>
      </c>
      <c r="P472" s="89">
        <v>441.50990708</v>
      </c>
      <c r="Q472" s="90">
        <v>74368900.825000003</v>
      </c>
      <c r="R472" s="91">
        <v>1284168</v>
      </c>
      <c r="S472" s="90">
        <v>3578</v>
      </c>
      <c r="T472" s="92">
        <v>0.11132298878672996</v>
      </c>
      <c r="U472" s="93">
        <v>6.8938736422494737E-4</v>
      </c>
      <c r="V472" s="94"/>
      <c r="W472" s="95">
        <v>57.76</v>
      </c>
      <c r="X472" s="96"/>
      <c r="Y472" s="97">
        <v>0</v>
      </c>
      <c r="Z472" s="98">
        <v>1.2133819999999998E-3</v>
      </c>
      <c r="AA472" s="97">
        <v>0.133438</v>
      </c>
      <c r="AB472" s="98" t="s">
        <v>541</v>
      </c>
      <c r="AC472" s="97" t="s">
        <v>541</v>
      </c>
    </row>
    <row r="473" spans="1:29">
      <c r="A473" s="83"/>
      <c r="B473" s="83" t="s">
        <v>522</v>
      </c>
      <c r="C473" s="84" t="s">
        <v>523</v>
      </c>
      <c r="D473" s="84" t="s">
        <v>243</v>
      </c>
      <c r="E473" s="85" t="s">
        <v>1226</v>
      </c>
      <c r="F473" s="86"/>
      <c r="G473" s="62"/>
      <c r="H473" s="87">
        <v>0.44</v>
      </c>
      <c r="I473" s="88">
        <v>128.26880563</v>
      </c>
      <c r="J473" s="89">
        <v>5.0799790900000037</v>
      </c>
      <c r="K473" s="88">
        <v>4.662776</v>
      </c>
      <c r="L473" s="89">
        <v>53.089590999999999</v>
      </c>
      <c r="M473" s="88">
        <v>128.17459983000001</v>
      </c>
      <c r="N473" s="89">
        <v>5.0796696899999976</v>
      </c>
      <c r="O473" s="88">
        <v>4.6740570000000004</v>
      </c>
      <c r="P473" s="89">
        <v>55.68457557</v>
      </c>
      <c r="Q473" s="90">
        <v>7210314.5100000007</v>
      </c>
      <c r="R473" s="91">
        <v>19640</v>
      </c>
      <c r="S473" s="90">
        <v>905</v>
      </c>
      <c r="T473" s="92">
        <v>5.6212533316936292E-2</v>
      </c>
      <c r="U473" s="93">
        <v>3.552326082310799E-3</v>
      </c>
      <c r="V473" s="94"/>
      <c r="W473" s="95">
        <v>362.33</v>
      </c>
      <c r="X473" s="96"/>
      <c r="Y473" s="97">
        <v>0</v>
      </c>
      <c r="Z473" s="98">
        <v>3.2951209999999998E-3</v>
      </c>
      <c r="AA473" s="97">
        <v>0.17850059999999998</v>
      </c>
      <c r="AB473" s="98">
        <v>0.22278120000000001</v>
      </c>
      <c r="AC473" s="97">
        <v>0.1106226</v>
      </c>
    </row>
    <row r="474" spans="1:29">
      <c r="A474" s="83"/>
      <c r="B474" s="83" t="s">
        <v>524</v>
      </c>
      <c r="C474" s="84" t="s">
        <v>523</v>
      </c>
      <c r="D474" s="84" t="s">
        <v>243</v>
      </c>
      <c r="E474" s="85" t="s">
        <v>1227</v>
      </c>
      <c r="F474" s="86"/>
      <c r="G474" s="62"/>
      <c r="H474" s="87">
        <v>0.49</v>
      </c>
      <c r="I474" s="88">
        <v>74.947329599999989</v>
      </c>
      <c r="J474" s="89">
        <v>0.36199919999998809</v>
      </c>
      <c r="K474" s="88">
        <v>-1.114635</v>
      </c>
      <c r="L474" s="89">
        <v>33.438755</v>
      </c>
      <c r="M474" s="88">
        <v>74.92638504</v>
      </c>
      <c r="N474" s="89">
        <v>0.36159348000000419</v>
      </c>
      <c r="O474" s="88">
        <v>-1.1113440000000001</v>
      </c>
      <c r="P474" s="89">
        <v>35.482225999999997</v>
      </c>
      <c r="Q474" s="90">
        <v>6470414.5300000021</v>
      </c>
      <c r="R474" s="91">
        <v>30369</v>
      </c>
      <c r="S474" s="90">
        <v>570</v>
      </c>
      <c r="T474" s="92">
        <v>8.6332822857507152E-2</v>
      </c>
      <c r="U474" s="93">
        <v>4.8579303536171979E-3</v>
      </c>
      <c r="V474" s="94"/>
      <c r="W474" s="95">
        <v>213.72</v>
      </c>
      <c r="X474" s="96"/>
      <c r="Y474" s="97">
        <v>0</v>
      </c>
      <c r="Z474" s="98">
        <v>1.975379E-2</v>
      </c>
      <c r="AA474" s="97">
        <v>0.12602740000000001</v>
      </c>
      <c r="AB474" s="98">
        <v>0.1806585</v>
      </c>
      <c r="AC474" s="97">
        <v>9.7015600000000007E-2</v>
      </c>
    </row>
    <row r="475" spans="1:29">
      <c r="A475" s="83"/>
      <c r="B475" s="83" t="s">
        <v>525</v>
      </c>
      <c r="C475" s="84" t="s">
        <v>523</v>
      </c>
      <c r="D475" s="84" t="s">
        <v>243</v>
      </c>
      <c r="E475" s="85" t="s">
        <v>1228</v>
      </c>
      <c r="F475" s="86"/>
      <c r="G475" s="62"/>
      <c r="H475" s="87">
        <v>0.49</v>
      </c>
      <c r="I475" s="88">
        <v>1297.3106480399999</v>
      </c>
      <c r="J475" s="89">
        <v>14.961228420000076</v>
      </c>
      <c r="K475" s="88">
        <v>25.518471999999999</v>
      </c>
      <c r="L475" s="89">
        <v>346.20139599999999</v>
      </c>
      <c r="M475" s="88">
        <v>1294.4743407200001</v>
      </c>
      <c r="N475" s="89">
        <v>14.951792480000019</v>
      </c>
      <c r="O475" s="88">
        <v>25.289347600000003</v>
      </c>
      <c r="P475" s="89">
        <v>373.63621974</v>
      </c>
      <c r="Q475" s="90">
        <v>165339185.68499994</v>
      </c>
      <c r="R475" s="91">
        <v>2133150</v>
      </c>
      <c r="S475" s="90">
        <v>12138</v>
      </c>
      <c r="T475" s="92">
        <v>0.12744764404331169</v>
      </c>
      <c r="U475" s="93">
        <v>7.7980406570626979E-4</v>
      </c>
      <c r="V475" s="94"/>
      <c r="W475" s="95">
        <v>76.12</v>
      </c>
      <c r="X475" s="96"/>
      <c r="Y475" s="97">
        <v>0</v>
      </c>
      <c r="Z475" s="98">
        <v>-8.0792280000000008E-3</v>
      </c>
      <c r="AA475" s="97">
        <v>0.4340618</v>
      </c>
      <c r="AB475" s="98">
        <v>0.31019089999999999</v>
      </c>
      <c r="AC475" s="97">
        <v>0.18461059999999999</v>
      </c>
    </row>
    <row r="476" spans="1:29">
      <c r="A476" s="83"/>
      <c r="B476" s="83" t="s">
        <v>526</v>
      </c>
      <c r="C476" s="84" t="s">
        <v>523</v>
      </c>
      <c r="D476" s="84" t="s">
        <v>243</v>
      </c>
      <c r="E476" s="85" t="s">
        <v>1229</v>
      </c>
      <c r="F476" s="86"/>
      <c r="G476" s="62"/>
      <c r="H476" s="87">
        <v>0.49</v>
      </c>
      <c r="I476" s="88">
        <v>17.869950750000001</v>
      </c>
      <c r="J476" s="89">
        <v>0.74943582000000031</v>
      </c>
      <c r="K476" s="88">
        <v>0</v>
      </c>
      <c r="L476" s="89">
        <v>7.5371230000000002</v>
      </c>
      <c r="M476" s="88">
        <v>17.867397</v>
      </c>
      <c r="N476" s="89">
        <v>0.74932871999999884</v>
      </c>
      <c r="O476" s="88">
        <v>0</v>
      </c>
      <c r="P476" s="89">
        <v>7.1767766399999999</v>
      </c>
      <c r="Q476" s="90">
        <v>621701.32000000007</v>
      </c>
      <c r="R476" s="91">
        <v>3739</v>
      </c>
      <c r="S476" s="90">
        <v>176</v>
      </c>
      <c r="T476" s="92">
        <v>3.4790320840699579E-2</v>
      </c>
      <c r="U476" s="93">
        <v>5.3681884647225099E-3</v>
      </c>
      <c r="V476" s="94"/>
      <c r="W476" s="95">
        <v>170.25</v>
      </c>
      <c r="X476" s="96"/>
      <c r="Y476" s="97">
        <v>0</v>
      </c>
      <c r="Z476" s="98">
        <v>4.3774139999999996E-2</v>
      </c>
      <c r="AA476" s="97">
        <v>-5.4481840000000004E-2</v>
      </c>
      <c r="AB476" s="98">
        <v>-9.1224430000000009E-3</v>
      </c>
      <c r="AC476" s="97">
        <v>-0.12813240000000001</v>
      </c>
    </row>
    <row r="477" spans="1:29">
      <c r="A477" s="83"/>
      <c r="B477" s="83" t="s">
        <v>527</v>
      </c>
      <c r="C477" s="84" t="s">
        <v>523</v>
      </c>
      <c r="D477" s="84" t="s">
        <v>243</v>
      </c>
      <c r="E477" s="85" t="s">
        <v>1230</v>
      </c>
      <c r="F477" s="86"/>
      <c r="G477" s="62"/>
      <c r="H477" s="87">
        <v>0.4</v>
      </c>
      <c r="I477" s="88">
        <v>5476.4873763800006</v>
      </c>
      <c r="J477" s="89">
        <v>108.47554128000068</v>
      </c>
      <c r="K477" s="88">
        <v>107.952186</v>
      </c>
      <c r="L477" s="89">
        <v>212.22355140000002</v>
      </c>
      <c r="M477" s="88">
        <v>5442.9681023500007</v>
      </c>
      <c r="N477" s="89">
        <v>108.75251245000076</v>
      </c>
      <c r="O477" s="88">
        <v>104.73048373</v>
      </c>
      <c r="P477" s="89">
        <v>213.25332075999998</v>
      </c>
      <c r="Q477" s="90">
        <v>433128453.39999986</v>
      </c>
      <c r="R477" s="91">
        <v>8014391</v>
      </c>
      <c r="S477" s="90">
        <v>41129</v>
      </c>
      <c r="T477" s="92">
        <v>7.9088734006413627E-2</v>
      </c>
      <c r="U477" s="93">
        <v>3.8729773852186437E-4</v>
      </c>
      <c r="V477" s="94"/>
      <c r="W477" s="95">
        <v>53.09</v>
      </c>
      <c r="X477" s="96"/>
      <c r="Y477" s="97">
        <v>0</v>
      </c>
      <c r="Z477" s="98">
        <v>7.540057E-4</v>
      </c>
      <c r="AA477" s="97">
        <v>0.13270750000000001</v>
      </c>
      <c r="AB477" s="98">
        <v>0.25146640000000003</v>
      </c>
      <c r="AC477" s="97">
        <v>0.18087730000000002</v>
      </c>
    </row>
    <row r="478" spans="1:29" ht="15.75" customHeight="1">
      <c r="A478" s="83"/>
      <c r="B478" s="83" t="s">
        <v>528</v>
      </c>
      <c r="C478" s="84" t="s">
        <v>45</v>
      </c>
      <c r="D478" s="84" t="s">
        <v>422</v>
      </c>
      <c r="E478" s="85" t="s">
        <v>1231</v>
      </c>
      <c r="F478" s="86"/>
      <c r="G478" s="62"/>
      <c r="H478" s="87">
        <v>0.25</v>
      </c>
      <c r="I478" s="88">
        <v>221.53384528000001</v>
      </c>
      <c r="J478" s="89">
        <v>0.11570361000001431</v>
      </c>
      <c r="K478" s="88">
        <v>0</v>
      </c>
      <c r="L478" s="89">
        <v>57.097574999999999</v>
      </c>
      <c r="M478" s="88">
        <v>221.47807104</v>
      </c>
      <c r="N478" s="89">
        <v>0.11567448000001908</v>
      </c>
      <c r="O478" s="88">
        <v>0</v>
      </c>
      <c r="P478" s="89">
        <v>58.327176610000002</v>
      </c>
      <c r="Q478" s="90">
        <v>10789724.764999999</v>
      </c>
      <c r="R478" s="91">
        <v>185712</v>
      </c>
      <c r="S478" s="90">
        <v>1890</v>
      </c>
      <c r="T478" s="92">
        <v>4.870463360288222E-2</v>
      </c>
      <c r="U478" s="93">
        <v>9.8893782181259308E-4</v>
      </c>
      <c r="V478" s="94"/>
      <c r="W478" s="95">
        <v>57.39</v>
      </c>
      <c r="X478" s="96"/>
      <c r="Y478" s="97">
        <v>0</v>
      </c>
      <c r="Z478" s="98">
        <v>-3.4837140000000002E-4</v>
      </c>
      <c r="AA478" s="97">
        <v>0.13195270000000001</v>
      </c>
      <c r="AB478" s="98">
        <v>0.24993939999999998</v>
      </c>
      <c r="AC478" s="97" t="s">
        <v>541</v>
      </c>
    </row>
    <row r="479" spans="1:29" ht="14.9" customHeight="1">
      <c r="A479" s="83"/>
      <c r="B479" s="83" t="s">
        <v>529</v>
      </c>
      <c r="C479" s="84" t="s">
        <v>98</v>
      </c>
      <c r="D479" s="84" t="s">
        <v>190</v>
      </c>
      <c r="E479" s="85" t="s">
        <v>1232</v>
      </c>
      <c r="F479" s="86"/>
      <c r="G479" s="62"/>
      <c r="H479" s="87">
        <v>1.29</v>
      </c>
      <c r="I479" s="88">
        <v>125.31103053</v>
      </c>
      <c r="J479" s="89">
        <v>16.008390729999988</v>
      </c>
      <c r="K479" s="88">
        <v>1.4567049999999999</v>
      </c>
      <c r="L479" s="89">
        <v>-25.166815</v>
      </c>
      <c r="M479" s="88">
        <v>129.07965580999999</v>
      </c>
      <c r="N479" s="89">
        <v>20.142546409999998</v>
      </c>
      <c r="O479" s="88">
        <v>6.4518015799999997</v>
      </c>
      <c r="P479" s="89">
        <v>-37.65997533000003</v>
      </c>
      <c r="Q479" s="90">
        <v>133153836.15500002</v>
      </c>
      <c r="R479" s="91">
        <v>16462691</v>
      </c>
      <c r="S479" s="90">
        <v>8269</v>
      </c>
      <c r="T479" s="92">
        <v>1.0625867139694651</v>
      </c>
      <c r="U479" s="93">
        <v>1.7670494852918073E-3</v>
      </c>
      <c r="V479" s="94"/>
      <c r="W479" s="95">
        <v>8.33</v>
      </c>
      <c r="X479" s="96"/>
      <c r="Y479" s="97">
        <v>3.938415366146459E-2</v>
      </c>
      <c r="Z479" s="98">
        <v>0.1782077</v>
      </c>
      <c r="AA479" s="97">
        <v>0.46780090000000002</v>
      </c>
      <c r="AB479" s="98">
        <v>0.17549019999999999</v>
      </c>
      <c r="AC479" s="97">
        <v>0.16030999999999998</v>
      </c>
    </row>
    <row r="480" spans="1:29">
      <c r="A480" s="83"/>
      <c r="B480" s="83" t="s">
        <v>530</v>
      </c>
      <c r="C480" s="84" t="s">
        <v>523</v>
      </c>
      <c r="D480" s="84" t="s">
        <v>777</v>
      </c>
      <c r="E480" s="85" t="s">
        <v>1233</v>
      </c>
      <c r="F480" s="86"/>
      <c r="G480" s="62"/>
      <c r="H480" s="87">
        <v>0.15</v>
      </c>
      <c r="I480" s="88">
        <v>2224.7395942200001</v>
      </c>
      <c r="J480" s="89">
        <v>8.0597305800003998</v>
      </c>
      <c r="K480" s="88">
        <v>6.9044075100000004</v>
      </c>
      <c r="L480" s="89">
        <v>469.58778829000005</v>
      </c>
      <c r="M480" s="88">
        <v>2209.8707776600004</v>
      </c>
      <c r="N480" s="89">
        <v>-6.8090859799995425</v>
      </c>
      <c r="O480" s="88">
        <v>-7.9644090500000004</v>
      </c>
      <c r="P480" s="89">
        <v>188.17018874000001</v>
      </c>
      <c r="Q480" s="90">
        <v>248465218.25499997</v>
      </c>
      <c r="R480" s="91">
        <v>4276194</v>
      </c>
      <c r="S480" s="90">
        <v>16246</v>
      </c>
      <c r="T480" s="92">
        <v>0.11168283195953661</v>
      </c>
      <c r="U480" s="93">
        <v>7.0917883885559933E-4</v>
      </c>
      <c r="V480" s="94"/>
      <c r="W480" s="95">
        <v>57.59</v>
      </c>
      <c r="X480" s="96"/>
      <c r="Y480" s="97">
        <v>0</v>
      </c>
      <c r="Z480" s="98">
        <v>5.2119530000000001E-4</v>
      </c>
      <c r="AA480" s="97">
        <v>0.13366139999999999</v>
      </c>
      <c r="AB480" s="98">
        <v>0.25409609999999999</v>
      </c>
      <c r="AC480" s="97">
        <v>0.18350190000000002</v>
      </c>
    </row>
    <row r="481" spans="1:29">
      <c r="A481" s="83"/>
      <c r="B481" s="83" t="s">
        <v>531</v>
      </c>
      <c r="C481" s="84" t="s">
        <v>45</v>
      </c>
      <c r="D481" s="84" t="s">
        <v>190</v>
      </c>
      <c r="E481" s="85" t="s">
        <v>1234</v>
      </c>
      <c r="F481" s="86"/>
      <c r="G481" s="62"/>
      <c r="H481" s="87">
        <v>0.59</v>
      </c>
      <c r="I481" s="88">
        <v>1131.7867237600001</v>
      </c>
      <c r="J481" s="89">
        <v>-12.531218899999857</v>
      </c>
      <c r="K481" s="88">
        <v>21.747572999999999</v>
      </c>
      <c r="L481" s="89">
        <v>-123.713302</v>
      </c>
      <c r="M481" s="88">
        <v>1130.57990608</v>
      </c>
      <c r="N481" s="89">
        <v>-28.284226700000048</v>
      </c>
      <c r="O481" s="88">
        <v>6.21014584</v>
      </c>
      <c r="P481" s="89">
        <v>-121.39583345999998</v>
      </c>
      <c r="Q481" s="90">
        <v>89391682.095000014</v>
      </c>
      <c r="R481" s="91">
        <v>2913686</v>
      </c>
      <c r="S481" s="90">
        <v>7706</v>
      </c>
      <c r="T481" s="92">
        <v>7.8982797923291326E-2</v>
      </c>
      <c r="U481" s="93">
        <v>6.5611503727267765E-4</v>
      </c>
      <c r="V481" s="94"/>
      <c r="W481" s="95">
        <v>30.64</v>
      </c>
      <c r="X481" s="96"/>
      <c r="Y481" s="97">
        <v>5.4201566579634465E-2</v>
      </c>
      <c r="Z481" s="98">
        <v>2.4323060000000001E-2</v>
      </c>
      <c r="AA481" s="97">
        <v>0.21930350000000001</v>
      </c>
      <c r="AB481" s="98">
        <v>0.2554652</v>
      </c>
      <c r="AC481" s="97">
        <v>0.1499897</v>
      </c>
    </row>
    <row r="482" spans="1:29" ht="15.5">
      <c r="A482" s="105"/>
      <c r="B482" s="105" t="s">
        <v>532</v>
      </c>
      <c r="C482" s="106"/>
      <c r="D482" s="67"/>
      <c r="E482" s="106"/>
      <c r="F482" s="110"/>
      <c r="G482" s="62"/>
      <c r="H482" s="110"/>
      <c r="I482" s="110"/>
      <c r="J482" s="110"/>
      <c r="K482" s="110"/>
      <c r="L482" s="110"/>
      <c r="M482" s="107"/>
      <c r="N482" s="107"/>
      <c r="O482" s="107"/>
      <c r="P482" s="107"/>
      <c r="Q482" s="107"/>
      <c r="R482" s="107"/>
      <c r="S482" s="107"/>
      <c r="T482" s="107"/>
      <c r="U482" s="107"/>
      <c r="V482" s="108"/>
      <c r="W482" s="107"/>
      <c r="X482" s="108"/>
      <c r="Y482" s="107"/>
      <c r="Z482" s="112"/>
      <c r="AA482" s="112"/>
      <c r="AB482" s="112"/>
      <c r="AC482" s="112"/>
    </row>
    <row r="483" spans="1:29">
      <c r="A483" s="83"/>
      <c r="B483" s="83" t="s">
        <v>533</v>
      </c>
      <c r="C483" s="84" t="s">
        <v>45</v>
      </c>
      <c r="D483" s="84" t="s">
        <v>739</v>
      </c>
      <c r="E483" s="85" t="s">
        <v>1235</v>
      </c>
      <c r="F483" s="86"/>
      <c r="G483" s="62"/>
      <c r="H483" s="87">
        <v>0.49</v>
      </c>
      <c r="I483" s="88">
        <v>34.164676700000001</v>
      </c>
      <c r="J483" s="89">
        <v>1.8741569000000022</v>
      </c>
      <c r="K483" s="88">
        <v>0</v>
      </c>
      <c r="L483" s="89">
        <v>7.1033324999999996</v>
      </c>
      <c r="M483" s="88">
        <v>34.102880999999996</v>
      </c>
      <c r="N483" s="89">
        <v>1.8707669999999963</v>
      </c>
      <c r="O483" s="88">
        <v>0</v>
      </c>
      <c r="P483" s="89">
        <v>6.6621258699999997</v>
      </c>
      <c r="Q483" s="90">
        <v>614450.41999999993</v>
      </c>
      <c r="R483" s="91">
        <v>31109</v>
      </c>
      <c r="S483" s="90">
        <v>316</v>
      </c>
      <c r="T483" s="92">
        <v>1.7984962228546418E-2</v>
      </c>
      <c r="U483" s="93">
        <v>1.8004560233359703E-3</v>
      </c>
      <c r="V483" s="94"/>
      <c r="W483" s="95">
        <v>19.87</v>
      </c>
      <c r="X483" s="96"/>
      <c r="Y483" s="97">
        <v>0</v>
      </c>
      <c r="Z483" s="98">
        <v>5.5791709999999994E-2</v>
      </c>
      <c r="AA483" s="97">
        <v>-0.50853320000000002</v>
      </c>
      <c r="AB483" s="98" t="s">
        <v>541</v>
      </c>
      <c r="AC483" s="97" t="s">
        <v>541</v>
      </c>
    </row>
    <row r="484" spans="1:29">
      <c r="A484" s="83"/>
      <c r="B484" s="83" t="s">
        <v>534</v>
      </c>
      <c r="C484" s="84" t="s">
        <v>45</v>
      </c>
      <c r="D484" s="84" t="s">
        <v>748</v>
      </c>
      <c r="E484" s="85" t="s">
        <v>1236</v>
      </c>
      <c r="F484" s="86"/>
      <c r="G484" s="62"/>
      <c r="H484" s="87">
        <v>0.25</v>
      </c>
      <c r="I484" s="88">
        <v>32.492319999999999</v>
      </c>
      <c r="J484" s="89">
        <v>4.3786399999999999</v>
      </c>
      <c r="K484" s="88">
        <v>2.9680939999999998</v>
      </c>
      <c r="L484" s="89">
        <v>37.316457</v>
      </c>
      <c r="M484" s="88">
        <v>32.824708120000004</v>
      </c>
      <c r="N484" s="89">
        <v>4.7110281200000008</v>
      </c>
      <c r="O484" s="88">
        <v>3.24214812</v>
      </c>
      <c r="P484" s="89">
        <v>36.617748119999995</v>
      </c>
      <c r="Q484" s="90">
        <v>8049383.0350000011</v>
      </c>
      <c r="R484" s="91">
        <v>465112</v>
      </c>
      <c r="S484" s="90">
        <v>1101</v>
      </c>
      <c r="T484" s="92">
        <v>0.24773186509919887</v>
      </c>
      <c r="U484" s="93">
        <v>1.5804974189332515E-3</v>
      </c>
      <c r="V484" s="94"/>
      <c r="W484" s="95">
        <v>17.32</v>
      </c>
      <c r="X484" s="96"/>
      <c r="Y484" s="97">
        <v>0</v>
      </c>
      <c r="Z484" s="98">
        <v>5.4169200000000001E-2</v>
      </c>
      <c r="AA484" s="97" t="s">
        <v>541</v>
      </c>
      <c r="AB484" s="98" t="s">
        <v>541</v>
      </c>
      <c r="AC484" s="97" t="s">
        <v>541</v>
      </c>
    </row>
    <row r="485" spans="1:29">
      <c r="A485" s="83"/>
      <c r="B485" s="83" t="s">
        <v>535</v>
      </c>
      <c r="C485" s="84" t="s">
        <v>45</v>
      </c>
      <c r="D485" s="84" t="s">
        <v>190</v>
      </c>
      <c r="E485" s="85" t="s">
        <v>1237</v>
      </c>
      <c r="F485" s="86"/>
      <c r="G485" s="62"/>
      <c r="H485" s="87">
        <v>0.45</v>
      </c>
      <c r="I485" s="88">
        <v>35.332749999999997</v>
      </c>
      <c r="J485" s="89">
        <v>2.07375</v>
      </c>
      <c r="K485" s="88">
        <v>0</v>
      </c>
      <c r="L485" s="89">
        <v>36.203285000000001</v>
      </c>
      <c r="M485" s="88">
        <v>35.331676600000002</v>
      </c>
      <c r="N485" s="89">
        <v>2.0732659999999998</v>
      </c>
      <c r="O485" s="88">
        <v>-4.4725E-4</v>
      </c>
      <c r="P485" s="89">
        <v>35.411590400000001</v>
      </c>
      <c r="Q485" s="90">
        <v>4204899.0150000006</v>
      </c>
      <c r="R485" s="91">
        <v>236014</v>
      </c>
      <c r="S485" s="90">
        <v>2485</v>
      </c>
      <c r="T485" s="92">
        <v>0.11900854065986941</v>
      </c>
      <c r="U485" s="93">
        <v>1.8530271517052223E-3</v>
      </c>
      <c r="V485" s="94"/>
      <c r="W485" s="95">
        <v>17.89</v>
      </c>
      <c r="X485" s="96"/>
      <c r="Y485" s="97">
        <v>0</v>
      </c>
      <c r="Z485" s="98">
        <v>6.2351549999999999E-2</v>
      </c>
      <c r="AA485" s="97">
        <v>-0.50167130000000004</v>
      </c>
      <c r="AB485" s="98" t="s">
        <v>541</v>
      </c>
      <c r="AC485" s="97" t="s">
        <v>541</v>
      </c>
    </row>
    <row r="486" spans="1:29">
      <c r="A486" s="83"/>
      <c r="B486" s="83" t="s">
        <v>536</v>
      </c>
      <c r="C486" s="84" t="s">
        <v>45</v>
      </c>
      <c r="D486" s="84" t="s">
        <v>190</v>
      </c>
      <c r="E486" s="85" t="s">
        <v>1238</v>
      </c>
      <c r="F486" s="86"/>
      <c r="G486" s="62"/>
      <c r="H486" s="87">
        <v>0.45</v>
      </c>
      <c r="I486" s="88">
        <v>23.7697258</v>
      </c>
      <c r="J486" s="89">
        <v>3.9723551999999991</v>
      </c>
      <c r="K486" s="88">
        <v>0.58005200000000001</v>
      </c>
      <c r="L486" s="89">
        <v>30.648035</v>
      </c>
      <c r="M486" s="88">
        <v>23.7697258</v>
      </c>
      <c r="N486" s="89">
        <v>3.9723551999999991</v>
      </c>
      <c r="O486" s="88">
        <v>0.56369999999999998</v>
      </c>
      <c r="P486" s="89">
        <v>29.369905600000003</v>
      </c>
      <c r="Q486" s="90">
        <v>5719455.1449999986</v>
      </c>
      <c r="R486" s="91">
        <v>313831</v>
      </c>
      <c r="S486" s="90">
        <v>1374</v>
      </c>
      <c r="T486" s="92">
        <v>0.24061931522154953</v>
      </c>
      <c r="U486" s="93">
        <v>1.9351113827977765E-3</v>
      </c>
      <c r="V486" s="94"/>
      <c r="W486" s="95">
        <v>18.79</v>
      </c>
      <c r="X486" s="96"/>
      <c r="Y486" s="97">
        <v>0</v>
      </c>
      <c r="Z486" s="98">
        <v>0.1721772</v>
      </c>
      <c r="AA486" s="97">
        <v>-0.54961649999999995</v>
      </c>
      <c r="AB486" s="98" t="s">
        <v>541</v>
      </c>
      <c r="AC486" s="97" t="s">
        <v>541</v>
      </c>
    </row>
    <row r="487" spans="1:29">
      <c r="A487" s="83"/>
      <c r="B487" s="83" t="s">
        <v>537</v>
      </c>
      <c r="C487" s="84" t="s">
        <v>45</v>
      </c>
      <c r="D487" s="84" t="s">
        <v>422</v>
      </c>
      <c r="E487" s="85" t="s">
        <v>1239</v>
      </c>
      <c r="F487" s="86"/>
      <c r="G487" s="62"/>
      <c r="H487" s="87">
        <v>0.45</v>
      </c>
      <c r="I487" s="88">
        <v>238.29993999999999</v>
      </c>
      <c r="J487" s="89">
        <v>16.032579999999999</v>
      </c>
      <c r="K487" s="88">
        <v>2.7893500000000002</v>
      </c>
      <c r="L487" s="89">
        <v>79.674983999999995</v>
      </c>
      <c r="M487" s="88">
        <v>237.95601012999998</v>
      </c>
      <c r="N487" s="89">
        <v>16.012778409999996</v>
      </c>
      <c r="O487" s="88">
        <v>2.7700382499999998</v>
      </c>
      <c r="P487" s="89">
        <v>76.320125260000012</v>
      </c>
      <c r="Q487" s="90">
        <v>19203452.765000001</v>
      </c>
      <c r="R487" s="91">
        <v>1042536</v>
      </c>
      <c r="S487" s="90">
        <v>2950</v>
      </c>
      <c r="T487" s="92">
        <v>8.0585218632451189E-2</v>
      </c>
      <c r="U487" s="93">
        <v>1.5877067405025136E-3</v>
      </c>
      <c r="V487" s="94"/>
      <c r="W487" s="95">
        <v>18.47</v>
      </c>
      <c r="X487" s="96"/>
      <c r="Y487" s="97">
        <v>0</v>
      </c>
      <c r="Z487" s="98">
        <v>5.9667240000000003E-2</v>
      </c>
      <c r="AA487" s="97">
        <v>-0.5021563</v>
      </c>
      <c r="AB487" s="98" t="s">
        <v>541</v>
      </c>
      <c r="AC487" s="97" t="s">
        <v>541</v>
      </c>
    </row>
    <row r="488" spans="1:29" ht="15.5">
      <c r="A488" s="105"/>
      <c r="B488" s="105" t="s">
        <v>538</v>
      </c>
      <c r="C488" s="106"/>
      <c r="D488" s="67"/>
      <c r="E488" s="106"/>
      <c r="F488" s="110"/>
      <c r="G488" s="62"/>
      <c r="H488" s="110"/>
      <c r="I488" s="110"/>
      <c r="J488" s="110"/>
      <c r="K488" s="110"/>
      <c r="L488" s="110"/>
      <c r="M488" s="107"/>
      <c r="N488" s="107"/>
      <c r="O488" s="107"/>
      <c r="P488" s="107"/>
      <c r="Q488" s="107"/>
      <c r="R488" s="107"/>
      <c r="S488" s="107"/>
      <c r="T488" s="107"/>
      <c r="U488" s="107"/>
      <c r="V488" s="108"/>
      <c r="W488" s="107"/>
      <c r="X488" s="108"/>
      <c r="Y488" s="107"/>
      <c r="Z488" s="112"/>
      <c r="AA488" s="112"/>
      <c r="AB488" s="112"/>
      <c r="AC488" s="112"/>
    </row>
    <row r="489" spans="1:29">
      <c r="A489" s="83"/>
      <c r="B489" s="83" t="s">
        <v>539</v>
      </c>
      <c r="C489" s="84" t="s">
        <v>540</v>
      </c>
      <c r="D489" s="84"/>
      <c r="E489" s="124" t="s">
        <v>1240</v>
      </c>
      <c r="F489" s="86"/>
      <c r="G489" s="62"/>
      <c r="H489" s="87" t="s">
        <v>541</v>
      </c>
      <c r="I489" s="88" t="s">
        <v>541</v>
      </c>
      <c r="J489" s="89" t="s">
        <v>541</v>
      </c>
      <c r="K489" s="125" t="s">
        <v>541</v>
      </c>
      <c r="L489" s="89" t="s">
        <v>541</v>
      </c>
      <c r="M489" s="88" t="s">
        <v>541</v>
      </c>
      <c r="N489" s="89" t="s">
        <v>541</v>
      </c>
      <c r="O489" s="88" t="s">
        <v>541</v>
      </c>
      <c r="P489" s="89" t="s">
        <v>541</v>
      </c>
      <c r="Q489" s="90" t="s">
        <v>541</v>
      </c>
      <c r="R489" s="91" t="s">
        <v>541</v>
      </c>
      <c r="S489" s="90" t="s">
        <v>541</v>
      </c>
      <c r="T489" s="92" t="s">
        <v>541</v>
      </c>
      <c r="U489" s="93" t="s">
        <v>541</v>
      </c>
      <c r="V489" s="94"/>
      <c r="W489" s="95">
        <v>123257.00117508159</v>
      </c>
      <c r="X489" s="96"/>
      <c r="Y489" s="97" t="s">
        <v>541</v>
      </c>
      <c r="Z489" s="98">
        <v>2.2620397770402177E-2</v>
      </c>
      <c r="AA489" s="97">
        <v>6.0081348540191849E-2</v>
      </c>
      <c r="AB489" s="98">
        <v>0.10401034820334409</v>
      </c>
      <c r="AC489" s="97">
        <v>8.0107896469665318E-2</v>
      </c>
    </row>
    <row r="490" spans="1:29">
      <c r="A490" s="83"/>
      <c r="B490" s="83" t="s">
        <v>542</v>
      </c>
      <c r="C490" s="84" t="s">
        <v>540</v>
      </c>
      <c r="D490" s="84"/>
      <c r="E490" s="124" t="s">
        <v>1241</v>
      </c>
      <c r="F490" s="86"/>
      <c r="G490" s="62"/>
      <c r="H490" s="87" t="s">
        <v>541</v>
      </c>
      <c r="I490" s="88" t="s">
        <v>541</v>
      </c>
      <c r="J490" s="89" t="s">
        <v>541</v>
      </c>
      <c r="K490" s="125" t="s">
        <v>541</v>
      </c>
      <c r="L490" s="89" t="s">
        <v>541</v>
      </c>
      <c r="M490" s="88" t="s">
        <v>541</v>
      </c>
      <c r="N490" s="89" t="s">
        <v>541</v>
      </c>
      <c r="O490" s="88" t="s">
        <v>541</v>
      </c>
      <c r="P490" s="89" t="s">
        <v>541</v>
      </c>
      <c r="Q490" s="90" t="s">
        <v>541</v>
      </c>
      <c r="R490" s="91" t="s">
        <v>541</v>
      </c>
      <c r="S490" s="90" t="s">
        <v>541</v>
      </c>
      <c r="T490" s="92" t="s">
        <v>541</v>
      </c>
      <c r="U490" s="93" t="s">
        <v>541</v>
      </c>
      <c r="V490" s="94"/>
      <c r="W490" s="95">
        <v>11693.768946617731</v>
      </c>
      <c r="X490" s="96"/>
      <c r="Y490" s="97" t="s">
        <v>541</v>
      </c>
      <c r="Z490" s="98">
        <v>-3.1652187294701976E-2</v>
      </c>
      <c r="AA490" s="97">
        <v>1.8144638761963729E-2</v>
      </c>
      <c r="AB490" s="98">
        <v>7.4628051600675871E-2</v>
      </c>
      <c r="AC490" s="97">
        <v>2.1800306234790456E-2</v>
      </c>
    </row>
    <row r="491" spans="1:29">
      <c r="A491" s="83"/>
      <c r="B491" s="83" t="s">
        <v>543</v>
      </c>
      <c r="C491" s="84" t="s">
        <v>540</v>
      </c>
      <c r="D491" s="84"/>
      <c r="E491" s="124" t="s">
        <v>1242</v>
      </c>
      <c r="F491" s="86"/>
      <c r="G491" s="62"/>
      <c r="H491" s="87" t="s">
        <v>541</v>
      </c>
      <c r="I491" s="88" t="s">
        <v>541</v>
      </c>
      <c r="J491" s="89" t="s">
        <v>541</v>
      </c>
      <c r="K491" s="125" t="s">
        <v>541</v>
      </c>
      <c r="L491" s="89" t="s">
        <v>541</v>
      </c>
      <c r="M491" s="88" t="s">
        <v>541</v>
      </c>
      <c r="N491" s="89" t="s">
        <v>541</v>
      </c>
      <c r="O491" s="88" t="s">
        <v>541</v>
      </c>
      <c r="P491" s="89" t="s">
        <v>541</v>
      </c>
      <c r="Q491" s="90" t="s">
        <v>541</v>
      </c>
      <c r="R491" s="91" t="s">
        <v>541</v>
      </c>
      <c r="S491" s="90" t="s">
        <v>541</v>
      </c>
      <c r="T491" s="92" t="s">
        <v>541</v>
      </c>
      <c r="U491" s="93" t="s">
        <v>541</v>
      </c>
      <c r="V491" s="94"/>
      <c r="W491" s="95">
        <v>80023.922669858235</v>
      </c>
      <c r="X491" s="96"/>
      <c r="Y491" s="97" t="s">
        <v>541</v>
      </c>
      <c r="Z491" s="98">
        <v>-7.2439925787056423E-4</v>
      </c>
      <c r="AA491" s="97">
        <v>-5.4133869801633101E-2</v>
      </c>
      <c r="AB491" s="98">
        <v>0.10153666092462776</v>
      </c>
      <c r="AC491" s="97">
        <v>5.592590718688295E-2</v>
      </c>
    </row>
    <row r="492" spans="1:29">
      <c r="A492" s="83"/>
      <c r="B492" s="83" t="s">
        <v>544</v>
      </c>
      <c r="C492" s="84" t="s">
        <v>540</v>
      </c>
      <c r="D492" s="84"/>
      <c r="E492" s="124" t="s">
        <v>1243</v>
      </c>
      <c r="F492" s="86"/>
      <c r="G492" s="62"/>
      <c r="H492" s="87" t="s">
        <v>541</v>
      </c>
      <c r="I492" s="88" t="s">
        <v>541</v>
      </c>
      <c r="J492" s="89" t="s">
        <v>541</v>
      </c>
      <c r="K492" s="125" t="s">
        <v>541</v>
      </c>
      <c r="L492" s="89" t="s">
        <v>541</v>
      </c>
      <c r="M492" s="88" t="s">
        <v>541</v>
      </c>
      <c r="N492" s="89" t="s">
        <v>541</v>
      </c>
      <c r="O492" s="88" t="s">
        <v>541</v>
      </c>
      <c r="P492" s="89" t="s">
        <v>541</v>
      </c>
      <c r="Q492" s="90" t="s">
        <v>541</v>
      </c>
      <c r="R492" s="91" t="s">
        <v>541</v>
      </c>
      <c r="S492" s="90" t="s">
        <v>541</v>
      </c>
      <c r="T492" s="92" t="s">
        <v>541</v>
      </c>
      <c r="U492" s="93" t="s">
        <v>541</v>
      </c>
      <c r="V492" s="94"/>
      <c r="W492" s="95">
        <v>921.32195755656983</v>
      </c>
      <c r="X492" s="96"/>
      <c r="Y492" s="97" t="s">
        <v>541</v>
      </c>
      <c r="Z492" s="98">
        <v>1.3016226546377014E-3</v>
      </c>
      <c r="AA492" s="97">
        <v>0.11721659596519457</v>
      </c>
      <c r="AB492" s="98">
        <v>0.10479465472847438</v>
      </c>
      <c r="AC492" s="97">
        <v>0.14957467236711341</v>
      </c>
    </row>
    <row r="493" spans="1:29">
      <c r="A493" s="83"/>
      <c r="B493" s="83" t="s">
        <v>545</v>
      </c>
      <c r="C493" s="84" t="s">
        <v>540</v>
      </c>
      <c r="D493" s="84"/>
      <c r="E493" s="124" t="s">
        <v>1244</v>
      </c>
      <c r="F493" s="86"/>
      <c r="G493" s="62"/>
      <c r="H493" s="87" t="s">
        <v>541</v>
      </c>
      <c r="I493" s="88" t="s">
        <v>541</v>
      </c>
      <c r="J493" s="89" t="s">
        <v>541</v>
      </c>
      <c r="K493" s="125" t="s">
        <v>541</v>
      </c>
      <c r="L493" s="89" t="s">
        <v>541</v>
      </c>
      <c r="M493" s="88" t="s">
        <v>541</v>
      </c>
      <c r="N493" s="89" t="s">
        <v>541</v>
      </c>
      <c r="O493" s="88" t="s">
        <v>541</v>
      </c>
      <c r="P493" s="89" t="s">
        <v>541</v>
      </c>
      <c r="Q493" s="90" t="s">
        <v>541</v>
      </c>
      <c r="R493" s="91" t="s">
        <v>541</v>
      </c>
      <c r="S493" s="90" t="s">
        <v>541</v>
      </c>
      <c r="T493" s="92" t="s">
        <v>541</v>
      </c>
      <c r="U493" s="93" t="s">
        <v>541</v>
      </c>
      <c r="V493" s="94"/>
      <c r="W493" s="95">
        <v>169.84172000000001</v>
      </c>
      <c r="X493" s="96"/>
      <c r="Y493" s="97" t="s">
        <v>541</v>
      </c>
      <c r="Z493" s="98" t="s">
        <v>541</v>
      </c>
      <c r="AA493" s="97" t="s">
        <v>541</v>
      </c>
      <c r="AB493" s="98">
        <v>-0.51371826075576676</v>
      </c>
      <c r="AC493" s="97">
        <v>0</v>
      </c>
    </row>
    <row r="494" spans="1:29">
      <c r="A494" s="83"/>
      <c r="B494" s="83" t="s">
        <v>546</v>
      </c>
      <c r="C494" s="84" t="s">
        <v>540</v>
      </c>
      <c r="D494" s="84"/>
      <c r="E494" s="124" t="s">
        <v>1245</v>
      </c>
      <c r="F494" s="86"/>
      <c r="G494" s="62"/>
      <c r="H494" s="87" t="s">
        <v>541</v>
      </c>
      <c r="I494" s="88" t="s">
        <v>541</v>
      </c>
      <c r="J494" s="89" t="s">
        <v>541</v>
      </c>
      <c r="K494" s="125" t="s">
        <v>541</v>
      </c>
      <c r="L494" s="89" t="s">
        <v>541</v>
      </c>
      <c r="M494" s="88" t="s">
        <v>541</v>
      </c>
      <c r="N494" s="89" t="s">
        <v>541</v>
      </c>
      <c r="O494" s="88" t="s">
        <v>541</v>
      </c>
      <c r="P494" s="89" t="s">
        <v>541</v>
      </c>
      <c r="Q494" s="90" t="s">
        <v>541</v>
      </c>
      <c r="R494" s="91" t="s">
        <v>541</v>
      </c>
      <c r="S494" s="90" t="s">
        <v>541</v>
      </c>
      <c r="T494" s="92" t="s">
        <v>541</v>
      </c>
      <c r="U494" s="93" t="s">
        <v>541</v>
      </c>
      <c r="V494" s="94"/>
      <c r="W494" s="95">
        <v>3564</v>
      </c>
      <c r="X494" s="96"/>
      <c r="Y494" s="97" t="s">
        <v>541</v>
      </c>
      <c r="Z494" s="98" t="s">
        <v>541</v>
      </c>
      <c r="AA494" s="97" t="s">
        <v>541</v>
      </c>
      <c r="AB494" s="98">
        <v>0.10381749667139073</v>
      </c>
      <c r="AC494" s="97">
        <v>0.83786427885037895</v>
      </c>
    </row>
    <row r="495" spans="1:29" ht="8.15" customHeight="1">
      <c r="A495" s="102"/>
      <c r="B495" s="102"/>
      <c r="C495" s="102"/>
      <c r="D495" s="102"/>
      <c r="E495" s="126"/>
      <c r="F495" s="127"/>
      <c r="G495" s="62"/>
      <c r="H495" s="128"/>
      <c r="I495" s="129"/>
      <c r="J495" s="129"/>
      <c r="K495" s="130"/>
      <c r="L495" s="130"/>
      <c r="M495" s="129"/>
      <c r="N495" s="129"/>
      <c r="O495" s="129"/>
      <c r="P495" s="129"/>
      <c r="Q495" s="129"/>
      <c r="R495" s="129"/>
      <c r="S495" s="129"/>
      <c r="T495" s="129"/>
      <c r="U495" s="129"/>
      <c r="V495" s="131"/>
      <c r="W495" s="129"/>
      <c r="X495" s="131"/>
      <c r="Y495" s="129"/>
      <c r="Z495" s="129"/>
      <c r="AA495" s="129"/>
      <c r="AB495" s="129"/>
      <c r="AC495" s="129"/>
    </row>
    <row r="496" spans="1:29">
      <c r="A496" s="132"/>
      <c r="B496" s="132" t="s">
        <v>547</v>
      </c>
      <c r="C496" s="132"/>
      <c r="D496" s="132"/>
      <c r="E496" s="132"/>
      <c r="F496" s="132"/>
      <c r="G496" s="132"/>
      <c r="H496" s="132"/>
      <c r="I496" s="133"/>
      <c r="J496" s="133"/>
      <c r="K496" s="134"/>
      <c r="L496" s="134"/>
      <c r="M496" s="133"/>
      <c r="N496" s="133"/>
      <c r="O496" s="133"/>
      <c r="P496" s="133"/>
      <c r="Q496" s="133"/>
      <c r="R496" s="133"/>
      <c r="S496" s="133"/>
      <c r="T496" s="133"/>
      <c r="U496" s="133"/>
      <c r="V496" s="135"/>
      <c r="W496" s="133"/>
      <c r="X496" s="135"/>
      <c r="Y496" s="133"/>
      <c r="Z496" s="133"/>
      <c r="AA496" s="133"/>
      <c r="AB496" s="133"/>
      <c r="AC496" s="133"/>
    </row>
    <row r="497" spans="1:29" ht="32.15" customHeight="1">
      <c r="B497" s="307" t="s">
        <v>548</v>
      </c>
      <c r="C497" s="307"/>
      <c r="D497" s="307"/>
      <c r="E497" s="307"/>
      <c r="F497" s="307"/>
      <c r="G497" s="307"/>
      <c r="H497" s="307"/>
      <c r="I497" s="307"/>
      <c r="J497" s="307"/>
      <c r="K497" s="307"/>
      <c r="L497" s="307"/>
      <c r="M497" s="307"/>
      <c r="N497" s="307"/>
      <c r="O497" s="307"/>
      <c r="P497" s="307"/>
      <c r="Q497" s="307"/>
      <c r="R497" s="307"/>
      <c r="S497" s="307"/>
      <c r="T497" s="307"/>
      <c r="U497" s="307"/>
      <c r="V497" s="307"/>
      <c r="W497" s="307"/>
      <c r="X497" s="307"/>
      <c r="Y497" s="307"/>
      <c r="Z497" s="307"/>
      <c r="AA497" s="307"/>
      <c r="AB497" s="307"/>
      <c r="AC497" s="307"/>
    </row>
    <row r="498" spans="1:29">
      <c r="A498" s="136"/>
      <c r="B498" s="137" t="s">
        <v>549</v>
      </c>
      <c r="C498" s="138"/>
      <c r="D498" s="138"/>
      <c r="E498" s="139"/>
      <c r="H498" s="141"/>
      <c r="J498" s="129"/>
      <c r="K498" s="142"/>
      <c r="L498" s="142"/>
      <c r="M498" s="129"/>
      <c r="N498" s="129"/>
      <c r="O498" s="129"/>
      <c r="P498" s="129"/>
      <c r="Q498" s="129"/>
      <c r="R498" s="129"/>
      <c r="S498" s="129"/>
      <c r="T498" s="129"/>
      <c r="U498" s="129"/>
      <c r="V498" s="131"/>
      <c r="W498" s="129"/>
      <c r="X498" s="131"/>
      <c r="Y498" s="129"/>
      <c r="Z498" s="129"/>
      <c r="AA498" s="129"/>
      <c r="AB498" s="129"/>
      <c r="AC498" s="129"/>
    </row>
    <row r="499" spans="1:29">
      <c r="A499" s="136"/>
      <c r="B499" s="137" t="s">
        <v>550</v>
      </c>
      <c r="C499" s="138"/>
      <c r="D499" s="138"/>
      <c r="E499" s="139"/>
      <c r="H499" s="141"/>
      <c r="J499" s="129"/>
      <c r="K499" s="142"/>
      <c r="L499" s="142"/>
      <c r="M499" s="129"/>
      <c r="N499" s="129"/>
      <c r="O499" s="129"/>
      <c r="P499" s="129"/>
      <c r="Q499" s="129"/>
      <c r="R499" s="129"/>
      <c r="S499" s="129"/>
      <c r="T499" s="129"/>
      <c r="U499" s="129"/>
      <c r="V499" s="131"/>
      <c r="W499" s="129"/>
      <c r="X499" s="131"/>
      <c r="Y499" s="129"/>
      <c r="Z499" s="129"/>
      <c r="AA499" s="129"/>
      <c r="AB499" s="129"/>
      <c r="AC499" s="129"/>
    </row>
    <row r="500" spans="1:29">
      <c r="A500" s="100"/>
      <c r="B500" s="308" t="s">
        <v>551</v>
      </c>
      <c r="C500" s="308"/>
      <c r="D500" s="308"/>
      <c r="E500" s="308"/>
      <c r="F500" s="308"/>
      <c r="G500" s="308"/>
      <c r="H500" s="308"/>
      <c r="I500" s="308"/>
      <c r="J500" s="308"/>
      <c r="K500" s="308"/>
      <c r="L500" s="308"/>
      <c r="M500" s="308"/>
      <c r="N500" s="308"/>
      <c r="O500" s="308"/>
      <c r="P500" s="308"/>
      <c r="Q500" s="308"/>
      <c r="R500" s="308"/>
      <c r="S500" s="308"/>
      <c r="T500" s="308"/>
      <c r="U500" s="308"/>
      <c r="V500" s="308"/>
      <c r="W500" s="308"/>
      <c r="X500" s="308"/>
      <c r="Y500" s="308"/>
      <c r="Z500" s="308"/>
      <c r="AA500" s="308"/>
      <c r="AB500" s="308"/>
      <c r="AC500" s="308"/>
    </row>
    <row r="501" spans="1:29">
      <c r="A501" s="100"/>
      <c r="B501" s="308"/>
      <c r="C501" s="308"/>
      <c r="D501" s="308"/>
      <c r="E501" s="308"/>
      <c r="F501" s="308"/>
      <c r="G501" s="308"/>
      <c r="H501" s="308"/>
      <c r="I501" s="308"/>
      <c r="J501" s="308"/>
      <c r="K501" s="308"/>
      <c r="L501" s="308"/>
      <c r="M501" s="308"/>
      <c r="N501" s="308"/>
      <c r="O501" s="308"/>
      <c r="P501" s="308"/>
      <c r="Q501" s="308"/>
      <c r="R501" s="308"/>
      <c r="S501" s="308"/>
      <c r="T501" s="308"/>
      <c r="U501" s="308"/>
      <c r="V501" s="308"/>
      <c r="W501" s="308"/>
      <c r="X501" s="308"/>
      <c r="Y501" s="308"/>
      <c r="Z501" s="308"/>
      <c r="AA501" s="308"/>
      <c r="AB501" s="308"/>
      <c r="AC501" s="308"/>
    </row>
    <row r="502" spans="1:29">
      <c r="A502" s="100"/>
      <c r="B502" s="308"/>
      <c r="C502" s="308"/>
      <c r="D502" s="308"/>
      <c r="E502" s="308"/>
      <c r="F502" s="308"/>
      <c r="G502" s="308"/>
      <c r="H502" s="308"/>
      <c r="I502" s="308"/>
      <c r="J502" s="308"/>
      <c r="K502" s="308"/>
      <c r="L502" s="308"/>
      <c r="M502" s="308"/>
      <c r="N502" s="308"/>
      <c r="O502" s="308"/>
      <c r="P502" s="308"/>
      <c r="Q502" s="308"/>
      <c r="R502" s="308"/>
      <c r="S502" s="308"/>
      <c r="T502" s="308"/>
      <c r="U502" s="308"/>
      <c r="V502" s="308"/>
      <c r="W502" s="308"/>
      <c r="X502" s="308"/>
      <c r="Y502" s="308"/>
      <c r="Z502" s="308"/>
      <c r="AA502" s="308"/>
      <c r="AB502" s="308"/>
      <c r="AC502" s="308"/>
    </row>
    <row r="503" spans="1:29">
      <c r="A503" s="100"/>
      <c r="B503" s="308"/>
      <c r="C503" s="308"/>
      <c r="D503" s="308"/>
      <c r="E503" s="308"/>
      <c r="F503" s="308"/>
      <c r="G503" s="308"/>
      <c r="H503" s="308"/>
      <c r="I503" s="308"/>
      <c r="J503" s="308"/>
      <c r="K503" s="308"/>
      <c r="L503" s="308"/>
      <c r="M503" s="308"/>
      <c r="N503" s="308"/>
      <c r="O503" s="308"/>
      <c r="P503" s="308"/>
      <c r="Q503" s="308"/>
      <c r="R503" s="308"/>
      <c r="S503" s="308"/>
      <c r="T503" s="308"/>
      <c r="U503" s="308"/>
      <c r="V503" s="308"/>
      <c r="W503" s="308"/>
      <c r="X503" s="308"/>
      <c r="Y503" s="308"/>
      <c r="Z503" s="308"/>
      <c r="AA503" s="308"/>
      <c r="AB503" s="308"/>
      <c r="AC503" s="308"/>
    </row>
    <row r="504" spans="1:29">
      <c r="A504" s="143"/>
      <c r="B504" s="143" t="s">
        <v>1246</v>
      </c>
      <c r="C504" s="144"/>
      <c r="D504" s="144"/>
      <c r="E504" s="145"/>
      <c r="F504" s="146"/>
      <c r="G504" s="146"/>
      <c r="H504" s="147"/>
      <c r="I504" s="148"/>
      <c r="J504" s="148"/>
      <c r="K504" s="149"/>
      <c r="L504" s="149"/>
      <c r="M504" s="148"/>
      <c r="N504" s="148"/>
      <c r="O504" s="148"/>
      <c r="P504" s="148"/>
      <c r="Q504" s="148"/>
      <c r="R504" s="148"/>
      <c r="S504" s="148"/>
      <c r="T504" s="148"/>
      <c r="U504" s="148"/>
      <c r="V504" s="150"/>
      <c r="W504" s="148"/>
      <c r="X504" s="150"/>
      <c r="Y504" s="148"/>
      <c r="Z504" s="148"/>
      <c r="AA504" s="148"/>
      <c r="AB504" s="148"/>
      <c r="AC504" s="148"/>
    </row>
    <row r="505" spans="1:29">
      <c r="A505" s="151"/>
      <c r="B505" s="151" t="s">
        <v>552</v>
      </c>
      <c r="C505" s="151"/>
      <c r="D505" s="151"/>
      <c r="E505" s="151"/>
      <c r="F505" s="151"/>
      <c r="G505" s="151"/>
      <c r="H505" s="151"/>
      <c r="I505" s="152"/>
      <c r="J505" s="152"/>
      <c r="K505" s="153"/>
      <c r="L505" s="153"/>
      <c r="M505" s="152"/>
      <c r="N505" s="152"/>
      <c r="O505" s="152"/>
      <c r="P505" s="152"/>
      <c r="Q505" s="152"/>
      <c r="R505" s="152"/>
      <c r="S505" s="152"/>
      <c r="T505" s="152"/>
      <c r="U505" s="152"/>
      <c r="V505" s="154"/>
      <c r="W505" s="152"/>
      <c r="X505" s="154"/>
      <c r="Y505" s="152"/>
      <c r="Z505" s="152"/>
      <c r="AA505" s="152"/>
      <c r="AB505" s="152"/>
      <c r="AC505" s="152"/>
    </row>
    <row r="506" spans="1:29" ht="15.5">
      <c r="A506" s="155"/>
      <c r="B506" s="155" t="s">
        <v>553</v>
      </c>
      <c r="C506" s="138"/>
      <c r="D506" s="138"/>
      <c r="E506" s="156"/>
      <c r="F506" s="157"/>
      <c r="G506" s="157"/>
      <c r="H506" s="158"/>
      <c r="I506" s="159"/>
      <c r="J506" s="159"/>
      <c r="K506" s="160"/>
      <c r="L506" s="160"/>
      <c r="M506" s="159"/>
      <c r="N506" s="159"/>
      <c r="O506" s="159"/>
      <c r="P506" s="159"/>
      <c r="Q506" s="159"/>
      <c r="R506" s="159"/>
      <c r="S506" s="159"/>
      <c r="T506" s="159"/>
      <c r="U506" s="159"/>
      <c r="V506" s="131"/>
      <c r="W506" s="159"/>
      <c r="X506" s="131"/>
      <c r="Y506" s="159"/>
      <c r="Z506" s="159"/>
      <c r="AA506" s="159"/>
      <c r="AB506" s="159"/>
      <c r="AC506" s="159"/>
    </row>
  </sheetData>
  <autoFilter ref="B10:AC506" xr:uid="{00000000-0009-0000-0000-00000C000000}"/>
  <mergeCells count="2">
    <mergeCell ref="B497:AC497"/>
    <mergeCell ref="B500:AC503"/>
  </mergeCells>
  <printOptions horizontalCentered="1"/>
  <pageMargins left="0.19685039370078741" right="0.19685039370078741" top="0.19685039370078741" bottom="0.19685039370078741" header="0" footer="0.19685039370078741"/>
  <pageSetup paperSize="9" scale="49" fitToHeight="15" pageOrder="overThenDown" orientation="landscape" r:id="rId1"/>
  <headerFooter alignWithMargins="0"/>
  <rowBreaks count="7" manualBreakCount="7">
    <brk id="56" min="1" max="26" man="1"/>
    <brk id="121" min="1" max="26" man="1"/>
    <brk id="185" max="26" man="1"/>
    <brk id="250" max="28" man="1"/>
    <brk id="321" max="28" man="1"/>
    <brk id="398" max="26" man="1"/>
    <brk id="463" min="1" max="2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457F4-D816-4E13-9AE7-CA260538356A}">
  <sheetPr>
    <tabColor rgb="FF99CCFF"/>
    <pageSetUpPr fitToPage="1"/>
  </sheetPr>
  <dimension ref="A1:AA212"/>
  <sheetViews>
    <sheetView view="pageBreakPreview" zoomScaleNormal="130" zoomScaleSheetLayoutView="100" workbookViewId="0">
      <pane ySplit="11" topLeftCell="A12" activePane="bottomLeft" state="frozen"/>
      <selection activeCell="V47" sqref="V47"/>
      <selection pane="bottomLeft" activeCell="O43" sqref="O43"/>
    </sheetView>
  </sheetViews>
  <sheetFormatPr defaultColWidth="9.81640625" defaultRowHeight="14.5"/>
  <cols>
    <col min="1" max="1" width="9.81640625" style="38" customWidth="1"/>
    <col min="2" max="2" width="6" style="38" customWidth="1"/>
    <col min="3" max="3" width="12" style="38" customWidth="1"/>
    <col min="4" max="4" width="33.36328125" style="140" customWidth="1"/>
    <col min="5" max="5" width="0.54296875" style="215" customWidth="1"/>
    <col min="6" max="6" width="6.54296875" style="38" customWidth="1"/>
    <col min="7" max="8" width="7.1796875" style="38" customWidth="1"/>
    <col min="9" max="9" width="8.81640625" style="38" customWidth="1"/>
    <col min="10" max="10" width="10.453125" style="38" customWidth="1"/>
    <col min="11" max="11" width="12.08984375" style="38" customWidth="1"/>
    <col min="12" max="12" width="9.26953125" style="38" customWidth="1"/>
    <col min="13" max="13" width="11.453125" style="38" customWidth="1"/>
    <col min="14" max="15" width="10.453125" style="38" customWidth="1"/>
    <col min="16" max="16" width="0.54296875" style="38" customWidth="1"/>
    <col min="17" max="17" width="10.453125" style="140" customWidth="1"/>
    <col min="18" max="18" width="9.81640625" style="38"/>
    <col min="19" max="19" width="10.453125" style="140" customWidth="1"/>
    <col min="20" max="20" width="9.81640625" style="38"/>
    <col min="21" max="21" width="0.54296875" style="38" customWidth="1"/>
    <col min="22" max="22" width="10.453125" style="140" customWidth="1"/>
    <col min="23" max="23" width="9.81640625" style="38"/>
    <col min="24" max="24" width="10.453125" style="140" customWidth="1"/>
    <col min="25" max="25" width="9.81640625" style="38"/>
    <col min="26" max="26" width="10.453125" style="140" customWidth="1"/>
    <col min="27" max="16384" width="9.81640625" style="38"/>
  </cols>
  <sheetData>
    <row r="1" spans="1:27" s="51" customFormat="1">
      <c r="A1" s="167"/>
      <c r="B1" s="167"/>
      <c r="C1" s="167"/>
      <c r="D1" s="168"/>
      <c r="E1" s="167"/>
      <c r="F1" s="167"/>
      <c r="G1" s="167"/>
      <c r="H1" s="167"/>
      <c r="I1" s="167"/>
      <c r="J1" s="167"/>
      <c r="K1" s="167"/>
      <c r="L1" s="167"/>
      <c r="M1" s="167"/>
      <c r="N1" s="167"/>
      <c r="O1" s="167"/>
      <c r="P1" s="167"/>
      <c r="Q1" s="168"/>
      <c r="R1" s="167"/>
      <c r="S1" s="168"/>
      <c r="T1" s="167"/>
      <c r="U1" s="167"/>
      <c r="V1" s="168"/>
      <c r="W1" s="167"/>
      <c r="X1" s="168"/>
      <c r="Y1" s="167"/>
      <c r="Z1" s="168"/>
    </row>
    <row r="2" spans="1:27" s="51" customFormat="1">
      <c r="A2" s="167"/>
      <c r="B2" s="167"/>
      <c r="C2" s="167"/>
      <c r="D2" s="168"/>
      <c r="E2" s="167"/>
      <c r="F2" s="167"/>
      <c r="G2" s="167"/>
      <c r="H2" s="167"/>
      <c r="I2" s="167"/>
      <c r="J2" s="167"/>
      <c r="K2" s="167"/>
      <c r="L2" s="167"/>
      <c r="M2" s="167"/>
      <c r="N2" s="167"/>
      <c r="O2" s="167"/>
      <c r="P2" s="167"/>
      <c r="Q2" s="168"/>
      <c r="R2" s="167"/>
      <c r="S2" s="168"/>
      <c r="T2" s="167"/>
      <c r="U2" s="167"/>
      <c r="V2" s="168"/>
      <c r="W2" s="167"/>
      <c r="X2" s="168"/>
      <c r="Y2" s="167"/>
      <c r="Z2" s="168"/>
    </row>
    <row r="3" spans="1:27" s="51" customFormat="1" ht="14.9" customHeight="1">
      <c r="A3" s="167"/>
      <c r="B3" s="167"/>
      <c r="C3" s="167"/>
      <c r="D3" s="169"/>
      <c r="E3" s="169"/>
      <c r="F3" s="169"/>
      <c r="G3" s="169"/>
      <c r="H3" s="169"/>
      <c r="I3" s="169"/>
      <c r="J3" s="169"/>
      <c r="K3" s="169"/>
      <c r="L3" s="169"/>
      <c r="M3" s="169"/>
      <c r="N3" s="167"/>
      <c r="O3" s="167"/>
      <c r="P3" s="167"/>
      <c r="Q3" s="168"/>
      <c r="R3" s="167"/>
      <c r="S3" s="168"/>
      <c r="T3" s="167"/>
      <c r="U3" s="167"/>
      <c r="V3" s="168"/>
      <c r="W3" s="167"/>
      <c r="X3" s="168"/>
      <c r="Y3" s="167"/>
      <c r="Z3" s="168"/>
    </row>
    <row r="4" spans="1:27" s="51" customFormat="1" ht="14.9" customHeight="1">
      <c r="A4" s="167"/>
      <c r="B4" s="167"/>
      <c r="C4" s="167"/>
      <c r="D4" s="169"/>
      <c r="E4" s="169"/>
      <c r="F4" s="169"/>
      <c r="G4" s="169"/>
      <c r="H4" s="169"/>
      <c r="I4" s="169"/>
      <c r="J4" s="169"/>
      <c r="K4" s="169"/>
      <c r="L4" s="169"/>
      <c r="M4" s="169"/>
      <c r="N4" s="167"/>
      <c r="O4" s="167"/>
      <c r="P4" s="167"/>
      <c r="Q4" s="168"/>
      <c r="R4" s="167"/>
      <c r="S4" s="168"/>
      <c r="T4" s="167"/>
      <c r="U4" s="167"/>
      <c r="V4" s="168"/>
      <c r="W4" s="167"/>
      <c r="X4" s="168"/>
      <c r="Y4" s="167"/>
      <c r="Z4" s="168"/>
    </row>
    <row r="5" spans="1:27" s="51" customFormat="1" ht="14.9" customHeight="1">
      <c r="A5" s="167"/>
      <c r="B5" s="167"/>
      <c r="C5" s="167"/>
      <c r="D5" s="169"/>
      <c r="E5" s="169"/>
      <c r="F5" s="169"/>
      <c r="G5" s="169"/>
      <c r="H5" s="169"/>
      <c r="I5" s="169"/>
      <c r="J5" s="169"/>
      <c r="K5" s="169"/>
      <c r="L5" s="169"/>
      <c r="M5" s="169"/>
      <c r="N5" s="167"/>
      <c r="O5" s="167"/>
      <c r="P5" s="167"/>
      <c r="Q5" s="168"/>
      <c r="R5" s="167"/>
      <c r="S5" s="168"/>
      <c r="T5" s="167"/>
      <c r="U5" s="167"/>
      <c r="V5" s="168"/>
      <c r="W5" s="167"/>
      <c r="X5" s="168"/>
      <c r="Y5" s="167"/>
      <c r="Z5" s="168"/>
    </row>
    <row r="6" spans="1:27" ht="14.9" customHeight="1">
      <c r="A6" s="167"/>
      <c r="B6" s="167"/>
      <c r="C6" s="167"/>
      <c r="D6" s="169"/>
      <c r="E6" s="169"/>
      <c r="F6" s="169"/>
      <c r="G6" s="169"/>
      <c r="H6" s="169"/>
      <c r="I6" s="169"/>
      <c r="J6" s="169"/>
      <c r="K6" s="169"/>
      <c r="L6" s="169"/>
      <c r="M6" s="169"/>
      <c r="N6" s="167"/>
      <c r="O6" s="167"/>
      <c r="P6" s="167"/>
      <c r="Q6" s="168"/>
      <c r="R6" s="167"/>
      <c r="S6" s="168"/>
      <c r="T6" s="167"/>
      <c r="U6" s="167"/>
      <c r="V6" s="168"/>
      <c r="W6" s="167"/>
      <c r="X6" s="168"/>
      <c r="Y6" s="167"/>
      <c r="Z6" s="168"/>
    </row>
    <row r="7" spans="1:27">
      <c r="A7" s="167"/>
      <c r="B7" s="167"/>
      <c r="C7" s="167"/>
      <c r="D7" s="168"/>
      <c r="E7" s="167"/>
      <c r="F7" s="167"/>
      <c r="G7" s="167"/>
      <c r="H7" s="167"/>
      <c r="I7" s="167"/>
      <c r="J7" s="167"/>
      <c r="K7" s="167"/>
      <c r="L7" s="167"/>
      <c r="M7" s="167"/>
      <c r="N7" s="167"/>
      <c r="O7" s="167"/>
      <c r="P7" s="167"/>
      <c r="Q7" s="168"/>
      <c r="R7" s="167"/>
      <c r="S7" s="168"/>
      <c r="T7" s="167"/>
      <c r="U7" s="167"/>
      <c r="V7" s="168"/>
      <c r="W7" s="167"/>
      <c r="X7" s="168"/>
      <c r="Y7" s="167"/>
      <c r="Z7" s="168"/>
    </row>
    <row r="8" spans="1:27" s="61" customFormat="1" ht="18" customHeight="1">
      <c r="A8" s="6" t="s">
        <v>1247</v>
      </c>
      <c r="O8" s="170"/>
      <c r="R8" s="171"/>
      <c r="T8" s="171"/>
      <c r="U8" s="38"/>
      <c r="W8" s="171"/>
      <c r="Y8" s="171"/>
      <c r="Z8" s="172" t="s">
        <v>724</v>
      </c>
    </row>
    <row r="9" spans="1:27" s="174" customFormat="1" ht="17.149999999999999" customHeight="1">
      <c r="A9" s="173" t="s">
        <v>554</v>
      </c>
      <c r="B9" s="173"/>
      <c r="C9" s="173"/>
      <c r="D9" s="173"/>
      <c r="E9" s="61"/>
      <c r="F9" s="173" t="s">
        <v>17</v>
      </c>
      <c r="G9" s="173"/>
      <c r="H9" s="173"/>
      <c r="I9" s="173"/>
      <c r="J9" s="173"/>
      <c r="K9" s="173"/>
      <c r="L9" s="173"/>
      <c r="M9" s="173"/>
      <c r="N9" s="173"/>
      <c r="O9" s="173"/>
      <c r="P9" s="61"/>
      <c r="Q9" s="173" t="s">
        <v>18</v>
      </c>
      <c r="R9" s="173"/>
      <c r="S9" s="173" t="s">
        <v>18</v>
      </c>
      <c r="T9" s="173"/>
      <c r="U9" s="38"/>
      <c r="V9" s="173" t="s">
        <v>19</v>
      </c>
      <c r="W9" s="173"/>
      <c r="X9" s="173"/>
      <c r="Y9" s="173"/>
      <c r="Z9" s="173"/>
    </row>
    <row r="10" spans="1:27" ht="41.9" customHeight="1">
      <c r="A10" s="175" t="s">
        <v>20</v>
      </c>
      <c r="B10" s="175" t="s">
        <v>21</v>
      </c>
      <c r="C10" s="176" t="s">
        <v>22</v>
      </c>
      <c r="D10" s="177"/>
      <c r="E10" s="61"/>
      <c r="F10" s="178" t="s">
        <v>555</v>
      </c>
      <c r="G10" s="178" t="s">
        <v>556</v>
      </c>
      <c r="H10" s="179" t="s">
        <v>557</v>
      </c>
      <c r="I10" s="179" t="s">
        <v>558</v>
      </c>
      <c r="J10" s="179" t="s">
        <v>32</v>
      </c>
      <c r="K10" s="179" t="s">
        <v>33</v>
      </c>
      <c r="L10" s="179" t="s">
        <v>559</v>
      </c>
      <c r="M10" s="179" t="s">
        <v>35</v>
      </c>
      <c r="N10" s="179" t="s">
        <v>560</v>
      </c>
      <c r="O10" s="179" t="s">
        <v>561</v>
      </c>
      <c r="P10" s="61"/>
      <c r="Q10" s="179" t="s">
        <v>562</v>
      </c>
      <c r="R10" s="179" t="s">
        <v>563</v>
      </c>
      <c r="S10" s="179" t="s">
        <v>564</v>
      </c>
      <c r="T10" s="179" t="s">
        <v>565</v>
      </c>
      <c r="V10" s="179" t="s">
        <v>38</v>
      </c>
      <c r="W10" s="179" t="s">
        <v>39</v>
      </c>
      <c r="X10" s="179" t="s">
        <v>40</v>
      </c>
      <c r="Y10" s="179" t="s">
        <v>41</v>
      </c>
      <c r="Z10" s="179" t="s">
        <v>42</v>
      </c>
    </row>
    <row r="11" spans="1:27" s="167" customFormat="1">
      <c r="A11" s="180" t="s">
        <v>43</v>
      </c>
      <c r="B11" s="180"/>
      <c r="C11" s="180"/>
      <c r="D11" s="180"/>
      <c r="E11" s="61"/>
      <c r="F11" s="180"/>
      <c r="G11" s="180"/>
      <c r="H11" s="180"/>
      <c r="I11" s="180"/>
      <c r="J11" s="180"/>
      <c r="K11" s="180"/>
      <c r="L11" s="180"/>
      <c r="M11" s="180"/>
      <c r="N11" s="180"/>
      <c r="O11" s="181"/>
      <c r="P11" s="61"/>
      <c r="Q11" s="180"/>
      <c r="R11" s="180"/>
      <c r="S11" s="180"/>
      <c r="T11" s="180"/>
      <c r="U11" s="38"/>
      <c r="V11" s="180"/>
      <c r="W11" s="180"/>
      <c r="X11" s="180"/>
      <c r="Y11" s="180"/>
      <c r="Z11" s="180"/>
    </row>
    <row r="12" spans="1:27">
      <c r="A12" s="83" t="s">
        <v>566</v>
      </c>
      <c r="B12" s="182" t="s">
        <v>567</v>
      </c>
      <c r="C12" s="85" t="s">
        <v>1248</v>
      </c>
      <c r="D12" s="183"/>
      <c r="E12" s="61"/>
      <c r="F12" s="184">
        <v>0.16</v>
      </c>
      <c r="G12" s="185" t="s">
        <v>1249</v>
      </c>
      <c r="H12" s="184" t="s">
        <v>1250</v>
      </c>
      <c r="I12" s="186">
        <v>151.63292921999931</v>
      </c>
      <c r="J12" s="187">
        <v>139328499.04499996</v>
      </c>
      <c r="K12" s="90">
        <v>20146298</v>
      </c>
      <c r="L12" s="187">
        <v>31453</v>
      </c>
      <c r="M12" s="93">
        <v>1.6544517860387128E-2</v>
      </c>
      <c r="N12" s="188">
        <v>-0.11097099621689788</v>
      </c>
      <c r="O12" s="189">
        <v>46203</v>
      </c>
      <c r="P12" s="61"/>
      <c r="Q12" s="190">
        <v>7.93</v>
      </c>
      <c r="R12" s="191">
        <v>7.05</v>
      </c>
      <c r="S12" s="192">
        <v>7.46</v>
      </c>
      <c r="T12" s="191">
        <v>6.33</v>
      </c>
      <c r="V12" s="193">
        <v>3.7588652482269509E-2</v>
      </c>
      <c r="W12" s="97">
        <v>-2.9787230000000001E-2</v>
      </c>
      <c r="X12" s="193">
        <v>-4.8170240000000003E-2</v>
      </c>
      <c r="Y12" s="97">
        <v>3.8940269999999999E-2</v>
      </c>
      <c r="Z12" s="193">
        <v>9.1444490000000007E-3</v>
      </c>
      <c r="AA12" s="194"/>
    </row>
    <row r="13" spans="1:27">
      <c r="A13" s="83" t="s">
        <v>568</v>
      </c>
      <c r="B13" s="182" t="s">
        <v>567</v>
      </c>
      <c r="C13" s="85" t="s">
        <v>1251</v>
      </c>
      <c r="D13" s="183"/>
      <c r="E13" s="61"/>
      <c r="F13" s="184">
        <v>0.56000000000000005</v>
      </c>
      <c r="G13" s="185" t="s">
        <v>1249</v>
      </c>
      <c r="H13" s="184" t="s">
        <v>1252</v>
      </c>
      <c r="I13" s="186">
        <v>-4.6955130800000431</v>
      </c>
      <c r="J13" s="187">
        <v>3451035.7300000004</v>
      </c>
      <c r="K13" s="90">
        <v>3745263</v>
      </c>
      <c r="L13" s="187">
        <v>401</v>
      </c>
      <c r="M13" s="93">
        <v>1.2057283662916638E-2</v>
      </c>
      <c r="N13" s="188">
        <v>-0.16666666666666674</v>
      </c>
      <c r="O13" s="189">
        <v>46203</v>
      </c>
      <c r="P13" s="61"/>
      <c r="Q13" s="190">
        <v>1.08</v>
      </c>
      <c r="R13" s="191">
        <v>0.9</v>
      </c>
      <c r="S13" s="192">
        <v>1.1299999999999999</v>
      </c>
      <c r="T13" s="191">
        <v>0.86499999999999999</v>
      </c>
      <c r="V13" s="193">
        <v>3.888888888888889E-2</v>
      </c>
      <c r="W13" s="97">
        <v>1.111111E-2</v>
      </c>
      <c r="X13" s="193">
        <v>-0.1292816</v>
      </c>
      <c r="Y13" s="97">
        <v>2.4853860000000002E-2</v>
      </c>
      <c r="Z13" s="193">
        <v>-3.2929760000000004E-3</v>
      </c>
      <c r="AA13" s="194"/>
    </row>
    <row r="14" spans="1:27">
      <c r="A14" s="83" t="s">
        <v>569</v>
      </c>
      <c r="B14" s="182" t="s">
        <v>567</v>
      </c>
      <c r="C14" s="85" t="s">
        <v>1253</v>
      </c>
      <c r="D14" s="183"/>
      <c r="E14" s="61"/>
      <c r="F14" s="184">
        <v>0.18</v>
      </c>
      <c r="G14" s="185" t="s">
        <v>1249</v>
      </c>
      <c r="H14" s="184" t="s">
        <v>1254</v>
      </c>
      <c r="I14" s="186">
        <v>207.84997090000152</v>
      </c>
      <c r="J14" s="187">
        <v>82145043.50500001</v>
      </c>
      <c r="K14" s="90">
        <v>9113193</v>
      </c>
      <c r="L14" s="187">
        <v>12767</v>
      </c>
      <c r="M14" s="93">
        <v>1.2063105450238708E-2</v>
      </c>
      <c r="N14" s="188">
        <v>-0.14298892988929901</v>
      </c>
      <c r="O14" s="189">
        <v>46203</v>
      </c>
      <c r="P14" s="61"/>
      <c r="Q14" s="190">
        <v>10.84</v>
      </c>
      <c r="R14" s="191">
        <v>9.2899999999999991</v>
      </c>
      <c r="S14" s="192">
        <v>9.59</v>
      </c>
      <c r="T14" s="191">
        <v>8.4499999999999993</v>
      </c>
      <c r="V14" s="193">
        <v>1.9913885898815934E-2</v>
      </c>
      <c r="W14" s="97">
        <v>-2.583423E-2</v>
      </c>
      <c r="X14" s="193">
        <v>2.6221299999999999E-2</v>
      </c>
      <c r="Y14" s="97">
        <v>6.6419270000000002E-2</v>
      </c>
      <c r="Z14" s="193">
        <v>4.7155389999999998E-2</v>
      </c>
    </row>
    <row r="15" spans="1:27">
      <c r="A15" s="83" t="s">
        <v>570</v>
      </c>
      <c r="B15" s="182" t="s">
        <v>567</v>
      </c>
      <c r="C15" s="85" t="s">
        <v>1255</v>
      </c>
      <c r="D15" s="183"/>
      <c r="E15" s="61"/>
      <c r="F15" s="184">
        <v>0.13</v>
      </c>
      <c r="G15" s="185" t="s">
        <v>1249</v>
      </c>
      <c r="H15" s="184" t="s">
        <v>1256</v>
      </c>
      <c r="I15" s="186">
        <v>1126.6874196100002</v>
      </c>
      <c r="J15" s="187">
        <v>18823266.064999994</v>
      </c>
      <c r="K15" s="90">
        <v>1693730</v>
      </c>
      <c r="L15" s="187">
        <v>1571</v>
      </c>
      <c r="M15" s="93">
        <v>7.5921389680999934E-3</v>
      </c>
      <c r="N15" s="188">
        <v>-0.18399999999999994</v>
      </c>
      <c r="O15" s="189">
        <v>46203</v>
      </c>
      <c r="P15" s="61"/>
      <c r="Q15" s="190">
        <v>13.75</v>
      </c>
      <c r="R15" s="191">
        <v>11.22</v>
      </c>
      <c r="S15" s="192">
        <v>11.76</v>
      </c>
      <c r="T15" s="191">
        <v>10.27</v>
      </c>
      <c r="V15" s="193">
        <v>3.2976827094474151E-2</v>
      </c>
      <c r="W15" s="97">
        <v>1.515152E-2</v>
      </c>
      <c r="X15" s="193">
        <v>6.670798E-2</v>
      </c>
      <c r="Y15" s="97">
        <v>0.1059084</v>
      </c>
      <c r="Z15" s="193">
        <v>8.0253080000000004E-2</v>
      </c>
    </row>
    <row r="16" spans="1:27">
      <c r="A16" s="83" t="s">
        <v>571</v>
      </c>
      <c r="B16" s="182" t="s">
        <v>567</v>
      </c>
      <c r="C16" s="85" t="s">
        <v>1257</v>
      </c>
      <c r="D16" s="86"/>
      <c r="E16" s="61"/>
      <c r="F16" s="184">
        <v>0.19</v>
      </c>
      <c r="G16" s="185" t="s">
        <v>1249</v>
      </c>
      <c r="H16" s="184" t="s">
        <v>1258</v>
      </c>
      <c r="I16" s="186">
        <v>100.891778625</v>
      </c>
      <c r="J16" s="187">
        <v>20419603.170000002</v>
      </c>
      <c r="K16" s="90">
        <v>11182680</v>
      </c>
      <c r="L16" s="187">
        <v>3412</v>
      </c>
      <c r="M16" s="93">
        <v>1.3315164173556954E-2</v>
      </c>
      <c r="N16" s="188">
        <v>-0.11835748792270528</v>
      </c>
      <c r="O16" s="189">
        <v>46203</v>
      </c>
      <c r="P16" s="61"/>
      <c r="Q16" s="190">
        <v>2.0699999999999998</v>
      </c>
      <c r="R16" s="191">
        <v>1.825</v>
      </c>
      <c r="S16" s="192">
        <v>1.9650000000000001</v>
      </c>
      <c r="T16" s="191">
        <v>1.68</v>
      </c>
      <c r="V16" s="193">
        <v>2.1643835616438355E-2</v>
      </c>
      <c r="W16" s="97">
        <v>4.1095889999999996E-2</v>
      </c>
      <c r="X16" s="193">
        <v>7.1431899999999993E-2</v>
      </c>
      <c r="Y16" s="97">
        <v>8.0188349999999992E-2</v>
      </c>
      <c r="Z16" s="193">
        <v>9.7874900000000001E-2</v>
      </c>
    </row>
    <row r="17" spans="1:26">
      <c r="A17" s="83" t="s">
        <v>572</v>
      </c>
      <c r="B17" s="182" t="s">
        <v>567</v>
      </c>
      <c r="C17" s="85" t="s">
        <v>1259</v>
      </c>
      <c r="D17" s="86"/>
      <c r="E17" s="61"/>
      <c r="F17" s="184" t="s">
        <v>541</v>
      </c>
      <c r="G17" s="185" t="s">
        <v>541</v>
      </c>
      <c r="H17" s="184" t="s">
        <v>1260</v>
      </c>
      <c r="I17" s="186">
        <v>-4.629788599999979</v>
      </c>
      <c r="J17" s="187">
        <v>1796764.5299999998</v>
      </c>
      <c r="K17" s="90">
        <v>2646524</v>
      </c>
      <c r="L17" s="187">
        <v>290</v>
      </c>
      <c r="M17" s="93">
        <v>1.8788712015058034E-2</v>
      </c>
      <c r="N17" s="188">
        <v>-0.1671732522796352</v>
      </c>
      <c r="O17" s="189">
        <v>46203</v>
      </c>
      <c r="P17" s="61"/>
      <c r="Q17" s="190">
        <v>0.82250000000000001</v>
      </c>
      <c r="R17" s="191">
        <v>0.68500000000000005</v>
      </c>
      <c r="S17" s="192">
        <v>0.72499999999999998</v>
      </c>
      <c r="T17" s="191">
        <v>0.66500000000000004</v>
      </c>
      <c r="V17" s="193">
        <v>7.8832116788321166E-2</v>
      </c>
      <c r="W17" s="97">
        <v>1.680918E-2</v>
      </c>
      <c r="X17" s="193">
        <v>6.8043389999999995E-2</v>
      </c>
      <c r="Y17" s="97">
        <v>3.0729489999999998E-2</v>
      </c>
      <c r="Z17" s="193">
        <v>2.6377689999999999E-2</v>
      </c>
    </row>
    <row r="18" spans="1:26">
      <c r="A18" s="83" t="s">
        <v>573</v>
      </c>
      <c r="B18" s="182" t="s">
        <v>567</v>
      </c>
      <c r="C18" s="85" t="s">
        <v>1261</v>
      </c>
      <c r="D18" s="86"/>
      <c r="E18" s="61"/>
      <c r="F18" s="184">
        <v>1</v>
      </c>
      <c r="G18" s="185" t="s">
        <v>1262</v>
      </c>
      <c r="H18" s="184" t="s">
        <v>1263</v>
      </c>
      <c r="I18" s="186">
        <v>23.251734465000002</v>
      </c>
      <c r="J18" s="187">
        <v>3922302.3500000006</v>
      </c>
      <c r="K18" s="90">
        <v>5099170</v>
      </c>
      <c r="L18" s="187">
        <v>680</v>
      </c>
      <c r="M18" s="93">
        <v>1.6504533347359563E-2</v>
      </c>
      <c r="N18" s="188">
        <v>-0.10926365795724458</v>
      </c>
      <c r="O18" s="189">
        <v>46203</v>
      </c>
      <c r="P18" s="61"/>
      <c r="Q18" s="190">
        <v>0.84199999999999997</v>
      </c>
      <c r="R18" s="191">
        <v>0.75</v>
      </c>
      <c r="S18" s="192">
        <v>0.87</v>
      </c>
      <c r="T18" s="191">
        <v>0.66</v>
      </c>
      <c r="V18" s="193">
        <v>0.08</v>
      </c>
      <c r="W18" s="97">
        <v>0.06</v>
      </c>
      <c r="X18" s="193">
        <v>0.32593269999999996</v>
      </c>
      <c r="Y18" s="97">
        <v>0.11422119999999999</v>
      </c>
      <c r="Z18" s="193">
        <v>4.2619999999999998E-2</v>
      </c>
    </row>
    <row r="19" spans="1:26">
      <c r="A19" s="83" t="s">
        <v>574</v>
      </c>
      <c r="B19" s="182" t="s">
        <v>567</v>
      </c>
      <c r="C19" s="85" t="s">
        <v>1264</v>
      </c>
      <c r="D19" s="86"/>
      <c r="E19" s="61"/>
      <c r="F19" s="184">
        <v>0.1</v>
      </c>
      <c r="G19" s="185" t="s">
        <v>1249</v>
      </c>
      <c r="H19" s="184" t="s">
        <v>1265</v>
      </c>
      <c r="I19" s="186">
        <v>-6.8702353199999333</v>
      </c>
      <c r="J19" s="187">
        <v>1432269.2299999997</v>
      </c>
      <c r="K19" s="90">
        <v>42529</v>
      </c>
      <c r="L19" s="187">
        <v>163</v>
      </c>
      <c r="M19" s="93">
        <v>1.5991929947969002E-3</v>
      </c>
      <c r="N19" s="188">
        <v>-0.24159755565255348</v>
      </c>
      <c r="O19" s="189">
        <v>46203</v>
      </c>
      <c r="P19" s="61"/>
      <c r="Q19" s="190">
        <v>45.82</v>
      </c>
      <c r="R19" s="191">
        <v>34.75</v>
      </c>
      <c r="S19" s="192">
        <v>38.549999999999997</v>
      </c>
      <c r="T19" s="191">
        <v>32.700000000000003</v>
      </c>
      <c r="V19" s="193">
        <v>3.3093525179856115E-2</v>
      </c>
      <c r="W19" s="97">
        <v>-2.1582729999999998E-2</v>
      </c>
      <c r="X19" s="193">
        <v>-3.7859329999999997E-2</v>
      </c>
      <c r="Y19" s="97">
        <v>9.6763039999999995E-2</v>
      </c>
      <c r="Z19" s="193">
        <v>6.3225420000000004E-2</v>
      </c>
    </row>
    <row r="20" spans="1:26">
      <c r="A20" s="83" t="s">
        <v>575</v>
      </c>
      <c r="B20" s="182" t="s">
        <v>567</v>
      </c>
      <c r="C20" s="85" t="s">
        <v>1266</v>
      </c>
      <c r="D20" s="86"/>
      <c r="E20" s="61"/>
      <c r="F20" s="184">
        <v>0.47</v>
      </c>
      <c r="G20" s="185" t="s">
        <v>1249</v>
      </c>
      <c r="H20" s="184" t="s">
        <v>1267</v>
      </c>
      <c r="I20" s="186">
        <v>14.534636120000005</v>
      </c>
      <c r="J20" s="187">
        <v>11765232.535000002</v>
      </c>
      <c r="K20" s="90">
        <v>4021166</v>
      </c>
      <c r="L20" s="187">
        <v>2886</v>
      </c>
      <c r="M20" s="93">
        <v>1.5248431814352556E-2</v>
      </c>
      <c r="N20" s="188">
        <v>-0.12422360248447217</v>
      </c>
      <c r="O20" s="189">
        <v>46203</v>
      </c>
      <c r="P20" s="61"/>
      <c r="Q20" s="190">
        <v>3.22</v>
      </c>
      <c r="R20" s="191">
        <v>2.82</v>
      </c>
      <c r="S20" s="192">
        <v>3.19</v>
      </c>
      <c r="T20" s="191">
        <v>2.71</v>
      </c>
      <c r="V20" s="193">
        <v>5.5851063829787238E-2</v>
      </c>
      <c r="W20" s="97">
        <v>4.6099290000000001E-2</v>
      </c>
      <c r="X20" s="193">
        <v>-2.0933740000000003E-3</v>
      </c>
      <c r="Y20" s="97">
        <v>8.1671229999999997E-2</v>
      </c>
      <c r="Z20" s="193">
        <v>6.0833659999999998E-2</v>
      </c>
    </row>
    <row r="21" spans="1:26">
      <c r="A21" s="83" t="s">
        <v>576</v>
      </c>
      <c r="B21" s="182" t="s">
        <v>567</v>
      </c>
      <c r="C21" s="85" t="s">
        <v>1268</v>
      </c>
      <c r="D21" s="86"/>
      <c r="E21" s="61"/>
      <c r="F21" s="184">
        <v>1</v>
      </c>
      <c r="G21" s="185" t="s">
        <v>1249</v>
      </c>
      <c r="H21" s="184" t="s">
        <v>1269</v>
      </c>
      <c r="I21" s="186">
        <v>21.802744900000036</v>
      </c>
      <c r="J21" s="187">
        <v>10731284.572499998</v>
      </c>
      <c r="K21" s="90">
        <v>7882984</v>
      </c>
      <c r="L21" s="187">
        <v>2760</v>
      </c>
      <c r="M21" s="93">
        <v>1.9300177282292E-2</v>
      </c>
      <c r="N21" s="188">
        <v>2.0099743085990829E-2</v>
      </c>
      <c r="O21" s="189">
        <v>46203</v>
      </c>
      <c r="P21" s="61"/>
      <c r="Q21" s="190">
        <v>1.3233999999999999</v>
      </c>
      <c r="R21" s="191">
        <v>1.35</v>
      </c>
      <c r="S21" s="192">
        <v>1.4350000000000001</v>
      </c>
      <c r="T21" s="191">
        <v>1.2549999999999999</v>
      </c>
      <c r="V21" s="193">
        <v>5.3333333333333337E-2</v>
      </c>
      <c r="W21" s="97">
        <v>0</v>
      </c>
      <c r="X21" s="193">
        <v>0.15721009999999999</v>
      </c>
      <c r="Y21" s="97">
        <v>0.1406715</v>
      </c>
      <c r="Z21" s="193">
        <v>6.8225649999999999E-2</v>
      </c>
    </row>
    <row r="22" spans="1:26">
      <c r="A22" s="83" t="s">
        <v>577</v>
      </c>
      <c r="B22" s="182" t="s">
        <v>567</v>
      </c>
      <c r="C22" s="85" t="s">
        <v>1270</v>
      </c>
      <c r="D22" s="86"/>
      <c r="E22" s="61"/>
      <c r="F22" s="184" t="s">
        <v>541</v>
      </c>
      <c r="G22" s="185" t="s">
        <v>1262</v>
      </c>
      <c r="H22" s="184" t="s">
        <v>1271</v>
      </c>
      <c r="I22" s="186">
        <v>-2.4564399850000029</v>
      </c>
      <c r="J22" s="187">
        <v>179794.40500000003</v>
      </c>
      <c r="K22" s="90">
        <v>141994</v>
      </c>
      <c r="L22" s="187">
        <v>58</v>
      </c>
      <c r="M22" s="93">
        <v>5.5185514119091474E-3</v>
      </c>
      <c r="N22" s="188">
        <v>-0.22626788036410928</v>
      </c>
      <c r="O22" s="189">
        <v>46203</v>
      </c>
      <c r="P22" s="61"/>
      <c r="Q22" s="190">
        <v>1.538</v>
      </c>
      <c r="R22" s="191">
        <v>1.19</v>
      </c>
      <c r="S22" s="192">
        <v>2.23</v>
      </c>
      <c r="T22" s="191">
        <v>1.17</v>
      </c>
      <c r="V22" s="193">
        <v>8.6974789915966383E-2</v>
      </c>
      <c r="W22" s="97">
        <v>5.8823529999999999E-2</v>
      </c>
      <c r="X22" s="193">
        <v>-0.32338209999999995</v>
      </c>
      <c r="Y22" s="97">
        <v>-4.2460990000000004E-2</v>
      </c>
      <c r="Z22" s="193">
        <v>-5.6652469999999996E-2</v>
      </c>
    </row>
    <row r="23" spans="1:26">
      <c r="A23" s="83" t="s">
        <v>578</v>
      </c>
      <c r="B23" s="182" t="s">
        <v>567</v>
      </c>
      <c r="C23" s="85" t="s">
        <v>1272</v>
      </c>
      <c r="D23" s="86"/>
      <c r="E23" s="61"/>
      <c r="F23" s="184">
        <v>0.65</v>
      </c>
      <c r="G23" s="185" t="s">
        <v>1262</v>
      </c>
      <c r="H23" s="184" t="s">
        <v>1273</v>
      </c>
      <c r="I23" s="186">
        <v>-0.25527017999999968</v>
      </c>
      <c r="J23" s="187">
        <v>202607.92499999999</v>
      </c>
      <c r="K23" s="90">
        <v>468094</v>
      </c>
      <c r="L23" s="187">
        <v>45</v>
      </c>
      <c r="M23" s="93">
        <v>4.6342160338517834E-3</v>
      </c>
      <c r="N23" s="188">
        <v>-0.27226027397260266</v>
      </c>
      <c r="O23" s="189">
        <v>46203</v>
      </c>
      <c r="P23" s="61"/>
      <c r="Q23" s="190">
        <v>0.58399999999999996</v>
      </c>
      <c r="R23" s="191">
        <v>0.42499999999999999</v>
      </c>
      <c r="S23" s="192">
        <v>0.46</v>
      </c>
      <c r="T23" s="191">
        <v>0.41499999999999998</v>
      </c>
      <c r="V23" s="193">
        <v>7.5294117647058831E-2</v>
      </c>
      <c r="W23" s="97">
        <v>2.3529410000000001E-2</v>
      </c>
      <c r="X23" s="193">
        <v>9.0816060000000004E-2</v>
      </c>
      <c r="Y23" s="97">
        <v>6.3320210000000002E-2</v>
      </c>
      <c r="Z23" s="193">
        <v>4.3870839999999994E-2</v>
      </c>
    </row>
    <row r="24" spans="1:26">
      <c r="A24" s="83" t="s">
        <v>579</v>
      </c>
      <c r="B24" s="182" t="s">
        <v>567</v>
      </c>
      <c r="C24" s="85" t="s">
        <v>1274</v>
      </c>
      <c r="D24" s="86"/>
      <c r="E24" s="61"/>
      <c r="F24" s="184">
        <v>0.54</v>
      </c>
      <c r="G24" s="185" t="s">
        <v>1249</v>
      </c>
      <c r="H24" s="184" t="s">
        <v>1275</v>
      </c>
      <c r="I24" s="186">
        <v>-15.670113339999913</v>
      </c>
      <c r="J24" s="187">
        <v>9435209.5100000035</v>
      </c>
      <c r="K24" s="90">
        <v>3654481</v>
      </c>
      <c r="L24" s="187">
        <v>2973</v>
      </c>
      <c r="M24" s="93">
        <v>1.6725536251152244E-2</v>
      </c>
      <c r="N24" s="188">
        <v>-0.12411347517730487</v>
      </c>
      <c r="O24" s="189">
        <v>46203</v>
      </c>
      <c r="P24" s="61"/>
      <c r="Q24" s="190">
        <v>2.82</v>
      </c>
      <c r="R24" s="191">
        <v>2.4700000000000002</v>
      </c>
      <c r="S24" s="192">
        <v>3.49</v>
      </c>
      <c r="T24" s="191">
        <v>2.38</v>
      </c>
      <c r="V24" s="193">
        <v>4.4534412955465584E-2</v>
      </c>
      <c r="W24" s="97">
        <v>7.4541560000000007E-2</v>
      </c>
      <c r="X24" s="193">
        <v>-0.17649390000000001</v>
      </c>
      <c r="Y24" s="97">
        <v>2.375406E-2</v>
      </c>
      <c r="Z24" s="193">
        <v>-2.2179020000000001E-2</v>
      </c>
    </row>
    <row r="25" spans="1:26">
      <c r="A25" s="83" t="s">
        <v>580</v>
      </c>
      <c r="B25" s="182" t="s">
        <v>567</v>
      </c>
      <c r="C25" s="85" t="s">
        <v>1276</v>
      </c>
      <c r="D25" s="86"/>
      <c r="E25" s="61"/>
      <c r="F25" s="184" t="s">
        <v>541</v>
      </c>
      <c r="G25" s="185" t="s">
        <v>541</v>
      </c>
      <c r="H25" s="184" t="s">
        <v>1277</v>
      </c>
      <c r="I25" s="186">
        <v>-1.6841553349999934</v>
      </c>
      <c r="J25" s="187">
        <v>205448.63999999998</v>
      </c>
      <c r="K25" s="90">
        <v>166933</v>
      </c>
      <c r="L25" s="187">
        <v>47</v>
      </c>
      <c r="M25" s="93">
        <v>4.9661261783901373E-3</v>
      </c>
      <c r="N25" s="188">
        <v>-0.22955974842767291</v>
      </c>
      <c r="O25" s="189">
        <v>46203</v>
      </c>
      <c r="P25" s="61"/>
      <c r="Q25" s="190">
        <v>1.59</v>
      </c>
      <c r="R25" s="191">
        <v>1.2250000000000001</v>
      </c>
      <c r="S25" s="192">
        <v>1.4450000000000001</v>
      </c>
      <c r="T25" s="191">
        <v>1.1399999999999999</v>
      </c>
      <c r="V25" s="193">
        <v>0</v>
      </c>
      <c r="W25" s="97">
        <v>1.6326529999999999E-2</v>
      </c>
      <c r="X25" s="193">
        <v>8.2608700000000007E-2</v>
      </c>
      <c r="Y25" s="97">
        <v>0.16355609999999998</v>
      </c>
      <c r="Z25" s="193">
        <v>0.13177469999999999</v>
      </c>
    </row>
    <row r="26" spans="1:26">
      <c r="A26" s="83" t="s">
        <v>581</v>
      </c>
      <c r="B26" s="182" t="s">
        <v>567</v>
      </c>
      <c r="C26" s="85" t="s">
        <v>1278</v>
      </c>
      <c r="D26" s="86"/>
      <c r="E26" s="61"/>
      <c r="F26" s="184" t="s">
        <v>541</v>
      </c>
      <c r="G26" s="185" t="s">
        <v>541</v>
      </c>
      <c r="H26" s="184" t="s">
        <v>1279</v>
      </c>
      <c r="I26" s="186">
        <v>-7.8246140000000131E-2</v>
      </c>
      <c r="J26" s="187">
        <v>0</v>
      </c>
      <c r="K26" s="90">
        <v>0</v>
      </c>
      <c r="L26" s="187">
        <v>0</v>
      </c>
      <c r="M26" s="93">
        <v>0</v>
      </c>
      <c r="N26" s="188">
        <v>-0.53465589027675731</v>
      </c>
      <c r="O26" s="189">
        <v>46203</v>
      </c>
      <c r="P26" s="61"/>
      <c r="Q26" s="190">
        <v>0.4083</v>
      </c>
      <c r="R26" s="191">
        <v>0.19</v>
      </c>
      <c r="S26" s="192">
        <v>0.22</v>
      </c>
      <c r="T26" s="191">
        <v>0.155</v>
      </c>
      <c r="V26" s="193">
        <v>0</v>
      </c>
      <c r="W26" s="97" t="s">
        <v>541</v>
      </c>
      <c r="X26" s="193" t="s">
        <v>541</v>
      </c>
      <c r="Y26" s="97" t="s">
        <v>541</v>
      </c>
      <c r="Z26" s="193" t="s">
        <v>541</v>
      </c>
    </row>
    <row r="27" spans="1:26">
      <c r="A27" s="83" t="s">
        <v>582</v>
      </c>
      <c r="B27" s="182" t="s">
        <v>583</v>
      </c>
      <c r="C27" s="85" t="s">
        <v>1280</v>
      </c>
      <c r="D27" s="86"/>
      <c r="E27" s="61"/>
      <c r="F27" s="184">
        <v>1.23</v>
      </c>
      <c r="G27" s="185" t="s">
        <v>1262</v>
      </c>
      <c r="H27" s="184" t="s">
        <v>1281</v>
      </c>
      <c r="I27" s="186">
        <v>-11.232360679999948</v>
      </c>
      <c r="J27" s="187">
        <v>31516508.944999997</v>
      </c>
      <c r="K27" s="90">
        <v>12585475</v>
      </c>
      <c r="L27" s="187">
        <v>3936</v>
      </c>
      <c r="M27" s="93">
        <v>5.5751829019989381E-2</v>
      </c>
      <c r="N27" s="188">
        <v>-0.20771286750668183</v>
      </c>
      <c r="O27" s="189">
        <v>46203</v>
      </c>
      <c r="P27" s="61"/>
      <c r="Q27" s="190">
        <v>3.1427999999999998</v>
      </c>
      <c r="R27" s="191">
        <v>2.4900000000000002</v>
      </c>
      <c r="S27" s="192">
        <v>3.65</v>
      </c>
      <c r="T27" s="191">
        <v>2.42</v>
      </c>
      <c r="V27" s="193">
        <v>0.14589317269076305</v>
      </c>
      <c r="W27" s="97">
        <v>2.0080319999999999E-2</v>
      </c>
      <c r="X27" s="193">
        <v>-9.3280790000000002E-2</v>
      </c>
      <c r="Y27" s="97">
        <v>7.4713250000000009E-2</v>
      </c>
      <c r="Z27" s="193">
        <v>-8.1865949999999996E-3</v>
      </c>
    </row>
    <row r="28" spans="1:26">
      <c r="A28" s="83" t="s">
        <v>584</v>
      </c>
      <c r="B28" s="182" t="s">
        <v>567</v>
      </c>
      <c r="C28" s="85" t="s">
        <v>1282</v>
      </c>
      <c r="D28" s="86"/>
      <c r="E28" s="61"/>
      <c r="F28" s="184">
        <v>1</v>
      </c>
      <c r="G28" s="185" t="s">
        <v>1249</v>
      </c>
      <c r="H28" s="184" t="s">
        <v>1283</v>
      </c>
      <c r="I28" s="186">
        <v>9.6316101749999525</v>
      </c>
      <c r="J28" s="187">
        <v>9964595.8174999971</v>
      </c>
      <c r="K28" s="90">
        <v>8505986</v>
      </c>
      <c r="L28" s="187">
        <v>1459</v>
      </c>
      <c r="M28" s="93">
        <v>2.1734929584914707E-2</v>
      </c>
      <c r="N28" s="188">
        <v>-2.2369511184755719E-2</v>
      </c>
      <c r="O28" s="189">
        <v>46203</v>
      </c>
      <c r="P28" s="61"/>
      <c r="Q28" s="190">
        <v>1.2070000000000001</v>
      </c>
      <c r="R28" s="191">
        <v>1.18</v>
      </c>
      <c r="S28" s="192">
        <v>1.32</v>
      </c>
      <c r="T28" s="191">
        <v>1.115</v>
      </c>
      <c r="V28" s="193">
        <v>6.7796610169491525E-2</v>
      </c>
      <c r="W28" s="97">
        <v>8.474576000000001E-3</v>
      </c>
      <c r="X28" s="193">
        <v>1.8458470000000001E-2</v>
      </c>
      <c r="Y28" s="97">
        <v>9.338044999999999E-2</v>
      </c>
      <c r="Z28" s="193">
        <v>6.8265779999999998E-2</v>
      </c>
    </row>
    <row r="29" spans="1:26">
      <c r="A29" s="83" t="s">
        <v>585</v>
      </c>
      <c r="B29" s="182" t="s">
        <v>567</v>
      </c>
      <c r="C29" s="85" t="s">
        <v>1284</v>
      </c>
      <c r="D29" s="86"/>
      <c r="E29" s="61"/>
      <c r="F29" s="184">
        <v>1</v>
      </c>
      <c r="G29" s="185" t="s">
        <v>1262</v>
      </c>
      <c r="H29" s="184" t="s">
        <v>1285</v>
      </c>
      <c r="I29" s="186">
        <v>-154.35031696000004</v>
      </c>
      <c r="J29" s="187">
        <v>43365734.177499995</v>
      </c>
      <c r="K29" s="90">
        <v>27695538</v>
      </c>
      <c r="L29" s="187">
        <v>7335</v>
      </c>
      <c r="M29" s="93">
        <v>2.4190583976693977E-2</v>
      </c>
      <c r="N29" s="188">
        <v>0.21522094926350266</v>
      </c>
      <c r="O29" s="189">
        <v>46203</v>
      </c>
      <c r="P29" s="61"/>
      <c r="Q29" s="190">
        <v>1.222</v>
      </c>
      <c r="R29" s="191">
        <v>1.4850000000000001</v>
      </c>
      <c r="S29" s="192">
        <v>1.925</v>
      </c>
      <c r="T29" s="191">
        <v>1.47</v>
      </c>
      <c r="V29" s="193">
        <v>0.10437710437710437</v>
      </c>
      <c r="W29" s="97">
        <v>6.0606059999999996E-2</v>
      </c>
      <c r="X29" s="193">
        <v>6.0486970000000001E-2</v>
      </c>
      <c r="Y29" s="97">
        <v>0.12880349999999999</v>
      </c>
      <c r="Z29" s="193">
        <v>5.1905070000000005E-2</v>
      </c>
    </row>
    <row r="30" spans="1:26">
      <c r="A30" s="83" t="s">
        <v>586</v>
      </c>
      <c r="B30" s="182" t="s">
        <v>567</v>
      </c>
      <c r="C30" s="85" t="s">
        <v>1286</v>
      </c>
      <c r="D30" s="86"/>
      <c r="E30" s="61"/>
      <c r="F30" s="184">
        <v>0.35</v>
      </c>
      <c r="G30" s="185" t="s">
        <v>1249</v>
      </c>
      <c r="H30" s="184" t="s">
        <v>1287</v>
      </c>
      <c r="I30" s="186">
        <v>9.4274414400000577</v>
      </c>
      <c r="J30" s="187">
        <v>7641898.7200000025</v>
      </c>
      <c r="K30" s="90">
        <v>1603405</v>
      </c>
      <c r="L30" s="187">
        <v>2241</v>
      </c>
      <c r="M30" s="93">
        <v>1.2963136706756462E-2</v>
      </c>
      <c r="N30" s="188">
        <v>-0.22749590834697231</v>
      </c>
      <c r="O30" s="189">
        <v>46203</v>
      </c>
      <c r="P30" s="61"/>
      <c r="Q30" s="190">
        <v>6.11</v>
      </c>
      <c r="R30" s="191">
        <v>4.72</v>
      </c>
      <c r="S30" s="192">
        <v>5.85</v>
      </c>
      <c r="T30" s="191">
        <v>4.46</v>
      </c>
      <c r="V30" s="193">
        <v>4.4491525423728813E-2</v>
      </c>
      <c r="W30" s="97">
        <v>2.9661019999999996E-2</v>
      </c>
      <c r="X30" s="193">
        <v>-9.1579650000000012E-2</v>
      </c>
      <c r="Y30" s="97">
        <v>4.2440539999999999E-2</v>
      </c>
      <c r="Z30" s="193">
        <v>2.8889290000000001E-2</v>
      </c>
    </row>
    <row r="31" spans="1:26">
      <c r="A31" s="83" t="s">
        <v>587</v>
      </c>
      <c r="B31" s="182" t="s">
        <v>567</v>
      </c>
      <c r="C31" s="85" t="s">
        <v>1288</v>
      </c>
      <c r="D31" s="86"/>
      <c r="E31" s="61"/>
      <c r="F31" s="184">
        <v>1</v>
      </c>
      <c r="G31" s="185" t="s">
        <v>1262</v>
      </c>
      <c r="H31" s="184" t="s">
        <v>1289</v>
      </c>
      <c r="I31" s="186">
        <v>100.97950227999998</v>
      </c>
      <c r="J31" s="187">
        <v>39081081.370000012</v>
      </c>
      <c r="K31" s="90">
        <v>28311179</v>
      </c>
      <c r="L31" s="187">
        <v>8044</v>
      </c>
      <c r="M31" s="93">
        <v>2.0298802450539926E-2</v>
      </c>
      <c r="N31" s="188">
        <v>1.7258197643881257E-3</v>
      </c>
      <c r="O31" s="189">
        <v>46203</v>
      </c>
      <c r="P31" s="61"/>
      <c r="Q31" s="190">
        <v>1.3327</v>
      </c>
      <c r="R31" s="191">
        <v>1.335</v>
      </c>
      <c r="S31" s="192">
        <v>1.4450000000000001</v>
      </c>
      <c r="T31" s="191">
        <v>1.27</v>
      </c>
      <c r="V31" s="193">
        <v>7.1161048689138584E-2</v>
      </c>
      <c r="W31" s="97">
        <v>4.1198499999999999E-2</v>
      </c>
      <c r="X31" s="193">
        <v>0.17812180000000002</v>
      </c>
      <c r="Y31" s="97">
        <v>8.1839889999999998E-2</v>
      </c>
      <c r="Z31" s="193">
        <v>7.805782E-2</v>
      </c>
    </row>
    <row r="32" spans="1:26" s="167" customFormat="1">
      <c r="A32" s="180" t="s">
        <v>55</v>
      </c>
      <c r="B32" s="195"/>
      <c r="C32" s="195"/>
      <c r="D32" s="195"/>
      <c r="E32" s="61"/>
      <c r="F32" s="196"/>
      <c r="G32" s="196"/>
      <c r="H32" s="196"/>
      <c r="I32" s="196"/>
      <c r="P32" s="61"/>
      <c r="Q32" s="197"/>
      <c r="R32" s="197"/>
      <c r="S32" s="197"/>
      <c r="T32" s="197"/>
      <c r="U32" s="38"/>
      <c r="V32" s="198"/>
      <c r="W32" s="198"/>
      <c r="X32" s="198"/>
      <c r="Y32" s="198"/>
      <c r="Z32" s="198"/>
    </row>
    <row r="33" spans="1:26">
      <c r="A33" s="83" t="s">
        <v>588</v>
      </c>
      <c r="B33" s="182" t="s">
        <v>567</v>
      </c>
      <c r="C33" s="85" t="s">
        <v>1290</v>
      </c>
      <c r="D33" s="183"/>
      <c r="E33" s="61"/>
      <c r="F33" s="184" t="s">
        <v>541</v>
      </c>
      <c r="G33" s="185" t="s">
        <v>541</v>
      </c>
      <c r="H33" s="184" t="s">
        <v>1291</v>
      </c>
      <c r="I33" s="186">
        <v>-3.3387834600000081</v>
      </c>
      <c r="J33" s="187">
        <v>1175545.4350000001</v>
      </c>
      <c r="K33" s="90">
        <v>1337354</v>
      </c>
      <c r="L33" s="187">
        <v>299</v>
      </c>
      <c r="M33" s="93">
        <v>1.5162458854636915E-2</v>
      </c>
      <c r="N33" s="188">
        <v>-0.23324910690947109</v>
      </c>
      <c r="O33" s="189">
        <v>46203</v>
      </c>
      <c r="P33" s="61"/>
      <c r="Q33" s="190">
        <v>1.1476999999999999</v>
      </c>
      <c r="R33" s="191">
        <v>0.88</v>
      </c>
      <c r="S33" s="192">
        <v>1.05</v>
      </c>
      <c r="T33" s="191">
        <v>0.83</v>
      </c>
      <c r="V33" s="193">
        <v>7.1022727272727279E-2</v>
      </c>
      <c r="W33" s="97">
        <v>-2.2727270000000001E-2</v>
      </c>
      <c r="X33" s="193">
        <v>0.13407629999999998</v>
      </c>
      <c r="Y33" s="97">
        <v>3.9520529999999998E-2</v>
      </c>
      <c r="Z33" s="193">
        <v>-6.4570209999999994E-3</v>
      </c>
    </row>
    <row r="34" spans="1:26">
      <c r="A34" s="83" t="s">
        <v>589</v>
      </c>
      <c r="B34" s="182" t="s">
        <v>567</v>
      </c>
      <c r="C34" s="85" t="s">
        <v>1292</v>
      </c>
      <c r="D34" s="86"/>
      <c r="E34" s="61"/>
      <c r="F34" s="184">
        <v>1</v>
      </c>
      <c r="G34" s="185" t="s">
        <v>1262</v>
      </c>
      <c r="H34" s="184" t="s">
        <v>1293</v>
      </c>
      <c r="I34" s="186">
        <v>-0.22838375399999997</v>
      </c>
      <c r="J34" s="187">
        <v>6656.5240000000013</v>
      </c>
      <c r="K34" s="90">
        <v>621113</v>
      </c>
      <c r="L34" s="187">
        <v>5</v>
      </c>
      <c r="M34" s="93">
        <v>7.3148615384615399E-3</v>
      </c>
      <c r="N34" s="188">
        <v>0.12244897959183665</v>
      </c>
      <c r="O34" s="189">
        <v>46203</v>
      </c>
      <c r="P34" s="61"/>
      <c r="Q34" s="190">
        <v>9.7999999999999997E-3</v>
      </c>
      <c r="R34" s="191">
        <v>1.0999999999999999E-2</v>
      </c>
      <c r="S34" s="192">
        <v>3.6000000000000004E-2</v>
      </c>
      <c r="T34" s="191">
        <v>0.01</v>
      </c>
      <c r="V34" s="193">
        <v>0</v>
      </c>
      <c r="W34" s="97">
        <v>9.0909089999999998E-2</v>
      </c>
      <c r="X34" s="193">
        <v>9.0909089999999998E-2</v>
      </c>
      <c r="Y34" s="97">
        <v>-0.36533949999999998</v>
      </c>
      <c r="Z34" s="193">
        <v>-0.36333409999999999</v>
      </c>
    </row>
    <row r="35" spans="1:26">
      <c r="A35" s="83" t="s">
        <v>590</v>
      </c>
      <c r="B35" s="182" t="s">
        <v>567</v>
      </c>
      <c r="C35" s="85" t="s">
        <v>1294</v>
      </c>
      <c r="D35" s="86"/>
      <c r="E35" s="61"/>
      <c r="F35" s="184">
        <v>1.1100000000000001</v>
      </c>
      <c r="G35" s="185" t="s">
        <v>1262</v>
      </c>
      <c r="H35" s="184" t="s">
        <v>1295</v>
      </c>
      <c r="I35" s="186">
        <v>-3.1454090200000016</v>
      </c>
      <c r="J35" s="187">
        <v>65855.87</v>
      </c>
      <c r="K35" s="90">
        <v>100112</v>
      </c>
      <c r="L35" s="187">
        <v>29</v>
      </c>
      <c r="M35" s="93">
        <v>5.5621511824324324E-3</v>
      </c>
      <c r="N35" s="188">
        <v>-0.35686653771760157</v>
      </c>
      <c r="O35" s="189">
        <v>46203</v>
      </c>
      <c r="P35" s="61"/>
      <c r="Q35" s="190">
        <v>1.034</v>
      </c>
      <c r="R35" s="191">
        <v>0.66500000000000004</v>
      </c>
      <c r="S35" s="192">
        <v>1.355</v>
      </c>
      <c r="T35" s="191">
        <v>0.61</v>
      </c>
      <c r="V35" s="193">
        <v>8.3458646616541343E-2</v>
      </c>
      <c r="W35" s="97">
        <v>-3.7593979999999999E-2</v>
      </c>
      <c r="X35" s="193">
        <v>-0.47053109999999998</v>
      </c>
      <c r="Y35" s="97">
        <v>-0.1166884</v>
      </c>
      <c r="Z35" s="193">
        <v>-0.1037849</v>
      </c>
    </row>
    <row r="36" spans="1:26">
      <c r="A36" s="83" t="s">
        <v>591</v>
      </c>
      <c r="B36" s="182" t="s">
        <v>567</v>
      </c>
      <c r="C36" s="85" t="s">
        <v>1296</v>
      </c>
      <c r="D36" s="86"/>
      <c r="E36" s="61"/>
      <c r="F36" s="184">
        <v>1.75</v>
      </c>
      <c r="G36" s="185" t="s">
        <v>1262</v>
      </c>
      <c r="H36" s="184" t="s">
        <v>1297</v>
      </c>
      <c r="I36" s="186">
        <v>12.095732720000029</v>
      </c>
      <c r="J36" s="187">
        <v>3460829.1575000002</v>
      </c>
      <c r="K36" s="90">
        <v>3452164</v>
      </c>
      <c r="L36" s="187">
        <v>1019</v>
      </c>
      <c r="M36" s="93">
        <v>2.2009852184558639E-2</v>
      </c>
      <c r="N36" s="188">
        <v>-0.47159090909090906</v>
      </c>
      <c r="O36" s="189">
        <v>46203</v>
      </c>
      <c r="P36" s="61"/>
      <c r="Q36" s="190">
        <v>1.76</v>
      </c>
      <c r="R36" s="191">
        <v>0.93</v>
      </c>
      <c r="S36" s="192">
        <v>1.28</v>
      </c>
      <c r="T36" s="191">
        <v>0.86499999999999999</v>
      </c>
      <c r="V36" s="193">
        <v>8.0645161290322578E-2</v>
      </c>
      <c r="W36" s="97">
        <v>0.11827959999999998</v>
      </c>
      <c r="X36" s="193">
        <v>-2.0175100000000001E-2</v>
      </c>
      <c r="Y36" s="97">
        <v>6.0130010000000005E-3</v>
      </c>
      <c r="Z36" s="193">
        <v>3.8800880000000003E-2</v>
      </c>
    </row>
    <row r="37" spans="1:26">
      <c r="A37" s="83" t="s">
        <v>592</v>
      </c>
      <c r="B37" s="182" t="s">
        <v>567</v>
      </c>
      <c r="C37" s="85" t="s">
        <v>1298</v>
      </c>
      <c r="D37" s="86"/>
      <c r="E37" s="61"/>
      <c r="F37" s="184" t="s">
        <v>541</v>
      </c>
      <c r="G37" s="185" t="s">
        <v>541</v>
      </c>
      <c r="H37" s="184" t="s">
        <v>1299</v>
      </c>
      <c r="I37" s="186">
        <v>0.14497234499999881</v>
      </c>
      <c r="J37" s="187">
        <v>446399.1050000001</v>
      </c>
      <c r="K37" s="90">
        <v>486473</v>
      </c>
      <c r="L37" s="187">
        <v>492</v>
      </c>
      <c r="M37" s="93">
        <v>1.6291938138686134E-2</v>
      </c>
      <c r="N37" s="188">
        <v>-7.0902107339354314E-2</v>
      </c>
      <c r="O37" s="189">
        <v>46203</v>
      </c>
      <c r="P37" s="61"/>
      <c r="Q37" s="190">
        <v>0.96330000000000005</v>
      </c>
      <c r="R37" s="191">
        <v>0.89500000000000002</v>
      </c>
      <c r="S37" s="192">
        <v>1.6483127409</v>
      </c>
      <c r="T37" s="191">
        <v>0.86499999999999999</v>
      </c>
      <c r="V37" s="193">
        <v>4.4692737430167599E-2</v>
      </c>
      <c r="W37" s="97">
        <v>5.5865919999999993E-2</v>
      </c>
      <c r="X37" s="193">
        <v>0.54579050000000007</v>
      </c>
      <c r="Y37" s="97">
        <v>0.29750070000000001</v>
      </c>
      <c r="Z37" s="193">
        <v>0.2891512</v>
      </c>
    </row>
    <row r="38" spans="1:26">
      <c r="A38" s="83" t="s">
        <v>593</v>
      </c>
      <c r="B38" s="182" t="s">
        <v>567</v>
      </c>
      <c r="C38" s="85" t="s">
        <v>1300</v>
      </c>
      <c r="D38" s="86"/>
      <c r="E38" s="61"/>
      <c r="F38" s="184">
        <v>1</v>
      </c>
      <c r="G38" s="185" t="s">
        <v>1262</v>
      </c>
      <c r="H38" s="184" t="s">
        <v>1301</v>
      </c>
      <c r="I38" s="186">
        <v>0.97390535999999939</v>
      </c>
      <c r="J38" s="187">
        <v>302566.33999999997</v>
      </c>
      <c r="K38" s="90">
        <v>760311</v>
      </c>
      <c r="L38" s="187">
        <v>127</v>
      </c>
      <c r="M38" s="93">
        <v>1.515104356534802E-2</v>
      </c>
      <c r="N38" s="188">
        <v>-0.45070422535211263</v>
      </c>
      <c r="O38" s="189">
        <v>46203</v>
      </c>
      <c r="P38" s="61"/>
      <c r="Q38" s="190">
        <v>0.71</v>
      </c>
      <c r="R38" s="191">
        <v>0.39</v>
      </c>
      <c r="S38" s="192">
        <v>0.56999999999999995</v>
      </c>
      <c r="T38" s="191">
        <v>0.37</v>
      </c>
      <c r="V38" s="193">
        <v>7.6923076923076913E-2</v>
      </c>
      <c r="W38" s="97">
        <v>5.1282050000000003E-2</v>
      </c>
      <c r="X38" s="193">
        <v>-0.17052510000000001</v>
      </c>
      <c r="Y38" s="97">
        <v>-2.2608139999999999E-2</v>
      </c>
      <c r="Z38" s="193">
        <v>-6.965847E-2</v>
      </c>
    </row>
    <row r="39" spans="1:26">
      <c r="A39" s="83" t="s">
        <v>594</v>
      </c>
      <c r="B39" s="182" t="s">
        <v>567</v>
      </c>
      <c r="C39" s="85" t="s">
        <v>1302</v>
      </c>
      <c r="D39" s="86"/>
      <c r="E39" s="61"/>
      <c r="F39" s="184">
        <v>1</v>
      </c>
      <c r="G39" s="185" t="s">
        <v>1262</v>
      </c>
      <c r="H39" s="184" t="s">
        <v>1303</v>
      </c>
      <c r="I39" s="186">
        <v>0</v>
      </c>
      <c r="J39" s="187">
        <v>0</v>
      </c>
      <c r="K39" s="90">
        <v>0</v>
      </c>
      <c r="L39" s="187">
        <v>0</v>
      </c>
      <c r="M39" s="93">
        <v>0</v>
      </c>
      <c r="N39" s="188" t="s">
        <v>541</v>
      </c>
      <c r="O39" s="189">
        <v>46203</v>
      </c>
      <c r="P39" s="61"/>
      <c r="Q39" s="190" t="s">
        <v>1304</v>
      </c>
      <c r="R39" s="191">
        <v>0.03</v>
      </c>
      <c r="S39" s="192">
        <v>3.7000000000000005E-2</v>
      </c>
      <c r="T39" s="191">
        <v>1.4999999999999999E-2</v>
      </c>
      <c r="V39" s="193">
        <v>0</v>
      </c>
      <c r="W39" s="97" t="s">
        <v>541</v>
      </c>
      <c r="X39" s="193" t="s">
        <v>541</v>
      </c>
      <c r="Y39" s="97" t="s">
        <v>541</v>
      </c>
      <c r="Z39" s="193" t="s">
        <v>541</v>
      </c>
    </row>
    <row r="40" spans="1:26">
      <c r="A40" s="83" t="s">
        <v>595</v>
      </c>
      <c r="B40" s="182" t="s">
        <v>567</v>
      </c>
      <c r="C40" s="85" t="s">
        <v>1305</v>
      </c>
      <c r="D40" s="86"/>
      <c r="E40" s="61"/>
      <c r="F40" s="184">
        <v>1.75</v>
      </c>
      <c r="G40" s="185" t="s">
        <v>1262</v>
      </c>
      <c r="H40" s="184" t="s">
        <v>1306</v>
      </c>
      <c r="I40" s="186">
        <v>-2.5187103699999973</v>
      </c>
      <c r="J40" s="187">
        <v>380543.69250000006</v>
      </c>
      <c r="K40" s="90">
        <v>726510</v>
      </c>
      <c r="L40" s="187">
        <v>133</v>
      </c>
      <c r="M40" s="93">
        <v>1.5829604513311151E-2</v>
      </c>
      <c r="N40" s="188">
        <v>-2.8846153846153855E-2</v>
      </c>
      <c r="O40" s="189">
        <v>46203</v>
      </c>
      <c r="P40" s="61"/>
      <c r="Q40" s="190">
        <v>0.52</v>
      </c>
      <c r="R40" s="191">
        <v>0.505</v>
      </c>
      <c r="S40" s="192">
        <v>0.7</v>
      </c>
      <c r="T40" s="191">
        <v>0.495</v>
      </c>
      <c r="V40" s="193">
        <v>0.12277227722772276</v>
      </c>
      <c r="W40" s="97">
        <v>3.9603960000000001E-2</v>
      </c>
      <c r="X40" s="193">
        <v>0.1834345</v>
      </c>
      <c r="Y40" s="97">
        <v>-5.871577E-2</v>
      </c>
      <c r="Z40" s="193">
        <v>-5.192451E-2</v>
      </c>
    </row>
    <row r="41" spans="1:26">
      <c r="A41" s="83" t="s">
        <v>596</v>
      </c>
      <c r="B41" s="182" t="s">
        <v>567</v>
      </c>
      <c r="C41" s="85" t="s">
        <v>1307</v>
      </c>
      <c r="D41" s="86"/>
      <c r="E41" s="61"/>
      <c r="F41" s="184">
        <v>1.25</v>
      </c>
      <c r="G41" s="185" t="s">
        <v>1262</v>
      </c>
      <c r="H41" s="184" t="s">
        <v>1308</v>
      </c>
      <c r="I41" s="186">
        <v>2.2139880300000012</v>
      </c>
      <c r="J41" s="187">
        <v>570196.62</v>
      </c>
      <c r="K41" s="90">
        <v>1362986</v>
      </c>
      <c r="L41" s="187">
        <v>200</v>
      </c>
      <c r="M41" s="93">
        <v>1.7169425474254742E-2</v>
      </c>
      <c r="N41" s="188">
        <v>-0.21276595744680848</v>
      </c>
      <c r="O41" s="189">
        <v>46203</v>
      </c>
      <c r="P41" s="61"/>
      <c r="Q41" s="190">
        <v>0.47</v>
      </c>
      <c r="R41" s="191">
        <v>0.37</v>
      </c>
      <c r="S41" s="192">
        <v>0.47</v>
      </c>
      <c r="T41" s="191">
        <v>0.28499999999999998</v>
      </c>
      <c r="V41" s="193">
        <v>0.1108108108108108</v>
      </c>
      <c r="W41" s="97">
        <v>0.2162162</v>
      </c>
      <c r="X41" s="193">
        <v>0.73066249999999999</v>
      </c>
      <c r="Y41" s="97">
        <v>-1.532977E-2</v>
      </c>
      <c r="Z41" s="193">
        <v>-5.7071949999999996E-2</v>
      </c>
    </row>
    <row r="42" spans="1:26">
      <c r="A42" s="83" t="s">
        <v>597</v>
      </c>
      <c r="B42" s="182" t="s">
        <v>567</v>
      </c>
      <c r="C42" s="85" t="s">
        <v>1309</v>
      </c>
      <c r="D42" s="86"/>
      <c r="E42" s="61"/>
      <c r="F42" s="184">
        <v>1.25</v>
      </c>
      <c r="G42" s="185" t="s">
        <v>1262</v>
      </c>
      <c r="H42" s="184" t="s">
        <v>1310</v>
      </c>
      <c r="I42" s="186">
        <v>-5.9400582299999964</v>
      </c>
      <c r="J42" s="187">
        <v>809683.95499999996</v>
      </c>
      <c r="K42" s="90">
        <v>2459846</v>
      </c>
      <c r="L42" s="187">
        <v>274</v>
      </c>
      <c r="M42" s="93">
        <v>1.9472918590668589E-2</v>
      </c>
      <c r="N42" s="188">
        <v>0.16071428571428559</v>
      </c>
      <c r="O42" s="189">
        <v>46203</v>
      </c>
      <c r="P42" s="61"/>
      <c r="Q42" s="190">
        <v>0.28000000000000003</v>
      </c>
      <c r="R42" s="191">
        <v>0.32500000000000001</v>
      </c>
      <c r="S42" s="192">
        <v>0.45</v>
      </c>
      <c r="T42" s="191">
        <v>0.28999999999999998</v>
      </c>
      <c r="V42" s="193">
        <v>0.15384615384615385</v>
      </c>
      <c r="W42" s="97">
        <v>-3.0769229999999998E-2</v>
      </c>
      <c r="X42" s="193">
        <v>0.26326549999999999</v>
      </c>
      <c r="Y42" s="97">
        <v>-0.1274082</v>
      </c>
      <c r="Z42" s="193">
        <v>-9.8195289999999991E-2</v>
      </c>
    </row>
    <row r="43" spans="1:26">
      <c r="A43" s="83" t="s">
        <v>598</v>
      </c>
      <c r="B43" s="182" t="s">
        <v>567</v>
      </c>
      <c r="C43" s="85" t="s">
        <v>1311</v>
      </c>
      <c r="D43" s="86"/>
      <c r="E43" s="61"/>
      <c r="F43" s="184">
        <v>1.25</v>
      </c>
      <c r="G43" s="185" t="s">
        <v>1262</v>
      </c>
      <c r="H43" s="184" t="s">
        <v>1312</v>
      </c>
      <c r="I43" s="186">
        <v>12.082469250000029</v>
      </c>
      <c r="J43" s="187">
        <v>3381598.9775000005</v>
      </c>
      <c r="K43" s="90">
        <v>1758528</v>
      </c>
      <c r="L43" s="187">
        <v>539</v>
      </c>
      <c r="M43" s="93">
        <v>2.0579351128894842E-2</v>
      </c>
      <c r="N43" s="188">
        <v>-0.1263949906579811</v>
      </c>
      <c r="O43" s="189">
        <v>46203</v>
      </c>
      <c r="P43" s="61"/>
      <c r="Q43" s="190">
        <v>1.9802999999999999</v>
      </c>
      <c r="R43" s="191">
        <v>1.73</v>
      </c>
      <c r="S43" s="192">
        <v>2.14</v>
      </c>
      <c r="T43" s="191">
        <v>1.5149999999999999</v>
      </c>
      <c r="V43" s="193">
        <v>8.3815028901734104E-2</v>
      </c>
      <c r="W43" s="97">
        <v>0.20798660000000002</v>
      </c>
      <c r="X43" s="193">
        <v>0.56520020000000004</v>
      </c>
      <c r="Y43" s="97">
        <v>0.39056759999999996</v>
      </c>
      <c r="Z43" s="193">
        <v>0.12960540000000001</v>
      </c>
    </row>
    <row r="44" spans="1:26">
      <c r="A44" s="83" t="s">
        <v>599</v>
      </c>
      <c r="B44" s="182" t="s">
        <v>567</v>
      </c>
      <c r="C44" s="85" t="s">
        <v>1313</v>
      </c>
      <c r="D44" s="86"/>
      <c r="E44" s="61"/>
      <c r="F44" s="184">
        <v>1.5</v>
      </c>
      <c r="G44" s="185" t="s">
        <v>1249</v>
      </c>
      <c r="H44" s="184" t="s">
        <v>1314</v>
      </c>
      <c r="I44" s="186">
        <v>-2.5223893800000026</v>
      </c>
      <c r="J44" s="187">
        <v>958545.59999999986</v>
      </c>
      <c r="K44" s="90">
        <v>1629976</v>
      </c>
      <c r="L44" s="187">
        <v>213</v>
      </c>
      <c r="M44" s="93">
        <v>1.8843043050914093E-2</v>
      </c>
      <c r="N44" s="188">
        <v>-0.28834355828220859</v>
      </c>
      <c r="O44" s="189">
        <v>46203</v>
      </c>
      <c r="P44" s="61"/>
      <c r="Q44" s="190">
        <v>0.81499999999999995</v>
      </c>
      <c r="R44" s="191">
        <v>0.57999999999999996</v>
      </c>
      <c r="S44" s="192">
        <v>0.8</v>
      </c>
      <c r="T44" s="191">
        <v>0.5</v>
      </c>
      <c r="V44" s="193">
        <v>6.8965517241379323E-2</v>
      </c>
      <c r="W44" s="97">
        <v>4.3103450000000001E-2</v>
      </c>
      <c r="X44" s="193">
        <v>-5.4196960000000002E-2</v>
      </c>
      <c r="Y44" s="97">
        <v>1.3811810000000001E-2</v>
      </c>
      <c r="Z44" s="193">
        <v>-5.7900539999999993E-2</v>
      </c>
    </row>
    <row r="45" spans="1:26" ht="14.15" customHeight="1">
      <c r="A45" s="83" t="s">
        <v>600</v>
      </c>
      <c r="B45" s="182" t="s">
        <v>567</v>
      </c>
      <c r="C45" s="85" t="s">
        <v>1315</v>
      </c>
      <c r="D45" s="86"/>
      <c r="E45" s="61"/>
      <c r="F45" s="184">
        <v>1</v>
      </c>
      <c r="G45" s="185" t="s">
        <v>1262</v>
      </c>
      <c r="H45" s="184" t="s">
        <v>1316</v>
      </c>
      <c r="I45" s="186">
        <v>-4.1956961899999978</v>
      </c>
      <c r="J45" s="187">
        <v>2425330.33</v>
      </c>
      <c r="K45" s="90">
        <v>1024290</v>
      </c>
      <c r="L45" s="187">
        <v>1172</v>
      </c>
      <c r="M45" s="93">
        <v>1.7073779162266808E-2</v>
      </c>
      <c r="N45" s="188">
        <v>2.7703306523681803E-2</v>
      </c>
      <c r="O45" s="189">
        <v>46203</v>
      </c>
      <c r="P45" s="61"/>
      <c r="Q45" s="190">
        <v>2.238</v>
      </c>
      <c r="R45" s="191">
        <v>2.2999999999999998</v>
      </c>
      <c r="S45" s="192">
        <v>2.95</v>
      </c>
      <c r="T45" s="191">
        <v>2.08</v>
      </c>
      <c r="V45" s="193">
        <v>6.347826086956522E-2</v>
      </c>
      <c r="W45" s="97">
        <v>3.7444539999999998E-2</v>
      </c>
      <c r="X45" s="193">
        <v>-2.3607380000000001E-2</v>
      </c>
      <c r="Y45" s="97">
        <v>0.1572491</v>
      </c>
      <c r="Z45" s="193">
        <v>9.2235070000000002E-2</v>
      </c>
    </row>
    <row r="46" spans="1:26">
      <c r="A46" s="83" t="s">
        <v>601</v>
      </c>
      <c r="B46" s="182" t="s">
        <v>567</v>
      </c>
      <c r="C46" s="85" t="s">
        <v>1317</v>
      </c>
      <c r="D46" s="86"/>
      <c r="E46" s="61"/>
      <c r="F46" s="184">
        <v>1.25</v>
      </c>
      <c r="G46" s="185" t="s">
        <v>1262</v>
      </c>
      <c r="H46" s="184" t="s">
        <v>1318</v>
      </c>
      <c r="I46" s="186">
        <v>-9.6070959399999971</v>
      </c>
      <c r="J46" s="187">
        <v>1744838.8675000002</v>
      </c>
      <c r="K46" s="90">
        <v>2476754</v>
      </c>
      <c r="L46" s="187">
        <v>400</v>
      </c>
      <c r="M46" s="93">
        <v>1.6206937279398106E-2</v>
      </c>
      <c r="N46" s="188">
        <v>-6.93962526023717E-4</v>
      </c>
      <c r="O46" s="189">
        <v>46203</v>
      </c>
      <c r="P46" s="61"/>
      <c r="Q46" s="190">
        <v>0.72050000000000003</v>
      </c>
      <c r="R46" s="191">
        <v>0.72</v>
      </c>
      <c r="S46" s="192">
        <v>0.98</v>
      </c>
      <c r="T46" s="191">
        <v>0.68500000000000005</v>
      </c>
      <c r="V46" s="193">
        <v>8.4722222222222199E-2</v>
      </c>
      <c r="W46" s="97">
        <v>-2.601852E-2</v>
      </c>
      <c r="X46" s="193">
        <v>-0.1398422</v>
      </c>
      <c r="Y46" s="97">
        <v>0.1265047</v>
      </c>
      <c r="Z46" s="193">
        <v>2.7848589999999999E-2</v>
      </c>
    </row>
    <row r="47" spans="1:26">
      <c r="A47" s="83" t="s">
        <v>602</v>
      </c>
      <c r="B47" s="182" t="s">
        <v>567</v>
      </c>
      <c r="C47" s="85" t="s">
        <v>1319</v>
      </c>
      <c r="D47" s="86"/>
      <c r="E47" s="61"/>
      <c r="F47" s="184">
        <v>1</v>
      </c>
      <c r="G47" s="185" t="s">
        <v>1262</v>
      </c>
      <c r="H47" s="184" t="s">
        <v>1320</v>
      </c>
      <c r="I47" s="186">
        <v>-9.7599255899999733</v>
      </c>
      <c r="J47" s="187">
        <v>4287669.1850000005</v>
      </c>
      <c r="K47" s="90">
        <v>4052648</v>
      </c>
      <c r="L47" s="187">
        <v>934</v>
      </c>
      <c r="M47" s="93">
        <v>1.8989632778245273E-2</v>
      </c>
      <c r="N47" s="188">
        <v>0.29662749105774133</v>
      </c>
      <c r="O47" s="189">
        <v>46203</v>
      </c>
      <c r="P47" s="61"/>
      <c r="Q47" s="190">
        <v>0.78280000000000005</v>
      </c>
      <c r="R47" s="191">
        <v>1.0149999999999999</v>
      </c>
      <c r="S47" s="192">
        <v>1.36</v>
      </c>
      <c r="T47" s="191">
        <v>1.01</v>
      </c>
      <c r="V47" s="193">
        <v>9.8522167487684748E-2</v>
      </c>
      <c r="W47" s="97">
        <v>5.9113300000000008E-2</v>
      </c>
      <c r="X47" s="193">
        <v>6.9896699999999999E-3</v>
      </c>
      <c r="Y47" s="97">
        <v>9.5561290000000007E-2</v>
      </c>
      <c r="Z47" s="193">
        <v>1.6220909999999998E-2</v>
      </c>
    </row>
    <row r="48" spans="1:26">
      <c r="A48" s="83" t="s">
        <v>603</v>
      </c>
      <c r="B48" s="182" t="s">
        <v>567</v>
      </c>
      <c r="C48" s="85" t="s">
        <v>1321</v>
      </c>
      <c r="D48" s="86"/>
      <c r="E48" s="61"/>
      <c r="F48" s="184">
        <v>1</v>
      </c>
      <c r="G48" s="185" t="s">
        <v>1262</v>
      </c>
      <c r="H48" s="184" t="s">
        <v>1322</v>
      </c>
      <c r="I48" s="186">
        <v>-22.148593309999942</v>
      </c>
      <c r="J48" s="187">
        <v>8509596.4824999981</v>
      </c>
      <c r="K48" s="90">
        <v>5822546</v>
      </c>
      <c r="L48" s="187">
        <v>1543</v>
      </c>
      <c r="M48" s="93">
        <v>2.0646342397369948E-2</v>
      </c>
      <c r="N48" s="188">
        <v>0.12039350405996263</v>
      </c>
      <c r="O48" s="189">
        <v>46203</v>
      </c>
      <c r="P48" s="61"/>
      <c r="Q48" s="190">
        <v>1.2807999999999999</v>
      </c>
      <c r="R48" s="191">
        <v>1.4350000000000001</v>
      </c>
      <c r="S48" s="192">
        <v>1.85</v>
      </c>
      <c r="T48" s="191">
        <v>1.36</v>
      </c>
      <c r="V48" s="193">
        <v>7.4216027874564452E-2</v>
      </c>
      <c r="W48" s="97">
        <v>2.0905920000000001E-2</v>
      </c>
      <c r="X48" s="193">
        <v>5.1726999999999995E-2</v>
      </c>
      <c r="Y48" s="97">
        <v>9.6676979999999996E-2</v>
      </c>
      <c r="Z48" s="193">
        <v>5.3962549999999998E-2</v>
      </c>
    </row>
    <row r="49" spans="1:26" s="167" customFormat="1">
      <c r="A49" s="180" t="s">
        <v>95</v>
      </c>
      <c r="B49" s="195"/>
      <c r="C49" s="195"/>
      <c r="D49" s="195"/>
      <c r="E49" s="61"/>
      <c r="F49" s="196"/>
      <c r="G49" s="196"/>
      <c r="H49" s="196"/>
      <c r="I49" s="196"/>
      <c r="J49" s="199"/>
      <c r="K49" s="199"/>
      <c r="L49" s="199"/>
      <c r="M49" s="199"/>
      <c r="N49" s="199"/>
      <c r="O49" s="199"/>
      <c r="P49" s="61"/>
      <c r="Q49" s="197"/>
      <c r="R49" s="197"/>
      <c r="S49" s="197"/>
      <c r="T49" s="197"/>
      <c r="U49" s="38"/>
      <c r="V49" s="198"/>
      <c r="W49" s="198"/>
      <c r="X49" s="198"/>
      <c r="Y49" s="198"/>
      <c r="Z49" s="198"/>
    </row>
    <row r="50" spans="1:26">
      <c r="A50" s="83" t="s">
        <v>604</v>
      </c>
      <c r="B50" s="182" t="s">
        <v>567</v>
      </c>
      <c r="C50" s="85" t="s">
        <v>1323</v>
      </c>
      <c r="D50" s="86"/>
      <c r="E50" s="61"/>
      <c r="F50" s="184">
        <v>1</v>
      </c>
      <c r="G50" s="185" t="s">
        <v>1262</v>
      </c>
      <c r="H50" s="184" t="s">
        <v>1324</v>
      </c>
      <c r="I50" s="186">
        <v>0.456202</v>
      </c>
      <c r="J50" s="187">
        <v>3705515.1724999994</v>
      </c>
      <c r="K50" s="90">
        <v>3762159</v>
      </c>
      <c r="L50" s="187">
        <v>831</v>
      </c>
      <c r="M50" s="93">
        <v>1.8766853241326917E-2</v>
      </c>
      <c r="N50" s="188">
        <v>-0.19334509705066805</v>
      </c>
      <c r="O50" s="189">
        <v>46203</v>
      </c>
      <c r="P50" s="61"/>
      <c r="Q50" s="190">
        <v>1.1900999999999999</v>
      </c>
      <c r="R50" s="191">
        <v>0.96</v>
      </c>
      <c r="S50" s="192">
        <v>1.06</v>
      </c>
      <c r="T50" s="191">
        <v>0.95</v>
      </c>
      <c r="V50" s="193">
        <v>6.25E-2</v>
      </c>
      <c r="W50" s="97">
        <v>4.1666670000000003E-2</v>
      </c>
      <c r="X50" s="193">
        <v>7.2240929999999995E-2</v>
      </c>
      <c r="Y50" s="97">
        <v>5.5477470000000001E-2</v>
      </c>
      <c r="Z50" s="193">
        <v>5.4778540000000001E-2</v>
      </c>
    </row>
    <row r="51" spans="1:26">
      <c r="A51" s="83" t="s">
        <v>605</v>
      </c>
      <c r="B51" s="182" t="s">
        <v>567</v>
      </c>
      <c r="C51" s="85" t="s">
        <v>1325</v>
      </c>
      <c r="D51" s="86"/>
      <c r="E51" s="61"/>
      <c r="F51" s="184">
        <v>1.25</v>
      </c>
      <c r="G51" s="185" t="s">
        <v>1262</v>
      </c>
      <c r="H51" s="184" t="s">
        <v>1326</v>
      </c>
      <c r="I51" s="186">
        <v>-0.11747388000000268</v>
      </c>
      <c r="J51" s="187">
        <v>93051.442500000005</v>
      </c>
      <c r="K51" s="90">
        <v>66511</v>
      </c>
      <c r="L51" s="187">
        <v>25</v>
      </c>
      <c r="M51" s="93">
        <v>2.1351868402937129E-3</v>
      </c>
      <c r="N51" s="188">
        <v>-0.10404624277456642</v>
      </c>
      <c r="O51" s="189">
        <v>46203</v>
      </c>
      <c r="P51" s="61"/>
      <c r="Q51" s="190">
        <v>1.5569999999999999</v>
      </c>
      <c r="R51" s="191">
        <v>1.395</v>
      </c>
      <c r="S51" s="192">
        <v>1.4350000000000001</v>
      </c>
      <c r="T51" s="191">
        <v>1.2649999999999999</v>
      </c>
      <c r="V51" s="193">
        <v>1.4336917562724014E-2</v>
      </c>
      <c r="W51" s="97">
        <v>-1.2735939999999999E-2</v>
      </c>
      <c r="X51" s="193">
        <v>0.1095144</v>
      </c>
      <c r="Y51" s="97">
        <v>8.3998249999999997E-2</v>
      </c>
      <c r="Z51" s="193">
        <v>7.8146149999999998E-2</v>
      </c>
    </row>
    <row r="52" spans="1:26">
      <c r="A52" s="83" t="s">
        <v>606</v>
      </c>
      <c r="B52" s="182" t="s">
        <v>567</v>
      </c>
      <c r="C52" s="85" t="s">
        <v>1327</v>
      </c>
      <c r="D52" s="86"/>
      <c r="E52" s="61"/>
      <c r="F52" s="184">
        <v>0.8</v>
      </c>
      <c r="G52" s="185" t="s">
        <v>1249</v>
      </c>
      <c r="H52" s="184" t="s">
        <v>1328</v>
      </c>
      <c r="I52" s="186">
        <v>18.715905650000096</v>
      </c>
      <c r="J52" s="187">
        <v>18654537.712500006</v>
      </c>
      <c r="K52" s="90">
        <v>13213194</v>
      </c>
      <c r="L52" s="187">
        <v>4071</v>
      </c>
      <c r="M52" s="93">
        <v>1.7609917411641439E-2</v>
      </c>
      <c r="N52" s="188">
        <v>0.19755244755244772</v>
      </c>
      <c r="O52" s="189">
        <v>46203</v>
      </c>
      <c r="P52" s="61"/>
      <c r="Q52" s="190">
        <v>1.1439999999999999</v>
      </c>
      <c r="R52" s="191">
        <v>1.37</v>
      </c>
      <c r="S52" s="192">
        <v>1.5549999999999999</v>
      </c>
      <c r="T52" s="191">
        <v>1.2649999999999999</v>
      </c>
      <c r="V52" s="193">
        <v>4.8175182481751816E-2</v>
      </c>
      <c r="W52" s="97">
        <v>3.8521699999999999E-2</v>
      </c>
      <c r="X52" s="193">
        <v>5.3671829999999997E-2</v>
      </c>
      <c r="Y52" s="97">
        <v>0.1206898</v>
      </c>
      <c r="Z52" s="193">
        <v>9.7420740000000006E-2</v>
      </c>
    </row>
    <row r="53" spans="1:26">
      <c r="A53" s="83" t="s">
        <v>607</v>
      </c>
      <c r="B53" s="182" t="s">
        <v>567</v>
      </c>
      <c r="C53" s="85" t="s">
        <v>1329</v>
      </c>
      <c r="D53" s="86"/>
      <c r="E53" s="61"/>
      <c r="F53" s="184">
        <v>0.85</v>
      </c>
      <c r="G53" s="185" t="s">
        <v>1249</v>
      </c>
      <c r="H53" s="184" t="s">
        <v>1330</v>
      </c>
      <c r="I53" s="186">
        <v>4.7098310500000116</v>
      </c>
      <c r="J53" s="187">
        <v>5646444.0700000003</v>
      </c>
      <c r="K53" s="90">
        <v>2617461</v>
      </c>
      <c r="L53" s="187">
        <v>903</v>
      </c>
      <c r="M53" s="93">
        <v>2.7880920748568044E-2</v>
      </c>
      <c r="N53" s="188">
        <v>7.3047858942065336E-2</v>
      </c>
      <c r="O53" s="189">
        <v>46203</v>
      </c>
      <c r="P53" s="61"/>
      <c r="Q53" s="190">
        <v>1.9850000000000001</v>
      </c>
      <c r="R53" s="191">
        <v>2.13</v>
      </c>
      <c r="S53" s="192">
        <v>2.2200000000000002</v>
      </c>
      <c r="T53" s="191">
        <v>2.04</v>
      </c>
      <c r="V53" s="193">
        <v>0</v>
      </c>
      <c r="W53" s="97">
        <v>9.3896710000000005E-3</v>
      </c>
      <c r="X53" s="193" t="s">
        <v>541</v>
      </c>
      <c r="Y53" s="97" t="s">
        <v>541</v>
      </c>
      <c r="Z53" s="193" t="s">
        <v>541</v>
      </c>
    </row>
    <row r="54" spans="1:26">
      <c r="A54" s="83" t="s">
        <v>608</v>
      </c>
      <c r="B54" s="182" t="s">
        <v>567</v>
      </c>
      <c r="C54" s="85" t="s">
        <v>1331</v>
      </c>
      <c r="D54" s="86"/>
      <c r="E54" s="61"/>
      <c r="F54" s="184">
        <v>0.75</v>
      </c>
      <c r="G54" s="185" t="s">
        <v>1262</v>
      </c>
      <c r="H54" s="184" t="s">
        <v>1260</v>
      </c>
      <c r="I54" s="186">
        <v>6.6926740499999822</v>
      </c>
      <c r="J54" s="187">
        <v>433188.65500000003</v>
      </c>
      <c r="K54" s="90">
        <v>785062</v>
      </c>
      <c r="L54" s="187">
        <v>87</v>
      </c>
      <c r="M54" s="93">
        <v>4.5298405834989022E-3</v>
      </c>
      <c r="N54" s="188">
        <v>-0.42648592283628772</v>
      </c>
      <c r="O54" s="189">
        <v>46203</v>
      </c>
      <c r="P54" s="61"/>
      <c r="Q54" s="190">
        <v>0.95899999999999996</v>
      </c>
      <c r="R54" s="191">
        <v>0.55000000000000004</v>
      </c>
      <c r="S54" s="192">
        <v>0.7</v>
      </c>
      <c r="T54" s="191">
        <v>0.49</v>
      </c>
      <c r="V54" s="193">
        <v>4.818181818181818E-2</v>
      </c>
      <c r="W54" s="97">
        <v>3.6363640000000003E-2</v>
      </c>
      <c r="X54" s="193">
        <v>-9.2181090000000007E-2</v>
      </c>
      <c r="Y54" s="97">
        <v>0.1082892</v>
      </c>
      <c r="Z54" s="193">
        <v>6.6344890000000004E-2</v>
      </c>
    </row>
    <row r="55" spans="1:26">
      <c r="A55" s="83" t="s">
        <v>609</v>
      </c>
      <c r="B55" s="182" t="s">
        <v>567</v>
      </c>
      <c r="C55" s="85" t="s">
        <v>1332</v>
      </c>
      <c r="D55" s="86"/>
      <c r="E55" s="61"/>
      <c r="F55" s="184">
        <v>6.25E-2</v>
      </c>
      <c r="G55" s="185" t="s">
        <v>1333</v>
      </c>
      <c r="H55" s="184" t="s">
        <v>1334</v>
      </c>
      <c r="I55" s="186">
        <v>113.45194767500001</v>
      </c>
      <c r="J55" s="187">
        <v>9290735.2599999998</v>
      </c>
      <c r="K55" s="90">
        <v>7077419</v>
      </c>
      <c r="L55" s="187">
        <v>1548</v>
      </c>
      <c r="M55" s="93">
        <v>2.2314187866269573E-2</v>
      </c>
      <c r="N55" s="188">
        <v>9.090909090909105E-2</v>
      </c>
      <c r="O55" s="189">
        <v>46203</v>
      </c>
      <c r="P55" s="61"/>
      <c r="Q55" s="190">
        <v>1.21</v>
      </c>
      <c r="R55" s="191">
        <v>1.32</v>
      </c>
      <c r="S55" s="192">
        <v>1.5588280000000001</v>
      </c>
      <c r="T55" s="191">
        <v>1.24</v>
      </c>
      <c r="V55" s="193">
        <v>5.4650439393939397E-2</v>
      </c>
      <c r="W55" s="97">
        <v>2.9204729999999998E-2</v>
      </c>
      <c r="X55" s="193">
        <v>8.907023E-2</v>
      </c>
      <c r="Y55" s="97" t="s">
        <v>541</v>
      </c>
      <c r="Z55" s="193" t="s">
        <v>541</v>
      </c>
    </row>
    <row r="56" spans="1:26">
      <c r="A56" s="83" t="s">
        <v>610</v>
      </c>
      <c r="B56" s="182" t="s">
        <v>567</v>
      </c>
      <c r="C56" s="85" t="s">
        <v>1335</v>
      </c>
      <c r="D56" s="86"/>
      <c r="E56" s="61"/>
      <c r="F56" s="184">
        <v>1</v>
      </c>
      <c r="G56" s="185" t="s">
        <v>1262</v>
      </c>
      <c r="H56" s="184" t="s">
        <v>1336</v>
      </c>
      <c r="I56" s="186">
        <v>17.054003449999957</v>
      </c>
      <c r="J56" s="187">
        <v>16233424.215000004</v>
      </c>
      <c r="K56" s="90">
        <v>14315672</v>
      </c>
      <c r="L56" s="187">
        <v>2037</v>
      </c>
      <c r="M56" s="93">
        <v>9.5828950501770982E-2</v>
      </c>
      <c r="N56" s="188">
        <v>-9.4846253789519386E-2</v>
      </c>
      <c r="O56" s="189">
        <v>46203</v>
      </c>
      <c r="P56" s="61"/>
      <c r="Q56" s="190">
        <v>1.1545000000000001</v>
      </c>
      <c r="R56" s="191">
        <v>1.0449999999999999</v>
      </c>
      <c r="S56" s="192">
        <v>1.1950000000000001</v>
      </c>
      <c r="T56" s="191">
        <v>0.83198700000000003</v>
      </c>
      <c r="V56" s="193">
        <v>5.8888038277511968E-2</v>
      </c>
      <c r="W56" s="97">
        <v>9.0909089999999998E-2</v>
      </c>
      <c r="X56" s="193">
        <v>0.48748779999999997</v>
      </c>
      <c r="Y56" s="97">
        <v>0.30347089999999999</v>
      </c>
      <c r="Z56" s="193">
        <v>0.12623229999999999</v>
      </c>
    </row>
    <row r="57" spans="1:26">
      <c r="A57" s="83" t="s">
        <v>611</v>
      </c>
      <c r="B57" s="182" t="s">
        <v>567</v>
      </c>
      <c r="C57" s="85" t="s">
        <v>1337</v>
      </c>
      <c r="D57" s="86"/>
      <c r="E57" s="61"/>
      <c r="F57" s="184">
        <v>1</v>
      </c>
      <c r="G57" s="185" t="s">
        <v>1262</v>
      </c>
      <c r="H57" s="184" t="s">
        <v>1338</v>
      </c>
      <c r="I57" s="186">
        <v>-15.310689684999973</v>
      </c>
      <c r="J57" s="187">
        <v>3328744.4649999999</v>
      </c>
      <c r="K57" s="90">
        <v>3021070</v>
      </c>
      <c r="L57" s="187">
        <v>579</v>
      </c>
      <c r="M57" s="93">
        <v>1.6799961971333401E-2</v>
      </c>
      <c r="N57" s="188">
        <v>-0.14061875449676231</v>
      </c>
      <c r="O57" s="189">
        <v>46203</v>
      </c>
      <c r="P57" s="61"/>
      <c r="Q57" s="190">
        <v>1.2508999999999999</v>
      </c>
      <c r="R57" s="191">
        <v>1.075</v>
      </c>
      <c r="S57" s="192">
        <v>1.1950000000000001</v>
      </c>
      <c r="T57" s="191">
        <v>1.0549999999999999</v>
      </c>
      <c r="V57" s="193">
        <v>5.8139534883720929E-2</v>
      </c>
      <c r="W57" s="97">
        <v>2.3255810000000002E-2</v>
      </c>
      <c r="X57" s="193">
        <v>8.5663970000000006E-2</v>
      </c>
      <c r="Y57" s="97">
        <v>0.10416940000000001</v>
      </c>
      <c r="Z57" s="193">
        <v>2.386011E-2</v>
      </c>
    </row>
    <row r="58" spans="1:26">
      <c r="A58" s="83" t="s">
        <v>612</v>
      </c>
      <c r="B58" s="182" t="s">
        <v>567</v>
      </c>
      <c r="C58" s="85" t="s">
        <v>1339</v>
      </c>
      <c r="D58" s="86"/>
      <c r="E58" s="61"/>
      <c r="F58" s="184">
        <v>2</v>
      </c>
      <c r="G58" s="185" t="s">
        <v>1262</v>
      </c>
      <c r="H58" s="184" t="s">
        <v>1340</v>
      </c>
      <c r="I58" s="186">
        <v>20.603390180000009</v>
      </c>
      <c r="J58" s="187">
        <v>18480015.605000004</v>
      </c>
      <c r="K58" s="90">
        <v>11015382.718685823</v>
      </c>
      <c r="L58" s="187">
        <v>1722</v>
      </c>
      <c r="M58" s="93">
        <v>5.6035706373753005E-2</v>
      </c>
      <c r="N58" s="188">
        <v>1.616669660499559E-3</v>
      </c>
      <c r="O58" s="189">
        <v>46203</v>
      </c>
      <c r="P58" s="61"/>
      <c r="Q58" s="190">
        <v>1.6700999999999999</v>
      </c>
      <c r="R58" s="191">
        <v>1.6728000000000001</v>
      </c>
      <c r="S58" s="192">
        <v>1.7568950000000001</v>
      </c>
      <c r="T58" s="191">
        <v>1.4253120000000001</v>
      </c>
      <c r="V58" s="193">
        <v>3.2306958393113337E-2</v>
      </c>
      <c r="W58" s="97">
        <v>2.4641050000000001E-2</v>
      </c>
      <c r="X58" s="193">
        <v>0.10861169999999999</v>
      </c>
      <c r="Y58" s="97" t="s">
        <v>541</v>
      </c>
      <c r="Z58" s="193" t="s">
        <v>541</v>
      </c>
    </row>
    <row r="59" spans="1:26">
      <c r="A59" s="180" t="s">
        <v>132</v>
      </c>
      <c r="B59" s="195"/>
      <c r="C59" s="195"/>
      <c r="D59" s="195"/>
      <c r="E59" s="61"/>
      <c r="F59" s="196"/>
      <c r="G59" s="196"/>
      <c r="H59" s="196"/>
      <c r="I59" s="196"/>
      <c r="J59" s="196"/>
      <c r="K59" s="199"/>
      <c r="L59" s="199"/>
      <c r="M59" s="199"/>
      <c r="N59" s="199"/>
      <c r="O59" s="199"/>
      <c r="P59" s="61"/>
      <c r="Q59" s="197"/>
      <c r="R59" s="197"/>
      <c r="S59" s="197"/>
      <c r="T59" s="197"/>
      <c r="V59" s="198"/>
      <c r="W59" s="198"/>
      <c r="X59" s="198"/>
      <c r="Y59" s="198"/>
      <c r="Z59" s="198"/>
    </row>
    <row r="60" spans="1:26">
      <c r="A60" s="83" t="s">
        <v>613</v>
      </c>
      <c r="B60" s="182" t="s">
        <v>567</v>
      </c>
      <c r="C60" s="85" t="s">
        <v>1341</v>
      </c>
      <c r="D60" s="86"/>
      <c r="E60" s="61"/>
      <c r="F60" s="184">
        <v>1</v>
      </c>
      <c r="G60" s="185" t="s">
        <v>1249</v>
      </c>
      <c r="H60" s="184" t="s">
        <v>1342</v>
      </c>
      <c r="I60" s="186">
        <v>5.9227239600000381</v>
      </c>
      <c r="J60" s="187">
        <v>13644138.040000003</v>
      </c>
      <c r="K60" s="90">
        <v>8044521</v>
      </c>
      <c r="L60" s="187">
        <v>2417</v>
      </c>
      <c r="M60" s="93">
        <v>2.0137165771297011E-2</v>
      </c>
      <c r="N60" s="188">
        <v>1.9358741681790637E-2</v>
      </c>
      <c r="O60" s="189">
        <v>46203</v>
      </c>
      <c r="P60" s="61"/>
      <c r="Q60" s="190">
        <v>1.653</v>
      </c>
      <c r="R60" s="191">
        <v>1.6850000000000001</v>
      </c>
      <c r="S60" s="192">
        <v>1.8049999999999999</v>
      </c>
      <c r="T60" s="191">
        <v>1.48</v>
      </c>
      <c r="V60" s="193">
        <v>4.7477744807121663E-2</v>
      </c>
      <c r="W60" s="97">
        <v>0</v>
      </c>
      <c r="X60" s="193">
        <v>0.18431740000000002</v>
      </c>
      <c r="Y60" s="97">
        <v>0.21818950000000001</v>
      </c>
      <c r="Z60" s="193">
        <v>9.7311560000000005E-2</v>
      </c>
    </row>
    <row r="61" spans="1:26">
      <c r="A61" s="83" t="s">
        <v>614</v>
      </c>
      <c r="B61" s="182" t="s">
        <v>567</v>
      </c>
      <c r="C61" s="85" t="s">
        <v>1343</v>
      </c>
      <c r="D61" s="86"/>
      <c r="E61" s="61"/>
      <c r="F61" s="184">
        <v>1.25</v>
      </c>
      <c r="G61" s="185" t="s">
        <v>1262</v>
      </c>
      <c r="H61" s="184" t="s">
        <v>1344</v>
      </c>
      <c r="I61" s="186">
        <v>-1.3235514170000031</v>
      </c>
      <c r="J61" s="187">
        <v>248017.875</v>
      </c>
      <c r="K61" s="90">
        <v>192333</v>
      </c>
      <c r="L61" s="187">
        <v>80</v>
      </c>
      <c r="M61" s="93">
        <v>6.1345009893643337E-3</v>
      </c>
      <c r="N61" s="188">
        <v>-0.21833362941907974</v>
      </c>
      <c r="O61" s="189">
        <v>46203</v>
      </c>
      <c r="P61" s="61"/>
      <c r="Q61" s="190">
        <v>1.6887000000000001</v>
      </c>
      <c r="R61" s="191">
        <v>1.32</v>
      </c>
      <c r="S61" s="192">
        <v>1.75</v>
      </c>
      <c r="T61" s="191">
        <v>1.21</v>
      </c>
      <c r="V61" s="193">
        <v>1.5151515151515152E-2</v>
      </c>
      <c r="W61" s="97">
        <v>-4.1666670000000003E-2</v>
      </c>
      <c r="X61" s="193">
        <v>0.14114399999999999</v>
      </c>
      <c r="Y61" s="97">
        <v>0.17182729999999999</v>
      </c>
      <c r="Z61" s="193">
        <v>3.9992649999999998E-2</v>
      </c>
    </row>
    <row r="62" spans="1:26">
      <c r="A62" s="83" t="s">
        <v>615</v>
      </c>
      <c r="B62" s="182" t="s">
        <v>567</v>
      </c>
      <c r="C62" s="85" t="s">
        <v>1345</v>
      </c>
      <c r="D62" s="86"/>
      <c r="E62" s="61"/>
      <c r="F62" s="184">
        <v>0.85</v>
      </c>
      <c r="G62" s="185" t="s">
        <v>1249</v>
      </c>
      <c r="H62" s="184" t="s">
        <v>1346</v>
      </c>
      <c r="I62" s="186">
        <v>0.22568896000000088</v>
      </c>
      <c r="J62" s="187">
        <v>59459.920000000006</v>
      </c>
      <c r="K62" s="90">
        <v>20570</v>
      </c>
      <c r="L62" s="187">
        <v>29</v>
      </c>
      <c r="M62" s="93">
        <v>1.8295360000000001E-3</v>
      </c>
      <c r="N62" s="188">
        <v>-0.34959349593495936</v>
      </c>
      <c r="O62" s="189">
        <v>46203</v>
      </c>
      <c r="P62" s="61"/>
      <c r="Q62" s="190">
        <v>4.4279999999999999</v>
      </c>
      <c r="R62" s="191">
        <v>2.88</v>
      </c>
      <c r="S62" s="192">
        <v>3.85</v>
      </c>
      <c r="T62" s="191">
        <v>2.76</v>
      </c>
      <c r="V62" s="193">
        <v>0</v>
      </c>
      <c r="W62" s="97">
        <v>0</v>
      </c>
      <c r="X62" s="193">
        <v>-0.2152588</v>
      </c>
      <c r="Y62" s="97">
        <v>6.1129239999999994E-2</v>
      </c>
      <c r="Z62" s="193">
        <v>3.796136E-2</v>
      </c>
    </row>
    <row r="63" spans="1:26">
      <c r="A63" s="83" t="s">
        <v>616</v>
      </c>
      <c r="B63" s="182" t="s">
        <v>567</v>
      </c>
      <c r="C63" s="85" t="s">
        <v>1347</v>
      </c>
      <c r="D63" s="86"/>
      <c r="E63" s="61"/>
      <c r="F63" s="184">
        <v>1.1000000000000001</v>
      </c>
      <c r="G63" s="185" t="s">
        <v>1262</v>
      </c>
      <c r="H63" s="184" t="s">
        <v>1348</v>
      </c>
      <c r="I63" s="186">
        <v>93.101928510000107</v>
      </c>
      <c r="J63" s="187">
        <v>34784073.4925</v>
      </c>
      <c r="K63" s="90">
        <v>16790048</v>
      </c>
      <c r="L63" s="187">
        <v>8875</v>
      </c>
      <c r="M63" s="93">
        <v>3.1134488724244104E-2</v>
      </c>
      <c r="N63" s="188">
        <v>0.16144018583042974</v>
      </c>
      <c r="O63" s="189">
        <v>46203</v>
      </c>
      <c r="P63" s="61"/>
      <c r="Q63" s="190">
        <v>1.722</v>
      </c>
      <c r="R63" s="191">
        <v>2</v>
      </c>
      <c r="S63" s="192">
        <v>2.17</v>
      </c>
      <c r="T63" s="191">
        <v>1.3898009999999998</v>
      </c>
      <c r="V63" s="193">
        <v>1.9427E-2</v>
      </c>
      <c r="W63" s="97">
        <v>0.02</v>
      </c>
      <c r="X63" s="193">
        <v>0.54763340000000005</v>
      </c>
      <c r="Y63" s="97">
        <v>0.23504760000000002</v>
      </c>
      <c r="Z63" s="193">
        <v>0.13574369999999999</v>
      </c>
    </row>
    <row r="64" spans="1:26">
      <c r="A64" s="83" t="s">
        <v>617</v>
      </c>
      <c r="B64" s="182" t="s">
        <v>567</v>
      </c>
      <c r="C64" s="85" t="s">
        <v>1349</v>
      </c>
      <c r="D64" s="86"/>
      <c r="E64" s="61"/>
      <c r="F64" s="184">
        <v>1.5</v>
      </c>
      <c r="G64" s="185" t="s">
        <v>1249</v>
      </c>
      <c r="H64" s="184" t="s">
        <v>1350</v>
      </c>
      <c r="I64" s="186">
        <v>5.8612446749999521</v>
      </c>
      <c r="J64" s="187">
        <v>3200671.6974999993</v>
      </c>
      <c r="K64" s="90">
        <v>2321265</v>
      </c>
      <c r="L64" s="187">
        <v>700</v>
      </c>
      <c r="M64" s="93">
        <v>1.148305420119829E-2</v>
      </c>
      <c r="N64" s="188">
        <v>1.8850644890483048E-2</v>
      </c>
      <c r="O64" s="189">
        <v>46203</v>
      </c>
      <c r="P64" s="61"/>
      <c r="Q64" s="190">
        <v>1.3103</v>
      </c>
      <c r="R64" s="191">
        <v>1.335</v>
      </c>
      <c r="S64" s="192">
        <v>1.48</v>
      </c>
      <c r="T64" s="191">
        <v>1.2849999999999999</v>
      </c>
      <c r="V64" s="193">
        <v>4.9438202247191018E-2</v>
      </c>
      <c r="W64" s="97">
        <v>2.9962550000000001E-2</v>
      </c>
      <c r="X64" s="193">
        <v>5.4565059999999999E-2</v>
      </c>
      <c r="Y64" s="97">
        <v>0.15352280000000001</v>
      </c>
      <c r="Z64" s="193">
        <v>0.1201405</v>
      </c>
    </row>
    <row r="65" spans="1:27">
      <c r="A65" s="83" t="s">
        <v>618</v>
      </c>
      <c r="B65" s="182" t="s">
        <v>567</v>
      </c>
      <c r="C65" s="85" t="s">
        <v>1351</v>
      </c>
      <c r="D65" s="86"/>
      <c r="E65" s="61"/>
      <c r="F65" s="184">
        <v>1.77</v>
      </c>
      <c r="G65" s="185" t="s">
        <v>1262</v>
      </c>
      <c r="H65" s="184" t="s">
        <v>1352</v>
      </c>
      <c r="I65" s="186">
        <v>-16.520418564999996</v>
      </c>
      <c r="J65" s="187">
        <v>21051885.577500001</v>
      </c>
      <c r="K65" s="90">
        <v>17746063.968017753</v>
      </c>
      <c r="L65" s="187">
        <v>1274</v>
      </c>
      <c r="M65" s="93">
        <v>7.0653395011075315E-2</v>
      </c>
      <c r="N65" s="188">
        <v>-5.6466831180142174E-2</v>
      </c>
      <c r="O65" s="189">
        <v>46203</v>
      </c>
      <c r="P65" s="61"/>
      <c r="Q65" s="190">
        <v>1.3777999999999999</v>
      </c>
      <c r="R65" s="191">
        <v>1.3</v>
      </c>
      <c r="S65" s="192">
        <v>1.225733</v>
      </c>
      <c r="T65" s="191">
        <v>1.044813</v>
      </c>
      <c r="V65" s="193">
        <v>4.2307692307692303E-2</v>
      </c>
      <c r="W65" s="97">
        <v>1.6666669999999998E-2</v>
      </c>
      <c r="X65" s="193">
        <v>0.1162301</v>
      </c>
      <c r="Y65" s="97">
        <v>0.14448939999999999</v>
      </c>
      <c r="Z65" s="193">
        <v>4.9410080000000002E-2</v>
      </c>
    </row>
    <row r="66" spans="1:27">
      <c r="A66" s="83" t="s">
        <v>619</v>
      </c>
      <c r="B66" s="182" t="s">
        <v>583</v>
      </c>
      <c r="C66" s="85" t="s">
        <v>1353</v>
      </c>
      <c r="D66" s="86"/>
      <c r="E66" s="61"/>
      <c r="F66" s="184">
        <v>2.165</v>
      </c>
      <c r="G66" s="185" t="s">
        <v>1262</v>
      </c>
      <c r="H66" s="184" t="s">
        <v>1354</v>
      </c>
      <c r="I66" s="186">
        <v>-5.8179989000000063</v>
      </c>
      <c r="J66" s="187">
        <v>965955.25000000012</v>
      </c>
      <c r="K66" s="90">
        <v>466890</v>
      </c>
      <c r="L66" s="187">
        <v>401</v>
      </c>
      <c r="M66" s="93">
        <v>1.1450394144144145E-2</v>
      </c>
      <c r="N66" s="188">
        <v>-2.6600985221674867E-2</v>
      </c>
      <c r="O66" s="189">
        <v>46203</v>
      </c>
      <c r="P66" s="61"/>
      <c r="Q66" s="190">
        <v>2.5375000000000001</v>
      </c>
      <c r="R66" s="191">
        <v>2.4700000000000002</v>
      </c>
      <c r="S66" s="192">
        <v>3.1</v>
      </c>
      <c r="T66" s="191">
        <v>1.4550000000000001</v>
      </c>
      <c r="V66" s="193">
        <v>5.7975708502024284E-2</v>
      </c>
      <c r="W66" s="97">
        <v>-0.17813759999999998</v>
      </c>
      <c r="X66" s="193">
        <v>0.50188160000000004</v>
      </c>
      <c r="Y66" s="97">
        <v>0.22208819999999999</v>
      </c>
      <c r="Z66" s="193">
        <v>0.13113839999999999</v>
      </c>
    </row>
    <row r="67" spans="1:27">
      <c r="A67" s="83" t="s">
        <v>620</v>
      </c>
      <c r="B67" s="182" t="s">
        <v>567</v>
      </c>
      <c r="C67" s="85" t="s">
        <v>1355</v>
      </c>
      <c r="D67" s="86"/>
      <c r="E67" s="61"/>
      <c r="F67" s="184">
        <v>1.5</v>
      </c>
      <c r="G67" s="185" t="s">
        <v>1262</v>
      </c>
      <c r="H67" s="184" t="s">
        <v>1356</v>
      </c>
      <c r="I67" s="186">
        <v>-7.1622987499999997</v>
      </c>
      <c r="J67" s="187">
        <v>1166267.175</v>
      </c>
      <c r="K67" s="90">
        <v>1362173</v>
      </c>
      <c r="L67" s="187">
        <v>436</v>
      </c>
      <c r="M67" s="93">
        <v>9.5784097815374506E-3</v>
      </c>
      <c r="N67" s="188">
        <v>-0.18032786885245899</v>
      </c>
      <c r="O67" s="189">
        <v>46203</v>
      </c>
      <c r="P67" s="61"/>
      <c r="Q67" s="190">
        <v>0.97599999999999998</v>
      </c>
      <c r="R67" s="191">
        <v>0.8</v>
      </c>
      <c r="S67" s="192">
        <v>1.1200000000000001</v>
      </c>
      <c r="T67" s="191">
        <v>0.77</v>
      </c>
      <c r="V67" s="193">
        <v>0</v>
      </c>
      <c r="W67" s="97">
        <v>6.25E-2</v>
      </c>
      <c r="X67" s="193">
        <v>5.7346269999999998E-2</v>
      </c>
      <c r="Y67" s="97">
        <v>0.2783352</v>
      </c>
      <c r="Z67" s="193">
        <v>0.1899158</v>
      </c>
    </row>
    <row r="68" spans="1:27">
      <c r="A68" s="83" t="s">
        <v>621</v>
      </c>
      <c r="B68" s="182" t="s">
        <v>567</v>
      </c>
      <c r="C68" s="85" t="s">
        <v>1357</v>
      </c>
      <c r="D68" s="86"/>
      <c r="E68" s="61"/>
      <c r="F68" s="184">
        <v>0.4</v>
      </c>
      <c r="G68" s="185" t="s">
        <v>1249</v>
      </c>
      <c r="H68" s="184" t="s">
        <v>1358</v>
      </c>
      <c r="I68" s="186">
        <v>415.15731156999971</v>
      </c>
      <c r="J68" s="187">
        <v>34814901.400000006</v>
      </c>
      <c r="K68" s="90">
        <v>6707186</v>
      </c>
      <c r="L68" s="187">
        <v>8065</v>
      </c>
      <c r="M68" s="93">
        <v>1.1202642885183448E-2</v>
      </c>
      <c r="N68" s="188">
        <v>1.3824884792626779E-2</v>
      </c>
      <c r="O68" s="189">
        <v>46203</v>
      </c>
      <c r="P68" s="61"/>
      <c r="Q68" s="190">
        <v>4.9909999999999997</v>
      </c>
      <c r="R68" s="191">
        <v>5.0599999999999996</v>
      </c>
      <c r="S68" s="192">
        <v>5.48</v>
      </c>
      <c r="T68" s="191">
        <v>4.4000000000000004</v>
      </c>
      <c r="V68" s="193">
        <v>3.7549407114624511E-2</v>
      </c>
      <c r="W68" s="97">
        <v>3.557312E-2</v>
      </c>
      <c r="X68" s="193">
        <v>0.20592960000000002</v>
      </c>
      <c r="Y68" s="97">
        <v>0.28691230000000001</v>
      </c>
      <c r="Z68" s="193">
        <v>0.17598130000000001</v>
      </c>
    </row>
    <row r="69" spans="1:27">
      <c r="A69" s="83" t="s">
        <v>622</v>
      </c>
      <c r="B69" s="182" t="s">
        <v>567</v>
      </c>
      <c r="C69" s="85" t="s">
        <v>1359</v>
      </c>
      <c r="D69" s="86"/>
      <c r="E69" s="61"/>
      <c r="F69" s="184">
        <v>1</v>
      </c>
      <c r="G69" s="185" t="s">
        <v>1262</v>
      </c>
      <c r="H69" s="184" t="s">
        <v>1360</v>
      </c>
      <c r="I69" s="186">
        <v>230.62539648000001</v>
      </c>
      <c r="J69" s="187">
        <v>28128183.454999998</v>
      </c>
      <c r="K69" s="90">
        <v>8585194</v>
      </c>
      <c r="L69" s="187">
        <v>5129</v>
      </c>
      <c r="M69" s="93">
        <v>1.7371869375239317E-2</v>
      </c>
      <c r="N69" s="188">
        <v>0.11130404584129194</v>
      </c>
      <c r="O69" s="189">
        <v>46203</v>
      </c>
      <c r="P69" s="61"/>
      <c r="Q69" s="190">
        <v>2.8795000000000002</v>
      </c>
      <c r="R69" s="191">
        <v>3.2</v>
      </c>
      <c r="S69" s="192">
        <v>3.46</v>
      </c>
      <c r="T69" s="191">
        <v>2.5499999999999998</v>
      </c>
      <c r="V69" s="193">
        <v>4.0625000000000001E-2</v>
      </c>
      <c r="W69" s="97">
        <v>5.3124999999999999E-2</v>
      </c>
      <c r="X69" s="193">
        <v>0.37023080000000003</v>
      </c>
      <c r="Y69" s="97">
        <v>0.30567530000000004</v>
      </c>
      <c r="Z69" s="193">
        <v>0.2653799</v>
      </c>
    </row>
    <row r="70" spans="1:27">
      <c r="A70" s="83" t="s">
        <v>623</v>
      </c>
      <c r="B70" s="182" t="s">
        <v>567</v>
      </c>
      <c r="C70" s="85" t="s">
        <v>1361</v>
      </c>
      <c r="D70" s="86"/>
      <c r="E70" s="61"/>
      <c r="F70" s="184">
        <v>1.5</v>
      </c>
      <c r="G70" s="185" t="s">
        <v>1262</v>
      </c>
      <c r="H70" s="184" t="s">
        <v>1362</v>
      </c>
      <c r="I70" s="186">
        <v>56.175523320000053</v>
      </c>
      <c r="J70" s="187">
        <v>23247641.125000004</v>
      </c>
      <c r="K70" s="90">
        <v>9311137</v>
      </c>
      <c r="L70" s="187">
        <v>1944</v>
      </c>
      <c r="M70" s="93">
        <v>3.8674520678411609E-2</v>
      </c>
      <c r="N70" s="188">
        <v>-0.10188679245283017</v>
      </c>
      <c r="O70" s="189">
        <v>46203</v>
      </c>
      <c r="P70" s="61"/>
      <c r="Q70" s="190">
        <v>2.65</v>
      </c>
      <c r="R70" s="191">
        <v>2.38</v>
      </c>
      <c r="S70" s="192">
        <v>2.66</v>
      </c>
      <c r="T70" s="191">
        <v>1.7</v>
      </c>
      <c r="V70" s="193">
        <v>5.0420168067226892E-2</v>
      </c>
      <c r="W70" s="97">
        <v>7.5630249999999996E-2</v>
      </c>
      <c r="X70" s="193">
        <v>0.56528750000000005</v>
      </c>
      <c r="Y70" s="97">
        <v>0.23777899999999999</v>
      </c>
      <c r="Z70" s="193">
        <v>0.1060836</v>
      </c>
    </row>
    <row r="71" spans="1:27">
      <c r="A71" s="83" t="s">
        <v>624</v>
      </c>
      <c r="B71" s="182" t="s">
        <v>567</v>
      </c>
      <c r="C71" s="85" t="s">
        <v>1363</v>
      </c>
      <c r="D71" s="86"/>
      <c r="E71" s="61"/>
      <c r="F71" s="184">
        <v>1.25</v>
      </c>
      <c r="G71" s="185" t="s">
        <v>1262</v>
      </c>
      <c r="H71" s="184" t="s">
        <v>1364</v>
      </c>
      <c r="I71" s="186">
        <v>30.841404320000052</v>
      </c>
      <c r="J71" s="187">
        <v>15412975.525000002</v>
      </c>
      <c r="K71" s="90">
        <v>7025814</v>
      </c>
      <c r="L71" s="187">
        <v>2178</v>
      </c>
      <c r="M71" s="93">
        <v>1.9661163018381746E-2</v>
      </c>
      <c r="N71" s="188">
        <v>-5.5928411633109576E-2</v>
      </c>
      <c r="O71" s="189">
        <v>46203</v>
      </c>
      <c r="P71" s="61"/>
      <c r="Q71" s="190">
        <v>2.2349999999999999</v>
      </c>
      <c r="R71" s="191">
        <v>2.11</v>
      </c>
      <c r="S71" s="192">
        <v>2.64</v>
      </c>
      <c r="T71" s="191">
        <v>2.06</v>
      </c>
      <c r="V71" s="193">
        <v>6.2085308056872048E-2</v>
      </c>
      <c r="W71" s="97">
        <v>3.3175360000000001E-2</v>
      </c>
      <c r="X71" s="193">
        <v>-7.3686689999999999E-2</v>
      </c>
      <c r="Y71" s="97">
        <v>0.12128849999999999</v>
      </c>
      <c r="Z71" s="193">
        <v>4.2643180000000003E-2</v>
      </c>
    </row>
    <row r="72" spans="1:27">
      <c r="A72" s="180" t="s">
        <v>168</v>
      </c>
      <c r="B72" s="195"/>
      <c r="C72" s="195"/>
      <c r="D72" s="195"/>
      <c r="E72" s="61"/>
      <c r="F72" s="196"/>
      <c r="G72" s="196"/>
      <c r="H72" s="196"/>
      <c r="I72" s="196"/>
      <c r="J72" s="199"/>
      <c r="K72" s="199"/>
      <c r="L72" s="199"/>
      <c r="M72" s="199"/>
      <c r="N72" s="199"/>
      <c r="O72" s="199"/>
      <c r="P72" s="61"/>
      <c r="Q72" s="197"/>
      <c r="R72" s="197"/>
      <c r="S72" s="197"/>
      <c r="T72" s="197"/>
      <c r="V72" s="198"/>
      <c r="W72" s="198"/>
      <c r="X72" s="198"/>
      <c r="Y72" s="198"/>
      <c r="Z72" s="198"/>
    </row>
    <row r="73" spans="1:27">
      <c r="A73" s="83" t="s">
        <v>625</v>
      </c>
      <c r="B73" s="182" t="s">
        <v>626</v>
      </c>
      <c r="C73" s="85" t="s">
        <v>1365</v>
      </c>
      <c r="D73" s="86"/>
      <c r="E73" s="61"/>
      <c r="F73" s="184" t="s">
        <v>541</v>
      </c>
      <c r="G73" s="185" t="s">
        <v>1249</v>
      </c>
      <c r="H73" s="184" t="s">
        <v>1366</v>
      </c>
      <c r="I73" s="186">
        <v>0</v>
      </c>
      <c r="J73" s="187">
        <v>5651.0820000000003</v>
      </c>
      <c r="K73" s="90">
        <v>445041</v>
      </c>
      <c r="L73" s="187">
        <v>36</v>
      </c>
      <c r="M73" s="93">
        <v>1.2474794701986755E-3</v>
      </c>
      <c r="N73" s="188">
        <v>-0.71896955503512883</v>
      </c>
      <c r="O73" s="189">
        <v>46203</v>
      </c>
      <c r="P73" s="61"/>
      <c r="Q73" s="190">
        <v>4.2700000000000002E-2</v>
      </c>
      <c r="R73" s="191">
        <v>1.2E-2</v>
      </c>
      <c r="S73" s="192">
        <v>0.05</v>
      </c>
      <c r="T73" s="191">
        <v>0.01</v>
      </c>
      <c r="V73" s="193">
        <v>0</v>
      </c>
      <c r="W73" s="97">
        <v>8.3333329999999997E-2</v>
      </c>
      <c r="X73" s="193">
        <v>0.3</v>
      </c>
      <c r="Y73" s="97">
        <v>0.1582682</v>
      </c>
      <c r="Z73" s="193">
        <v>-0.32794299999999998</v>
      </c>
    </row>
    <row r="74" spans="1:27" s="167" customFormat="1">
      <c r="A74" s="83" t="s">
        <v>627</v>
      </c>
      <c r="B74" s="182" t="s">
        <v>567</v>
      </c>
      <c r="C74" s="85" t="s">
        <v>1367</v>
      </c>
      <c r="D74" s="86"/>
      <c r="E74" s="61"/>
      <c r="F74" s="184">
        <v>1.5</v>
      </c>
      <c r="G74" s="185" t="s">
        <v>1262</v>
      </c>
      <c r="H74" s="184" t="s">
        <v>1368</v>
      </c>
      <c r="I74" s="186">
        <v>-45.148421090000035</v>
      </c>
      <c r="J74" s="187">
        <v>7362998.4799999995</v>
      </c>
      <c r="K74" s="90">
        <v>2724448</v>
      </c>
      <c r="L74" s="187">
        <v>3366</v>
      </c>
      <c r="M74" s="93">
        <v>2.0138941713848089E-2</v>
      </c>
      <c r="N74" s="188">
        <v>-0.16969696969696957</v>
      </c>
      <c r="O74" s="189">
        <v>46203</v>
      </c>
      <c r="P74" s="61"/>
      <c r="Q74" s="190">
        <v>3.3</v>
      </c>
      <c r="R74" s="191">
        <v>2.74</v>
      </c>
      <c r="S74" s="192">
        <v>3.04</v>
      </c>
      <c r="T74" s="191">
        <v>2.04</v>
      </c>
      <c r="U74" s="38"/>
      <c r="V74" s="193">
        <v>5.1094890510948905E-2</v>
      </c>
      <c r="W74" s="97">
        <v>-5.4744520000000005E-2</v>
      </c>
      <c r="X74" s="193">
        <v>0.37317659999999997</v>
      </c>
      <c r="Y74" s="97">
        <v>0.16942460000000001</v>
      </c>
      <c r="Z74" s="193">
        <v>0.10195410000000001</v>
      </c>
      <c r="AA74" s="38"/>
    </row>
    <row r="75" spans="1:27">
      <c r="A75" s="180" t="s">
        <v>288</v>
      </c>
      <c r="B75" s="195"/>
      <c r="C75" s="195"/>
      <c r="D75" s="195"/>
      <c r="E75" s="61"/>
      <c r="F75" s="196"/>
      <c r="G75" s="196"/>
      <c r="H75" s="196"/>
      <c r="I75" s="196"/>
      <c r="J75" s="200"/>
      <c r="K75" s="200"/>
      <c r="L75" s="199"/>
      <c r="M75" s="199"/>
      <c r="N75" s="199"/>
      <c r="O75" s="199"/>
      <c r="P75" s="61"/>
      <c r="Q75" s="197"/>
      <c r="R75" s="197"/>
      <c r="S75" s="197"/>
      <c r="T75" s="197"/>
      <c r="V75" s="198"/>
      <c r="W75" s="198"/>
      <c r="X75" s="198"/>
      <c r="Y75" s="198"/>
      <c r="Z75" s="198"/>
    </row>
    <row r="76" spans="1:27">
      <c r="A76" s="83" t="s">
        <v>628</v>
      </c>
      <c r="B76" s="182" t="s">
        <v>583</v>
      </c>
      <c r="C76" s="85" t="s">
        <v>1369</v>
      </c>
      <c r="D76" s="86"/>
      <c r="E76" s="61"/>
      <c r="F76" s="184">
        <v>0.75</v>
      </c>
      <c r="G76" s="185" t="s">
        <v>541</v>
      </c>
      <c r="H76" s="184" t="s">
        <v>1370</v>
      </c>
      <c r="I76" s="186">
        <v>8.1562628850000056</v>
      </c>
      <c r="J76" s="187">
        <v>450996.85499999998</v>
      </c>
      <c r="K76" s="90">
        <v>316899</v>
      </c>
      <c r="L76" s="187">
        <v>41</v>
      </c>
      <c r="M76" s="93">
        <v>5.4448491488591089E-3</v>
      </c>
      <c r="N76" s="188">
        <v>-4.6805153825926982E-2</v>
      </c>
      <c r="O76" s="189">
        <v>46203</v>
      </c>
      <c r="P76" s="61"/>
      <c r="Q76" s="190">
        <v>1.5212000000000001</v>
      </c>
      <c r="R76" s="191">
        <v>1.45</v>
      </c>
      <c r="S76" s="192">
        <v>1.7</v>
      </c>
      <c r="T76" s="191">
        <v>1.345</v>
      </c>
      <c r="V76" s="193">
        <v>4.8297241379310345E-2</v>
      </c>
      <c r="W76" s="97">
        <v>-1.2806640000000001E-2</v>
      </c>
      <c r="X76" s="193">
        <v>-0.1283231</v>
      </c>
      <c r="Y76" s="97">
        <v>9.8542340000000006E-2</v>
      </c>
      <c r="Z76" s="193">
        <v>0.22929349999999998</v>
      </c>
    </row>
    <row r="77" spans="1:27">
      <c r="A77" s="83" t="s">
        <v>629</v>
      </c>
      <c r="B77" s="182" t="s">
        <v>583</v>
      </c>
      <c r="C77" s="85" t="s">
        <v>1371</v>
      </c>
      <c r="D77" s="86"/>
      <c r="E77" s="61"/>
      <c r="F77" s="184">
        <v>0.65</v>
      </c>
      <c r="G77" s="185" t="s">
        <v>1262</v>
      </c>
      <c r="H77" s="184" t="s">
        <v>1372</v>
      </c>
      <c r="I77" s="186">
        <v>239.72663168</v>
      </c>
      <c r="J77" s="187">
        <v>7663828.9000000022</v>
      </c>
      <c r="K77" s="90">
        <v>802567</v>
      </c>
      <c r="L77" s="187">
        <v>1095</v>
      </c>
      <c r="M77" s="93">
        <v>3.1968585074875912E-2</v>
      </c>
      <c r="N77" s="188" t="s">
        <v>541</v>
      </c>
      <c r="O77" s="189">
        <v>46203</v>
      </c>
      <c r="P77" s="61"/>
      <c r="Q77" s="190" t="s">
        <v>541</v>
      </c>
      <c r="R77" s="191" t="s">
        <v>541</v>
      </c>
      <c r="S77" s="192">
        <v>9.9700000000000006</v>
      </c>
      <c r="T77" s="191">
        <v>8.86</v>
      </c>
      <c r="V77" s="193" t="s">
        <v>541</v>
      </c>
      <c r="W77" s="97">
        <v>-3.957219E-2</v>
      </c>
      <c r="X77" s="193" t="s">
        <v>541</v>
      </c>
      <c r="Y77" s="97" t="s">
        <v>541</v>
      </c>
      <c r="Z77" s="193" t="s">
        <v>541</v>
      </c>
    </row>
    <row r="78" spans="1:27" s="167" customFormat="1">
      <c r="A78" s="83" t="s">
        <v>630</v>
      </c>
      <c r="B78" s="182" t="s">
        <v>567</v>
      </c>
      <c r="C78" s="85" t="s">
        <v>1373</v>
      </c>
      <c r="D78" s="86"/>
      <c r="E78" s="61"/>
      <c r="F78" s="184">
        <v>3</v>
      </c>
      <c r="G78" s="185" t="s">
        <v>1262</v>
      </c>
      <c r="H78" s="184" t="s">
        <v>1374</v>
      </c>
      <c r="I78" s="186">
        <v>1.4493144599999999</v>
      </c>
      <c r="J78" s="187">
        <v>219656.89499999999</v>
      </c>
      <c r="K78" s="90">
        <v>974051</v>
      </c>
      <c r="L78" s="187">
        <v>22</v>
      </c>
      <c r="M78" s="93">
        <v>3.7871878448275859E-2</v>
      </c>
      <c r="N78" s="188">
        <v>-0.36350777934936351</v>
      </c>
      <c r="O78" s="189">
        <v>46203</v>
      </c>
      <c r="P78" s="61"/>
      <c r="Q78" s="190">
        <v>0.2828</v>
      </c>
      <c r="R78" s="191">
        <v>0.18</v>
      </c>
      <c r="S78" s="192">
        <v>0.25</v>
      </c>
      <c r="T78" s="191">
        <v>0.17</v>
      </c>
      <c r="U78" s="38"/>
      <c r="V78" s="193">
        <v>0</v>
      </c>
      <c r="W78" s="97">
        <v>0.30555559999999998</v>
      </c>
      <c r="X78" s="193">
        <v>0.30555559999999998</v>
      </c>
      <c r="Y78" s="97">
        <v>2.2208960000000003E-2</v>
      </c>
      <c r="Z78" s="193">
        <v>-6.5577969999999999E-2</v>
      </c>
      <c r="AA78" s="38"/>
    </row>
    <row r="79" spans="1:27">
      <c r="A79" s="83" t="s">
        <v>631</v>
      </c>
      <c r="B79" s="182" t="s">
        <v>583</v>
      </c>
      <c r="C79" s="85" t="s">
        <v>1375</v>
      </c>
      <c r="D79" s="86"/>
      <c r="E79" s="61"/>
      <c r="F79" s="184">
        <v>0.33</v>
      </c>
      <c r="G79" s="185" t="s">
        <v>1249</v>
      </c>
      <c r="H79" s="184" t="s">
        <v>1376</v>
      </c>
      <c r="I79" s="186">
        <v>-0.73102359999999778</v>
      </c>
      <c r="J79" s="187">
        <v>101436.02499999999</v>
      </c>
      <c r="K79" s="90">
        <v>361269.59893261251</v>
      </c>
      <c r="L79" s="187">
        <v>23</v>
      </c>
      <c r="M79" s="93">
        <v>8.1605812550281567E-3</v>
      </c>
      <c r="N79" s="188">
        <v>-0.47540983606557374</v>
      </c>
      <c r="O79" s="189">
        <v>46203</v>
      </c>
      <c r="P79" s="61"/>
      <c r="Q79" s="190">
        <v>0.61</v>
      </c>
      <c r="R79" s="191">
        <v>0.32</v>
      </c>
      <c r="S79" s="192">
        <v>0.4333300510000001</v>
      </c>
      <c r="T79" s="191">
        <v>0.26418000000000003</v>
      </c>
      <c r="V79" s="193">
        <v>0</v>
      </c>
      <c r="W79" s="97">
        <v>6.25E-2</v>
      </c>
      <c r="X79" s="193">
        <v>-0.1852384</v>
      </c>
      <c r="Y79" s="97">
        <v>-8.7164099999999994E-2</v>
      </c>
      <c r="Z79" s="193">
        <v>-2.5843270000000002E-2</v>
      </c>
    </row>
    <row r="80" spans="1:27">
      <c r="A80" s="83" t="s">
        <v>632</v>
      </c>
      <c r="B80" s="182" t="s">
        <v>583</v>
      </c>
      <c r="C80" s="85" t="s">
        <v>1377</v>
      </c>
      <c r="D80" s="86"/>
      <c r="E80" s="61"/>
      <c r="F80" s="184">
        <v>0.33</v>
      </c>
      <c r="G80" s="185" t="s">
        <v>1249</v>
      </c>
      <c r="H80" s="184" t="s">
        <v>1378</v>
      </c>
      <c r="I80" s="186">
        <v>-1.5743725799999981</v>
      </c>
      <c r="J80" s="187">
        <v>255108.24999999997</v>
      </c>
      <c r="K80" s="90">
        <v>850568.08195344254</v>
      </c>
      <c r="L80" s="187">
        <v>71</v>
      </c>
      <c r="M80" s="93">
        <v>1.3504936474325038E-2</v>
      </c>
      <c r="N80" s="188">
        <v>-0.46774193548387089</v>
      </c>
      <c r="O80" s="189">
        <v>46203</v>
      </c>
      <c r="P80" s="61"/>
      <c r="Q80" s="190">
        <v>0.62</v>
      </c>
      <c r="R80" s="191">
        <v>0.33</v>
      </c>
      <c r="S80" s="192">
        <v>0.47869500000000004</v>
      </c>
      <c r="T80" s="191">
        <v>0.27809900000000004</v>
      </c>
      <c r="V80" s="193">
        <v>0</v>
      </c>
      <c r="W80" s="97">
        <v>9.0909089999999998E-2</v>
      </c>
      <c r="X80" s="193">
        <v>-7.5397530000000004E-2</v>
      </c>
      <c r="Y80" s="97">
        <v>-2.6592419999999999E-2</v>
      </c>
      <c r="Z80" s="193">
        <v>5.6566359999999996E-2</v>
      </c>
    </row>
    <row r="81" spans="1:26">
      <c r="A81" s="83" t="s">
        <v>633</v>
      </c>
      <c r="B81" s="182" t="s">
        <v>583</v>
      </c>
      <c r="C81" s="85" t="s">
        <v>1379</v>
      </c>
      <c r="D81" s="86"/>
      <c r="E81" s="61"/>
      <c r="F81" s="184">
        <v>0.33</v>
      </c>
      <c r="G81" s="185" t="s">
        <v>1249</v>
      </c>
      <c r="H81" s="184" t="s">
        <v>1380</v>
      </c>
      <c r="I81" s="186">
        <v>0.72028420000000293</v>
      </c>
      <c r="J81" s="187">
        <v>435980.99000000005</v>
      </c>
      <c r="K81" s="90">
        <v>542571.42857142852</v>
      </c>
      <c r="L81" s="187">
        <v>110</v>
      </c>
      <c r="M81" s="93">
        <v>6.3048588575560383E-3</v>
      </c>
      <c r="N81" s="188">
        <v>-0.44620253164556967</v>
      </c>
      <c r="O81" s="189">
        <v>46203</v>
      </c>
      <c r="P81" s="61"/>
      <c r="Q81" s="190">
        <v>1.58</v>
      </c>
      <c r="R81" s="191">
        <v>0.875</v>
      </c>
      <c r="S81" s="192">
        <v>1.0587500000000001</v>
      </c>
      <c r="T81" s="191">
        <v>0.73499999999999999</v>
      </c>
      <c r="V81" s="193">
        <v>0</v>
      </c>
      <c r="W81" s="97">
        <v>9.7142859999999998E-2</v>
      </c>
      <c r="X81" s="193">
        <v>-5.7688860000000002E-2</v>
      </c>
      <c r="Y81" s="97">
        <v>-3.2896049999999997E-3</v>
      </c>
      <c r="Z81" s="193">
        <v>0.1339669</v>
      </c>
    </row>
    <row r="82" spans="1:26">
      <c r="A82" s="83" t="s">
        <v>634</v>
      </c>
      <c r="B82" s="182" t="s">
        <v>567</v>
      </c>
      <c r="C82" s="85" t="s">
        <v>1381</v>
      </c>
      <c r="D82" s="86"/>
      <c r="E82" s="61"/>
      <c r="F82" s="184">
        <v>1.25</v>
      </c>
      <c r="G82" s="185" t="s">
        <v>1249</v>
      </c>
      <c r="H82" s="184" t="s">
        <v>1382</v>
      </c>
      <c r="I82" s="186">
        <v>1.7366738400000072</v>
      </c>
      <c r="J82" s="187">
        <v>666470.67000000004</v>
      </c>
      <c r="K82" s="90">
        <v>283967</v>
      </c>
      <c r="L82" s="187">
        <v>114</v>
      </c>
      <c r="M82" s="93">
        <v>1.9047461274649902E-2</v>
      </c>
      <c r="N82" s="188">
        <v>-1.8231540565177839E-3</v>
      </c>
      <c r="O82" s="189">
        <v>46203</v>
      </c>
      <c r="P82" s="61"/>
      <c r="Q82" s="190">
        <v>2.194</v>
      </c>
      <c r="R82" s="191">
        <v>2.19</v>
      </c>
      <c r="S82" s="192">
        <v>2.5099999999999998</v>
      </c>
      <c r="T82" s="191">
        <v>1.73</v>
      </c>
      <c r="V82" s="193">
        <v>6.6210045662100453E-2</v>
      </c>
      <c r="W82" s="97">
        <v>1.369863E-2</v>
      </c>
      <c r="X82" s="193">
        <v>0.39530880000000002</v>
      </c>
      <c r="Y82" s="97">
        <v>0.175487</v>
      </c>
      <c r="Z82" s="193" t="s">
        <v>541</v>
      </c>
    </row>
    <row r="83" spans="1:26">
      <c r="A83" s="83" t="s">
        <v>635</v>
      </c>
      <c r="B83" s="182" t="s">
        <v>567</v>
      </c>
      <c r="C83" s="85" t="s">
        <v>1383</v>
      </c>
      <c r="D83" s="86"/>
      <c r="E83" s="61"/>
      <c r="F83" s="184" t="s">
        <v>541</v>
      </c>
      <c r="G83" s="185" t="s">
        <v>1249</v>
      </c>
      <c r="H83" s="184" t="s">
        <v>1384</v>
      </c>
      <c r="I83" s="186">
        <v>-9.1592866800000667</v>
      </c>
      <c r="J83" s="187">
        <v>21049681.074999996</v>
      </c>
      <c r="K83" s="90">
        <v>7097490</v>
      </c>
      <c r="L83" s="187">
        <v>5561</v>
      </c>
      <c r="M83" s="93">
        <v>3.191908816928745E-2</v>
      </c>
      <c r="N83" s="188">
        <v>-0.19618528610354213</v>
      </c>
      <c r="O83" s="189">
        <v>46203</v>
      </c>
      <c r="P83" s="61"/>
      <c r="Q83" s="190">
        <v>3.67</v>
      </c>
      <c r="R83" s="191">
        <v>2.95</v>
      </c>
      <c r="S83" s="192">
        <v>3.53</v>
      </c>
      <c r="T83" s="191">
        <v>2.65</v>
      </c>
      <c r="V83" s="193">
        <v>6.2711864406779658E-2</v>
      </c>
      <c r="W83" s="97">
        <v>-2.3728809999999999E-2</v>
      </c>
      <c r="X83" s="193">
        <v>-7.094375E-2</v>
      </c>
      <c r="Y83" s="97">
        <v>0.1528062</v>
      </c>
      <c r="Z83" s="193">
        <v>-1.7671869999999999E-2</v>
      </c>
    </row>
    <row r="84" spans="1:26">
      <c r="A84" s="83" t="s">
        <v>636</v>
      </c>
      <c r="B84" s="182" t="s">
        <v>567</v>
      </c>
      <c r="C84" s="85" t="s">
        <v>1385</v>
      </c>
      <c r="D84" s="86"/>
      <c r="E84" s="61"/>
      <c r="F84" s="184">
        <v>1</v>
      </c>
      <c r="G84" s="185" t="s">
        <v>1262</v>
      </c>
      <c r="H84" s="184" t="s">
        <v>1386</v>
      </c>
      <c r="I84" s="186">
        <v>-59.375000124999879</v>
      </c>
      <c r="J84" s="187">
        <v>14744410.432500001</v>
      </c>
      <c r="K84" s="90">
        <v>7573237</v>
      </c>
      <c r="L84" s="187">
        <v>3282</v>
      </c>
      <c r="M84" s="93">
        <v>1.6125036016207704E-2</v>
      </c>
      <c r="N84" s="188">
        <v>-1.9048705372419317E-2</v>
      </c>
      <c r="O84" s="189">
        <v>46203</v>
      </c>
      <c r="P84" s="61"/>
      <c r="Q84" s="190">
        <v>1.7534000000000001</v>
      </c>
      <c r="R84" s="191">
        <v>1.72</v>
      </c>
      <c r="S84" s="192">
        <v>2.2000000000000002</v>
      </c>
      <c r="T84" s="191">
        <v>1.64</v>
      </c>
      <c r="V84" s="193">
        <v>0</v>
      </c>
      <c r="W84" s="97">
        <v>0.119186</v>
      </c>
      <c r="X84" s="193" t="s">
        <v>541</v>
      </c>
      <c r="Y84" s="97" t="s">
        <v>541</v>
      </c>
      <c r="Z84" s="193" t="s">
        <v>541</v>
      </c>
    </row>
    <row r="85" spans="1:26">
      <c r="A85" s="83" t="s">
        <v>637</v>
      </c>
      <c r="B85" s="182" t="s">
        <v>567</v>
      </c>
      <c r="C85" s="85" t="s">
        <v>1387</v>
      </c>
      <c r="D85" s="86"/>
      <c r="E85" s="61"/>
      <c r="F85" s="184">
        <v>1.4</v>
      </c>
      <c r="G85" s="185" t="s">
        <v>1249</v>
      </c>
      <c r="H85" s="184" t="s">
        <v>1388</v>
      </c>
      <c r="I85" s="186">
        <v>301.7509777999997</v>
      </c>
      <c r="J85" s="187">
        <v>65380387.784999996</v>
      </c>
      <c r="K85" s="90">
        <v>14466314</v>
      </c>
      <c r="L85" s="187">
        <v>20471</v>
      </c>
      <c r="M85" s="93">
        <v>2.2443347116331915E-2</v>
      </c>
      <c r="N85" s="188">
        <v>9.335186472087087E-2</v>
      </c>
      <c r="O85" s="189">
        <v>46203</v>
      </c>
      <c r="P85" s="61"/>
      <c r="Q85" s="190">
        <v>4.3170000000000002</v>
      </c>
      <c r="R85" s="191">
        <v>4.72</v>
      </c>
      <c r="S85" s="192">
        <v>4.9000000000000004</v>
      </c>
      <c r="T85" s="191">
        <v>3.07</v>
      </c>
      <c r="V85" s="193">
        <v>3.6652542372881361E-2</v>
      </c>
      <c r="W85" s="97">
        <v>-2.7542369999999997E-2</v>
      </c>
      <c r="X85" s="193">
        <v>0.59638760000000002</v>
      </c>
      <c r="Y85" s="97">
        <v>0.2360351</v>
      </c>
      <c r="Z85" s="193">
        <v>0.18364920000000001</v>
      </c>
    </row>
    <row r="86" spans="1:26">
      <c r="A86" s="83" t="s">
        <v>638</v>
      </c>
      <c r="B86" s="182" t="s">
        <v>567</v>
      </c>
      <c r="C86" s="85" t="s">
        <v>1389</v>
      </c>
      <c r="D86" s="86"/>
      <c r="E86" s="61"/>
      <c r="F86" s="184">
        <v>1.25</v>
      </c>
      <c r="G86" s="185" t="s">
        <v>1262</v>
      </c>
      <c r="H86" s="184" t="s">
        <v>1390</v>
      </c>
      <c r="I86" s="186">
        <v>-6.6346404999993738E-2</v>
      </c>
      <c r="J86" s="187">
        <v>236263.995</v>
      </c>
      <c r="K86" s="90">
        <v>189151</v>
      </c>
      <c r="L86" s="187">
        <v>68</v>
      </c>
      <c r="M86" s="93">
        <v>6.387239659367396E-3</v>
      </c>
      <c r="N86" s="188">
        <v>-0.16671868173022919</v>
      </c>
      <c r="O86" s="189">
        <v>46203</v>
      </c>
      <c r="P86" s="61"/>
      <c r="Q86" s="190">
        <v>1.6021000000000001</v>
      </c>
      <c r="R86" s="191">
        <v>1.335</v>
      </c>
      <c r="S86" s="192">
        <v>1.39</v>
      </c>
      <c r="T86" s="191">
        <v>1.0900000000000001</v>
      </c>
      <c r="V86" s="193">
        <v>1.4981273408239701E-2</v>
      </c>
      <c r="W86" s="97">
        <v>-8.2396999999999998E-2</v>
      </c>
      <c r="X86" s="193">
        <v>8.8443389999999997E-2</v>
      </c>
      <c r="Y86" s="97">
        <v>0.11247159999999999</v>
      </c>
      <c r="Z86" s="193">
        <v>6.920925E-2</v>
      </c>
    </row>
    <row r="87" spans="1:26">
      <c r="A87" s="83" t="s">
        <v>639</v>
      </c>
      <c r="B87" s="182" t="s">
        <v>567</v>
      </c>
      <c r="C87" s="85" t="s">
        <v>1391</v>
      </c>
      <c r="D87" s="86"/>
      <c r="E87" s="61"/>
      <c r="F87" s="184" t="s">
        <v>541</v>
      </c>
      <c r="G87" s="185" t="s">
        <v>1249</v>
      </c>
      <c r="H87" s="184" t="s">
        <v>1392</v>
      </c>
      <c r="I87" s="186">
        <v>0.31366665000000038</v>
      </c>
      <c r="J87" s="187">
        <v>129949.43200000002</v>
      </c>
      <c r="K87" s="90">
        <v>2405338</v>
      </c>
      <c r="L87" s="187">
        <v>49</v>
      </c>
      <c r="M87" s="93">
        <v>1.1824334121929028E-2</v>
      </c>
      <c r="N87" s="188">
        <v>-0.47725072604065832</v>
      </c>
      <c r="O87" s="189">
        <v>46203</v>
      </c>
      <c r="P87" s="61"/>
      <c r="Q87" s="190">
        <v>0.1033</v>
      </c>
      <c r="R87" s="191">
        <v>5.3999999999999999E-2</v>
      </c>
      <c r="S87" s="192">
        <v>7.5999999999999998E-2</v>
      </c>
      <c r="T87" s="191">
        <v>3.9E-2</v>
      </c>
      <c r="V87" s="193">
        <v>0</v>
      </c>
      <c r="W87" s="97">
        <v>0</v>
      </c>
      <c r="X87" s="193">
        <v>0.14893619999999999</v>
      </c>
      <c r="Y87" s="97">
        <v>6.2599639999999998E-2</v>
      </c>
      <c r="Z87" s="193">
        <v>-7.3192560000000004E-2</v>
      </c>
    </row>
    <row r="88" spans="1:26">
      <c r="A88" s="83" t="s">
        <v>640</v>
      </c>
      <c r="B88" s="182" t="s">
        <v>583</v>
      </c>
      <c r="C88" s="85" t="s">
        <v>1393</v>
      </c>
      <c r="D88" s="86"/>
      <c r="E88" s="61"/>
      <c r="F88" s="184">
        <v>1.25</v>
      </c>
      <c r="G88" s="185" t="s">
        <v>1262</v>
      </c>
      <c r="H88" s="184" t="s">
        <v>1394</v>
      </c>
      <c r="I88" s="186">
        <v>-69.695185949999981</v>
      </c>
      <c r="J88" s="187">
        <v>11575981.029999999</v>
      </c>
      <c r="K88" s="90">
        <v>7816681</v>
      </c>
      <c r="L88" s="187">
        <v>5113</v>
      </c>
      <c r="M88" s="93">
        <v>3.0375179821569141E-2</v>
      </c>
      <c r="N88" s="188">
        <v>-0.20899037476960891</v>
      </c>
      <c r="O88" s="189">
        <v>46203</v>
      </c>
      <c r="P88" s="61"/>
      <c r="Q88" s="190">
        <v>1.9532</v>
      </c>
      <c r="R88" s="191">
        <v>1.5449999999999999</v>
      </c>
      <c r="S88" s="192">
        <v>1.99</v>
      </c>
      <c r="T88" s="191">
        <v>1.2549999999999999</v>
      </c>
      <c r="V88" s="193">
        <v>4.3042071197411005E-2</v>
      </c>
      <c r="W88" s="97">
        <v>-5.3907489999999995E-2</v>
      </c>
      <c r="X88" s="193">
        <v>0.1702206</v>
      </c>
      <c r="Y88" s="97">
        <v>3.5231360000000003E-2</v>
      </c>
      <c r="Z88" s="193">
        <v>7.5895039999999997E-2</v>
      </c>
    </row>
    <row r="89" spans="1:26">
      <c r="A89" s="83" t="s">
        <v>641</v>
      </c>
      <c r="B89" s="182" t="s">
        <v>583</v>
      </c>
      <c r="C89" s="85" t="s">
        <v>1395</v>
      </c>
      <c r="D89" s="86"/>
      <c r="E89" s="61"/>
      <c r="F89" s="184">
        <v>1.5</v>
      </c>
      <c r="G89" s="185" t="s">
        <v>1249</v>
      </c>
      <c r="H89" s="184" t="s">
        <v>1396</v>
      </c>
      <c r="I89" s="186">
        <v>8.6413569299999473</v>
      </c>
      <c r="J89" s="187">
        <v>14401240.585000003</v>
      </c>
      <c r="K89" s="90">
        <v>4065707</v>
      </c>
      <c r="L89" s="187">
        <v>2573</v>
      </c>
      <c r="M89" s="93">
        <v>1.9608197406222348E-2</v>
      </c>
      <c r="N89" s="188">
        <v>-6.2670299727520473E-2</v>
      </c>
      <c r="O89" s="189">
        <v>46203</v>
      </c>
      <c r="P89" s="61"/>
      <c r="Q89" s="190">
        <v>3.67</v>
      </c>
      <c r="R89" s="191">
        <v>3.44</v>
      </c>
      <c r="S89" s="192">
        <v>3.82</v>
      </c>
      <c r="T89" s="191">
        <v>2.98</v>
      </c>
      <c r="V89" s="193">
        <v>7.5122674418604651E-2</v>
      </c>
      <c r="W89" s="97">
        <v>2.6162790000000002E-2</v>
      </c>
      <c r="X89" s="193">
        <v>0.24619240000000001</v>
      </c>
      <c r="Y89" s="97">
        <v>0.16685359999999999</v>
      </c>
      <c r="Z89" s="193">
        <v>4.6989820000000002E-2</v>
      </c>
    </row>
    <row r="90" spans="1:26">
      <c r="A90" s="83" t="s">
        <v>642</v>
      </c>
      <c r="B90" s="182" t="s">
        <v>567</v>
      </c>
      <c r="C90" s="85" t="s">
        <v>1397</v>
      </c>
      <c r="D90" s="86"/>
      <c r="E90" s="61"/>
      <c r="F90" s="184">
        <v>0.75</v>
      </c>
      <c r="G90" s="185" t="s">
        <v>1262</v>
      </c>
      <c r="H90" s="184" t="s">
        <v>1398</v>
      </c>
      <c r="I90" s="186">
        <v>-1.7219282119999975</v>
      </c>
      <c r="J90" s="187">
        <v>203594.4265</v>
      </c>
      <c r="K90" s="90">
        <v>2156909</v>
      </c>
      <c r="L90" s="187">
        <v>31</v>
      </c>
      <c r="M90" s="93">
        <v>5.877437254618938E-3</v>
      </c>
      <c r="N90" s="188">
        <v>-0.58904109589041098</v>
      </c>
      <c r="O90" s="189">
        <v>46203</v>
      </c>
      <c r="P90" s="61"/>
      <c r="Q90" s="190">
        <v>0.219</v>
      </c>
      <c r="R90" s="191">
        <v>0.09</v>
      </c>
      <c r="S90" s="192">
        <v>0.14499999999999999</v>
      </c>
      <c r="T90" s="191">
        <v>8.7499999999999994E-2</v>
      </c>
      <c r="V90" s="193">
        <v>0</v>
      </c>
      <c r="W90" s="97">
        <v>5.5555550000000002E-2</v>
      </c>
      <c r="X90" s="193">
        <v>-0.24</v>
      </c>
      <c r="Y90" s="97">
        <v>-0.19905020000000001</v>
      </c>
      <c r="Z90" s="193">
        <v>-0.2551389</v>
      </c>
    </row>
    <row r="91" spans="1:26">
      <c r="A91" s="83" t="s">
        <v>643</v>
      </c>
      <c r="B91" s="182" t="s">
        <v>567</v>
      </c>
      <c r="C91" s="85" t="s">
        <v>1399</v>
      </c>
      <c r="D91" s="86"/>
      <c r="E91" s="61"/>
      <c r="F91" s="184">
        <v>1.5</v>
      </c>
      <c r="G91" s="185" t="s">
        <v>1262</v>
      </c>
      <c r="H91" s="184" t="s">
        <v>1400</v>
      </c>
      <c r="I91" s="186">
        <v>-8.8432591200000044</v>
      </c>
      <c r="J91" s="187">
        <v>4066575.2749999994</v>
      </c>
      <c r="K91" s="90">
        <v>1665224</v>
      </c>
      <c r="L91" s="187">
        <v>1001</v>
      </c>
      <c r="M91" s="93">
        <v>2.3582552047088839E-2</v>
      </c>
      <c r="N91" s="188">
        <v>-0.25415949512335057</v>
      </c>
      <c r="O91" s="189">
        <v>46203</v>
      </c>
      <c r="P91" s="61"/>
      <c r="Q91" s="190">
        <v>3.4860000000000002</v>
      </c>
      <c r="R91" s="191">
        <v>2.6</v>
      </c>
      <c r="S91" s="192">
        <v>3.28</v>
      </c>
      <c r="T91" s="191">
        <v>1.4350000000000001</v>
      </c>
      <c r="V91" s="193">
        <v>3.8461538461538464E-2</v>
      </c>
      <c r="W91" s="97">
        <v>-0.1</v>
      </c>
      <c r="X91" s="193">
        <v>0.74912120000000004</v>
      </c>
      <c r="Y91" s="97">
        <v>0.12629279999999998</v>
      </c>
      <c r="Z91" s="193">
        <v>4.1749470000000004E-2</v>
      </c>
    </row>
    <row r="92" spans="1:26">
      <c r="A92" s="83" t="s">
        <v>644</v>
      </c>
      <c r="B92" s="182" t="s">
        <v>567</v>
      </c>
      <c r="C92" s="85" t="s">
        <v>1401</v>
      </c>
      <c r="D92" s="86"/>
      <c r="E92" s="61"/>
      <c r="F92" s="184" t="s">
        <v>541</v>
      </c>
      <c r="G92" s="185" t="s">
        <v>1249</v>
      </c>
      <c r="H92" s="184" t="s">
        <v>1402</v>
      </c>
      <c r="I92" s="186">
        <v>0.70837770500000563</v>
      </c>
      <c r="J92" s="187">
        <v>40021.908000000003</v>
      </c>
      <c r="K92" s="90">
        <v>675332</v>
      </c>
      <c r="L92" s="187">
        <v>31</v>
      </c>
      <c r="M92" s="93">
        <v>9.5769102656137841E-4</v>
      </c>
      <c r="N92" s="188">
        <v>-0.48148148148148151</v>
      </c>
      <c r="O92" s="189">
        <v>46203</v>
      </c>
      <c r="P92" s="61"/>
      <c r="Q92" s="190">
        <v>0.108</v>
      </c>
      <c r="R92" s="191">
        <v>5.6000000000000001E-2</v>
      </c>
      <c r="S92" s="192">
        <v>8.199999999999999E-2</v>
      </c>
      <c r="T92" s="191">
        <v>5.4000000000000006E-2</v>
      </c>
      <c r="V92" s="193">
        <v>0</v>
      </c>
      <c r="W92" s="97">
        <v>5.3571429999999996E-2</v>
      </c>
      <c r="X92" s="193">
        <v>-7.8125E-2</v>
      </c>
      <c r="Y92" s="97">
        <v>-9.2638820000000011E-2</v>
      </c>
      <c r="Z92" s="193" t="s">
        <v>541</v>
      </c>
    </row>
    <row r="93" spans="1:26">
      <c r="A93" s="83" t="s">
        <v>645</v>
      </c>
      <c r="B93" s="182" t="s">
        <v>567</v>
      </c>
      <c r="C93" s="85" t="s">
        <v>1403</v>
      </c>
      <c r="D93" s="86"/>
      <c r="E93" s="61"/>
      <c r="F93" s="184">
        <v>1.25</v>
      </c>
      <c r="G93" s="185" t="s">
        <v>1262</v>
      </c>
      <c r="H93" s="184" t="s">
        <v>1404</v>
      </c>
      <c r="I93" s="186">
        <v>60.387249675000014</v>
      </c>
      <c r="J93" s="187">
        <v>10444843.2425</v>
      </c>
      <c r="K93" s="90">
        <v>5194385</v>
      </c>
      <c r="L93" s="187">
        <v>1377</v>
      </c>
      <c r="M93" s="93">
        <v>1.8693231753914987E-2</v>
      </c>
      <c r="N93" s="188">
        <v>-0.11157024793388426</v>
      </c>
      <c r="O93" s="189">
        <v>46203</v>
      </c>
      <c r="P93" s="61"/>
      <c r="Q93" s="190">
        <v>2.1779999999999999</v>
      </c>
      <c r="R93" s="191">
        <v>1.9350000000000001</v>
      </c>
      <c r="S93" s="192">
        <v>2.1608860000000001</v>
      </c>
      <c r="T93" s="191">
        <v>1.61</v>
      </c>
      <c r="V93" s="193">
        <v>4.3940930232558129E-2</v>
      </c>
      <c r="W93" s="97">
        <v>4.3927649999999999E-2</v>
      </c>
      <c r="X93" s="193">
        <v>0.1316011</v>
      </c>
      <c r="Y93" s="97">
        <v>0.24874929999999998</v>
      </c>
      <c r="Z93" s="193">
        <v>0.12164009999999999</v>
      </c>
    </row>
    <row r="94" spans="1:26">
      <c r="A94" s="180" t="s">
        <v>382</v>
      </c>
      <c r="B94" s="195"/>
      <c r="C94" s="195"/>
      <c r="D94" s="195"/>
      <c r="E94" s="61"/>
      <c r="F94" s="196"/>
      <c r="G94" s="196"/>
      <c r="H94" s="196"/>
      <c r="I94" s="196"/>
      <c r="J94" s="200"/>
      <c r="K94" s="199"/>
      <c r="L94" s="199"/>
      <c r="M94" s="199"/>
      <c r="N94" s="199"/>
      <c r="O94" s="199"/>
      <c r="P94" s="61"/>
      <c r="Q94" s="197"/>
      <c r="R94" s="197"/>
      <c r="S94" s="197"/>
      <c r="T94" s="197"/>
      <c r="V94" s="198"/>
      <c r="W94" s="198"/>
      <c r="X94" s="198"/>
      <c r="Y94" s="198"/>
      <c r="Z94" s="198"/>
    </row>
    <row r="95" spans="1:26" s="167" customFormat="1">
      <c r="A95" s="83" t="s">
        <v>646</v>
      </c>
      <c r="B95" s="182" t="s">
        <v>567</v>
      </c>
      <c r="C95" s="85" t="s">
        <v>1405</v>
      </c>
      <c r="D95" s="86"/>
      <c r="E95" s="61"/>
      <c r="F95" s="184">
        <v>1.2</v>
      </c>
      <c r="G95" s="185" t="s">
        <v>1249</v>
      </c>
      <c r="H95" s="184" t="s">
        <v>1406</v>
      </c>
      <c r="I95" s="186">
        <v>65.994935100000021</v>
      </c>
      <c r="J95" s="187">
        <v>3371177.0049999994</v>
      </c>
      <c r="K95" s="90">
        <v>1303085</v>
      </c>
      <c r="L95" s="187">
        <v>775</v>
      </c>
      <c r="M95" s="93">
        <v>6.8824813298762801E-3</v>
      </c>
      <c r="N95" s="188">
        <v>-5.0909090909090904E-2</v>
      </c>
      <c r="O95" s="189">
        <v>46203</v>
      </c>
      <c r="P95" s="61"/>
      <c r="Q95" s="190">
        <v>2.75</v>
      </c>
      <c r="R95" s="191">
        <v>2.61</v>
      </c>
      <c r="S95" s="192">
        <v>2.66</v>
      </c>
      <c r="T95" s="191">
        <v>2.2999999999999998</v>
      </c>
      <c r="U95" s="38"/>
      <c r="V95" s="193">
        <v>3.8314176245210732E-2</v>
      </c>
      <c r="W95" s="97">
        <v>-3.8314179999999996E-3</v>
      </c>
      <c r="X95" s="193">
        <v>0.18218699999999999</v>
      </c>
      <c r="Y95" s="97">
        <v>0.1193371</v>
      </c>
      <c r="Z95" s="193">
        <v>8.7953019999999993E-2</v>
      </c>
    </row>
    <row r="96" spans="1:26">
      <c r="A96" s="201" t="s">
        <v>647</v>
      </c>
      <c r="B96" s="201"/>
      <c r="C96" s="201"/>
      <c r="D96" s="201"/>
      <c r="E96" s="61"/>
      <c r="F96" s="202"/>
      <c r="G96" s="202"/>
      <c r="H96" s="202"/>
      <c r="I96" s="203"/>
      <c r="J96" s="202"/>
      <c r="K96" s="202"/>
      <c r="L96" s="202"/>
      <c r="M96" s="202"/>
      <c r="N96" s="202"/>
      <c r="O96" s="202"/>
      <c r="P96" s="61"/>
      <c r="Q96" s="197"/>
      <c r="R96" s="197"/>
      <c r="S96" s="204"/>
      <c r="T96" s="204"/>
      <c r="V96" s="205"/>
      <c r="W96" s="205"/>
      <c r="X96" s="205"/>
      <c r="Y96" s="205"/>
      <c r="Z96" s="205"/>
    </row>
    <row r="97" spans="1:26">
      <c r="A97" s="83" t="s">
        <v>648</v>
      </c>
      <c r="B97" s="182" t="s">
        <v>583</v>
      </c>
      <c r="C97" s="85" t="s">
        <v>1407</v>
      </c>
      <c r="D97" s="86"/>
      <c r="E97" s="61"/>
      <c r="F97" s="184">
        <v>1.39</v>
      </c>
      <c r="G97" s="185" t="s">
        <v>1249</v>
      </c>
      <c r="H97" s="184" t="s">
        <v>1408</v>
      </c>
      <c r="I97" s="186">
        <v>-15.373987300000012</v>
      </c>
      <c r="J97" s="187">
        <v>7956453.0606000014</v>
      </c>
      <c r="K97" s="90">
        <v>4189112</v>
      </c>
      <c r="L97" s="187">
        <v>507</v>
      </c>
      <c r="M97" s="93">
        <v>4.3005529758391448E-2</v>
      </c>
      <c r="N97" s="188">
        <v>-4.4538442398606715E-2</v>
      </c>
      <c r="O97" s="189">
        <v>46203</v>
      </c>
      <c r="P97" s="61"/>
      <c r="Q97" s="190">
        <v>2.0095000000000001</v>
      </c>
      <c r="R97" s="191">
        <v>1.92</v>
      </c>
      <c r="S97" s="192">
        <v>1.98</v>
      </c>
      <c r="T97" s="191">
        <v>1.78</v>
      </c>
      <c r="V97" s="193">
        <v>1.7429687500000002E-2</v>
      </c>
      <c r="W97" s="97">
        <v>-7.5904010000000001E-3</v>
      </c>
      <c r="X97" s="193" t="s">
        <v>541</v>
      </c>
      <c r="Y97" s="97" t="s">
        <v>541</v>
      </c>
      <c r="Z97" s="193" t="s">
        <v>541</v>
      </c>
    </row>
    <row r="98" spans="1:26">
      <c r="A98" s="83" t="s">
        <v>649</v>
      </c>
      <c r="B98" s="182" t="s">
        <v>583</v>
      </c>
      <c r="C98" s="85" t="s">
        <v>650</v>
      </c>
      <c r="D98" s="86"/>
      <c r="E98" s="61"/>
      <c r="F98" s="184">
        <v>1.2087000000000001</v>
      </c>
      <c r="G98" s="185" t="s">
        <v>1262</v>
      </c>
      <c r="H98" s="184" t="s">
        <v>1409</v>
      </c>
      <c r="I98" s="186">
        <v>6.4506776200000049</v>
      </c>
      <c r="J98" s="187">
        <v>24170030.32</v>
      </c>
      <c r="K98" s="90">
        <v>11584961</v>
      </c>
      <c r="L98" s="187">
        <v>4109</v>
      </c>
      <c r="M98" s="93">
        <v>3.551543651458379E-2</v>
      </c>
      <c r="N98" s="188">
        <v>-0.13294797687861259</v>
      </c>
      <c r="O98" s="189">
        <v>46203</v>
      </c>
      <c r="P98" s="61"/>
      <c r="Q98" s="190">
        <v>2.3527999999999998</v>
      </c>
      <c r="R98" s="191">
        <v>2.04</v>
      </c>
      <c r="S98" s="192">
        <v>2.41</v>
      </c>
      <c r="T98" s="191">
        <v>1.95</v>
      </c>
      <c r="V98" s="193">
        <v>9.823529411764706E-2</v>
      </c>
      <c r="W98" s="97">
        <v>5.095363E-2</v>
      </c>
      <c r="X98" s="193">
        <v>-2.062315E-2</v>
      </c>
      <c r="Y98" s="97">
        <v>0.1056898</v>
      </c>
      <c r="Z98" s="193">
        <v>7.281398E-2</v>
      </c>
    </row>
    <row r="99" spans="1:26">
      <c r="A99" s="83" t="s">
        <v>651</v>
      </c>
      <c r="B99" s="182" t="s">
        <v>583</v>
      </c>
      <c r="C99" s="85" t="s">
        <v>1410</v>
      </c>
      <c r="D99" s="86"/>
      <c r="E99" s="61"/>
      <c r="F99" s="184">
        <v>1.93</v>
      </c>
      <c r="G99" s="185" t="s">
        <v>1249</v>
      </c>
      <c r="H99" s="184" t="s">
        <v>1411</v>
      </c>
      <c r="I99" s="186">
        <v>-4.9850719399999974</v>
      </c>
      <c r="J99" s="187">
        <v>6233194.4100000001</v>
      </c>
      <c r="K99" s="90">
        <v>3281949</v>
      </c>
      <c r="L99" s="187">
        <v>812</v>
      </c>
      <c r="M99" s="93">
        <v>2.3936079298030027E-2</v>
      </c>
      <c r="N99" s="188">
        <v>-6.5989847715736016E-2</v>
      </c>
      <c r="O99" s="189">
        <v>46203</v>
      </c>
      <c r="P99" s="61"/>
      <c r="Q99" s="190">
        <v>1.97</v>
      </c>
      <c r="R99" s="191">
        <v>1.84</v>
      </c>
      <c r="S99" s="192">
        <v>2.0299999999999998</v>
      </c>
      <c r="T99" s="191">
        <v>1.835</v>
      </c>
      <c r="V99" s="193">
        <v>7.7663043478260849E-2</v>
      </c>
      <c r="W99" s="97">
        <v>3.947415E-2</v>
      </c>
      <c r="X99" s="193">
        <v>1.1475239999999999E-2</v>
      </c>
      <c r="Y99" s="97" t="s">
        <v>541</v>
      </c>
      <c r="Z99" s="193" t="s">
        <v>541</v>
      </c>
    </row>
    <row r="100" spans="1:26">
      <c r="A100" s="83" t="s">
        <v>652</v>
      </c>
      <c r="B100" s="182" t="s">
        <v>583</v>
      </c>
      <c r="C100" s="85" t="s">
        <v>1412</v>
      </c>
      <c r="D100" s="86"/>
      <c r="E100" s="61"/>
      <c r="F100" s="184">
        <v>0.9</v>
      </c>
      <c r="G100" s="185" t="s">
        <v>541</v>
      </c>
      <c r="H100" s="184" t="s">
        <v>1413</v>
      </c>
      <c r="I100" s="186">
        <v>0.23270544000005722</v>
      </c>
      <c r="J100" s="187">
        <v>21179588.415000003</v>
      </c>
      <c r="K100" s="90">
        <v>10618611</v>
      </c>
      <c r="L100" s="187">
        <v>2407</v>
      </c>
      <c r="M100" s="93">
        <v>3.8244801124975178E-2</v>
      </c>
      <c r="N100" s="188">
        <v>-7.3456422473695548E-3</v>
      </c>
      <c r="O100" s="189">
        <v>46203</v>
      </c>
      <c r="P100" s="61"/>
      <c r="Q100" s="190" t="s">
        <v>541</v>
      </c>
      <c r="R100" s="191" t="s">
        <v>541</v>
      </c>
      <c r="S100" s="192">
        <v>2.0565450000000003</v>
      </c>
      <c r="T100" s="191">
        <v>1.875</v>
      </c>
      <c r="V100" s="193" t="s">
        <v>541</v>
      </c>
      <c r="W100" s="97">
        <v>-2.6970599999999998E-3</v>
      </c>
      <c r="X100" s="193">
        <v>6.6397269999999994E-2</v>
      </c>
      <c r="Y100" s="97" t="s">
        <v>541</v>
      </c>
      <c r="Z100" s="193" t="s">
        <v>541</v>
      </c>
    </row>
    <row r="101" spans="1:26">
      <c r="A101" s="83" t="s">
        <v>653</v>
      </c>
      <c r="B101" s="182" t="s">
        <v>583</v>
      </c>
      <c r="C101" s="85" t="s">
        <v>1414</v>
      </c>
      <c r="D101" s="86"/>
      <c r="E101" s="61"/>
      <c r="F101" s="184">
        <v>0.88</v>
      </c>
      <c r="G101" s="185" t="s">
        <v>1262</v>
      </c>
      <c r="H101" s="184" t="s">
        <v>1415</v>
      </c>
      <c r="I101" s="186">
        <v>7.7292713299999241</v>
      </c>
      <c r="J101" s="187">
        <v>26952243.309999995</v>
      </c>
      <c r="K101" s="90">
        <v>24532219</v>
      </c>
      <c r="L101" s="187">
        <v>2821</v>
      </c>
      <c r="M101" s="93">
        <v>3.3498941434555098E-2</v>
      </c>
      <c r="N101" s="188">
        <v>-8.189262966332933E-3</v>
      </c>
      <c r="O101" s="189">
        <v>46203</v>
      </c>
      <c r="P101" s="61"/>
      <c r="Q101" s="190">
        <v>1.099</v>
      </c>
      <c r="R101" s="191">
        <v>1.0900000000000001</v>
      </c>
      <c r="S101" s="192">
        <v>1.2318750000000001</v>
      </c>
      <c r="T101" s="191">
        <v>1.0149999999999999</v>
      </c>
      <c r="V101" s="193">
        <v>7.2036090825688071E-2</v>
      </c>
      <c r="W101" s="97">
        <v>1.4868019999999999E-2</v>
      </c>
      <c r="X101" s="193">
        <v>1.480278E-2</v>
      </c>
      <c r="Y101" s="97">
        <v>0.1150463</v>
      </c>
      <c r="Z101" s="193">
        <v>7.4105290000000004E-2</v>
      </c>
    </row>
    <row r="102" spans="1:26">
      <c r="A102" s="83" t="s">
        <v>654</v>
      </c>
      <c r="B102" s="182" t="s">
        <v>583</v>
      </c>
      <c r="C102" s="85" t="s">
        <v>1416</v>
      </c>
      <c r="D102" s="86"/>
      <c r="E102" s="61"/>
      <c r="F102" s="184">
        <v>1.2</v>
      </c>
      <c r="G102" s="185" t="s">
        <v>1249</v>
      </c>
      <c r="H102" s="184" t="s">
        <v>1417</v>
      </c>
      <c r="I102" s="186">
        <v>2.1823070099999904</v>
      </c>
      <c r="J102" s="187">
        <v>4533845.5550000006</v>
      </c>
      <c r="K102" s="90">
        <v>2257737</v>
      </c>
      <c r="L102" s="187">
        <v>521</v>
      </c>
      <c r="M102" s="93">
        <v>2.0002848120532959E-2</v>
      </c>
      <c r="N102" s="188">
        <v>8.8272383354350836E-3</v>
      </c>
      <c r="O102" s="189">
        <v>46203</v>
      </c>
      <c r="P102" s="61"/>
      <c r="Q102" s="190">
        <v>1.9824999999999999</v>
      </c>
      <c r="R102" s="191">
        <v>2</v>
      </c>
      <c r="S102" s="192">
        <v>2.1459600000000001</v>
      </c>
      <c r="T102" s="191">
        <v>1.9</v>
      </c>
      <c r="V102" s="193">
        <v>7.8114200000000023E-2</v>
      </c>
      <c r="W102" s="97">
        <v>6.5000000000000006E-3</v>
      </c>
      <c r="X102" s="193">
        <v>6.5771990000000002E-2</v>
      </c>
      <c r="Y102" s="97" t="s">
        <v>541</v>
      </c>
      <c r="Z102" s="193" t="s">
        <v>541</v>
      </c>
    </row>
    <row r="103" spans="1:26">
      <c r="A103" s="180" t="s">
        <v>655</v>
      </c>
      <c r="B103" s="195"/>
      <c r="C103" s="195"/>
      <c r="D103" s="195"/>
      <c r="E103" s="61"/>
      <c r="F103" s="196"/>
      <c r="G103" s="196"/>
      <c r="H103" s="196"/>
      <c r="I103" s="196"/>
      <c r="J103" s="196"/>
      <c r="K103" s="200"/>
      <c r="L103" s="199"/>
      <c r="M103" s="199"/>
      <c r="N103" s="199"/>
      <c r="O103" s="180"/>
      <c r="P103" s="61"/>
      <c r="Q103" s="197"/>
      <c r="R103" s="197"/>
      <c r="S103" s="197"/>
      <c r="T103" s="197"/>
      <c r="V103" s="198"/>
      <c r="W103" s="198"/>
      <c r="X103" s="198"/>
      <c r="Y103" s="198"/>
      <c r="Z103" s="198"/>
    </row>
    <row r="104" spans="1:26" s="167" customFormat="1">
      <c r="A104" s="83" t="s">
        <v>656</v>
      </c>
      <c r="B104" s="182" t="s">
        <v>583</v>
      </c>
      <c r="C104" s="85" t="s">
        <v>1418</v>
      </c>
      <c r="D104" s="86"/>
      <c r="E104" s="206"/>
      <c r="F104" s="184">
        <v>0.5</v>
      </c>
      <c r="G104" s="185" t="s">
        <v>1249</v>
      </c>
      <c r="H104" s="184" t="s">
        <v>1419</v>
      </c>
      <c r="I104" s="186">
        <v>-0.20699999999999999</v>
      </c>
      <c r="J104" s="187">
        <v>5715409.209999999</v>
      </c>
      <c r="K104" s="90">
        <v>57259</v>
      </c>
      <c r="L104" s="187">
        <v>957</v>
      </c>
      <c r="M104" s="93">
        <v>1.6601049175090039E-2</v>
      </c>
      <c r="N104" s="188">
        <v>-9.9930048965723994E-3</v>
      </c>
      <c r="O104" s="189">
        <v>46203</v>
      </c>
      <c r="P104" s="61"/>
      <c r="Q104" s="190">
        <v>100.07</v>
      </c>
      <c r="R104" s="191">
        <v>101.7</v>
      </c>
      <c r="S104" s="192">
        <v>106.76</v>
      </c>
      <c r="T104" s="191">
        <v>96</v>
      </c>
      <c r="U104" s="38"/>
      <c r="V104" s="193">
        <v>7.153374631268436E-2</v>
      </c>
      <c r="W104" s="97">
        <v>1.332797E-2</v>
      </c>
      <c r="X104" s="193">
        <v>4.3968299999999995E-2</v>
      </c>
      <c r="Y104" s="97" t="s">
        <v>541</v>
      </c>
      <c r="Z104" s="193" t="s">
        <v>541</v>
      </c>
    </row>
    <row r="105" spans="1:26" s="167" customFormat="1">
      <c r="A105" s="83" t="s">
        <v>657</v>
      </c>
      <c r="B105" s="182" t="s">
        <v>583</v>
      </c>
      <c r="C105" s="85" t="s">
        <v>1420</v>
      </c>
      <c r="D105" s="86"/>
      <c r="E105" s="206"/>
      <c r="F105" s="184">
        <v>0.96</v>
      </c>
      <c r="G105" s="185" t="s">
        <v>1249</v>
      </c>
      <c r="H105" s="184" t="s">
        <v>1421</v>
      </c>
      <c r="I105" s="186">
        <v>12.719011559999943</v>
      </c>
      <c r="J105" s="187">
        <v>49568493.304999985</v>
      </c>
      <c r="K105" s="90">
        <v>23917834</v>
      </c>
      <c r="L105" s="187">
        <v>7902</v>
      </c>
      <c r="M105" s="93">
        <v>3.7836811523899658E-2</v>
      </c>
      <c r="N105" s="188">
        <v>3.2367462969427718E-2</v>
      </c>
      <c r="O105" s="189">
        <v>46203</v>
      </c>
      <c r="P105" s="61"/>
      <c r="Q105" s="190">
        <v>2.0051000000000001</v>
      </c>
      <c r="R105" s="191">
        <v>2.0699999999999998</v>
      </c>
      <c r="S105" s="192">
        <v>2.12</v>
      </c>
      <c r="T105" s="191">
        <v>1.97</v>
      </c>
      <c r="U105" s="38"/>
      <c r="V105" s="193">
        <v>7.3739130434782599E-2</v>
      </c>
      <c r="W105" s="97">
        <v>1.7101450000000002E-3</v>
      </c>
      <c r="X105" s="193">
        <v>7.1925269999999999E-2</v>
      </c>
      <c r="Y105" s="97">
        <v>0.1035075</v>
      </c>
      <c r="Z105" s="193">
        <v>7.8608239999999996E-2</v>
      </c>
    </row>
    <row r="106" spans="1:26" s="103" customFormat="1">
      <c r="A106" s="83" t="s">
        <v>658</v>
      </c>
      <c r="B106" s="182" t="s">
        <v>583</v>
      </c>
      <c r="C106" s="85" t="s">
        <v>1422</v>
      </c>
      <c r="D106" s="86"/>
      <c r="E106" s="206"/>
      <c r="F106" s="184">
        <v>1.03</v>
      </c>
      <c r="G106" s="185" t="s">
        <v>1262</v>
      </c>
      <c r="H106" s="184" t="s">
        <v>1423</v>
      </c>
      <c r="I106" s="186">
        <v>-49.614268500000001</v>
      </c>
      <c r="J106" s="187">
        <v>26816425.564999998</v>
      </c>
      <c r="K106" s="90">
        <v>16554723</v>
      </c>
      <c r="L106" s="187">
        <v>4967</v>
      </c>
      <c r="M106" s="93">
        <v>5.0197344848564258E-2</v>
      </c>
      <c r="N106" s="188">
        <v>-0.23338614968776206</v>
      </c>
      <c r="O106" s="189">
        <v>46203</v>
      </c>
      <c r="P106" s="61"/>
      <c r="Q106" s="190">
        <v>2.1457999999999999</v>
      </c>
      <c r="R106" s="191">
        <v>1.645</v>
      </c>
      <c r="S106" s="192">
        <v>2.09</v>
      </c>
      <c r="T106" s="191">
        <v>1.5649999999999999</v>
      </c>
      <c r="U106" s="38"/>
      <c r="V106" s="193">
        <v>9.3009118541033428E-2</v>
      </c>
      <c r="W106" s="97">
        <v>-2.0607899999999998E-2</v>
      </c>
      <c r="X106" s="193">
        <v>-0.1584448</v>
      </c>
      <c r="Y106" s="97">
        <v>8.6790400000000007E-3</v>
      </c>
      <c r="Z106" s="193">
        <v>3.4653999999999997E-2</v>
      </c>
    </row>
    <row r="107" spans="1:26" s="167" customFormat="1">
      <c r="A107" s="83" t="s">
        <v>659</v>
      </c>
      <c r="B107" s="182" t="s">
        <v>583</v>
      </c>
      <c r="C107" s="85" t="s">
        <v>1424</v>
      </c>
      <c r="D107" s="86"/>
      <c r="E107" s="61"/>
      <c r="F107" s="184" t="s">
        <v>541</v>
      </c>
      <c r="G107" s="185" t="s">
        <v>1249</v>
      </c>
      <c r="H107" s="184" t="s">
        <v>1425</v>
      </c>
      <c r="I107" s="186">
        <v>-8.3278940250000364</v>
      </c>
      <c r="J107" s="187">
        <v>5698163.7150000008</v>
      </c>
      <c r="K107" s="90">
        <v>3015086</v>
      </c>
      <c r="L107" s="187">
        <v>1155</v>
      </c>
      <c r="M107" s="93">
        <v>1.9911117880355024E-2</v>
      </c>
      <c r="N107" s="188">
        <v>-0.27248417161508509</v>
      </c>
      <c r="O107" s="189">
        <v>46203</v>
      </c>
      <c r="P107" s="61"/>
      <c r="Q107" s="190">
        <v>2.5428999999999999</v>
      </c>
      <c r="R107" s="191">
        <v>1.85</v>
      </c>
      <c r="S107" s="192">
        <v>2.0299999999999998</v>
      </c>
      <c r="T107" s="191">
        <v>1.77</v>
      </c>
      <c r="U107" s="38"/>
      <c r="V107" s="193">
        <v>5.6918918918918919E-2</v>
      </c>
      <c r="W107" s="97">
        <v>2.6540539999999998E-2</v>
      </c>
      <c r="X107" s="193">
        <v>2.7402290000000003E-3</v>
      </c>
      <c r="Y107" s="97" t="s">
        <v>541</v>
      </c>
      <c r="Z107" s="193" t="s">
        <v>541</v>
      </c>
    </row>
    <row r="108" spans="1:26" s="103" customFormat="1">
      <c r="A108" s="83" t="s">
        <v>660</v>
      </c>
      <c r="B108" s="182" t="s">
        <v>583</v>
      </c>
      <c r="C108" s="85" t="s">
        <v>1426</v>
      </c>
      <c r="D108" s="86"/>
      <c r="E108" s="61"/>
      <c r="F108" s="184">
        <v>0.86</v>
      </c>
      <c r="G108" s="185" t="s">
        <v>1249</v>
      </c>
      <c r="H108" s="184" t="s">
        <v>1427</v>
      </c>
      <c r="I108" s="186">
        <v>-53.346016710000036</v>
      </c>
      <c r="J108" s="187">
        <v>104282646.99000001</v>
      </c>
      <c r="K108" s="90">
        <v>53917644</v>
      </c>
      <c r="L108" s="187">
        <v>19383</v>
      </c>
      <c r="M108" s="93">
        <v>4.4076996259383244E-2</v>
      </c>
      <c r="N108" s="188">
        <v>-4.5763389288569045E-2</v>
      </c>
      <c r="O108" s="189">
        <v>46203</v>
      </c>
      <c r="P108" s="61"/>
      <c r="Q108" s="190">
        <v>2.0015999999999998</v>
      </c>
      <c r="R108" s="191">
        <v>1.91</v>
      </c>
      <c r="S108" s="192">
        <v>2.06</v>
      </c>
      <c r="T108" s="191">
        <v>1.87</v>
      </c>
      <c r="U108" s="38"/>
      <c r="V108" s="193">
        <v>8.2879581151832457E-2</v>
      </c>
      <c r="W108" s="97">
        <v>1.8010470000000001E-2</v>
      </c>
      <c r="X108" s="193">
        <v>2.07058E-2</v>
      </c>
      <c r="Y108" s="97">
        <v>7.4573979999999998E-2</v>
      </c>
      <c r="Z108" s="193">
        <v>6.4030530000000002E-2</v>
      </c>
    </row>
    <row r="109" spans="1:26" s="103" customFormat="1">
      <c r="A109" s="83" t="s">
        <v>661</v>
      </c>
      <c r="B109" s="182" t="s">
        <v>583</v>
      </c>
      <c r="C109" s="85" t="s">
        <v>1428</v>
      </c>
      <c r="D109" s="86"/>
      <c r="E109" s="61"/>
      <c r="F109" s="184">
        <v>0.95</v>
      </c>
      <c r="G109" s="185" t="s">
        <v>1249</v>
      </c>
      <c r="H109" s="184" t="s">
        <v>1429</v>
      </c>
      <c r="I109" s="186">
        <v>-18.202527569999994</v>
      </c>
      <c r="J109" s="187">
        <v>16616980.159999998</v>
      </c>
      <c r="K109" s="90">
        <v>8319491</v>
      </c>
      <c r="L109" s="187">
        <v>1030</v>
      </c>
      <c r="M109" s="93">
        <v>3.8192052586821117E-2</v>
      </c>
      <c r="N109" s="188">
        <v>-5.6960127910461456E-3</v>
      </c>
      <c r="O109" s="189">
        <v>46203</v>
      </c>
      <c r="P109" s="61"/>
      <c r="Q109" s="190">
        <v>2.0013999999999998</v>
      </c>
      <c r="R109" s="191">
        <v>1.99</v>
      </c>
      <c r="S109" s="192">
        <v>2.04</v>
      </c>
      <c r="T109" s="191">
        <v>1.93</v>
      </c>
      <c r="U109" s="38"/>
      <c r="V109" s="193">
        <v>6.7252261306532654E-2</v>
      </c>
      <c r="W109" s="97">
        <v>6.4536340000000006E-3</v>
      </c>
      <c r="X109" s="193" t="s">
        <v>541</v>
      </c>
      <c r="Y109" s="97" t="s">
        <v>541</v>
      </c>
      <c r="Z109" s="193" t="s">
        <v>541</v>
      </c>
    </row>
    <row r="110" spans="1:26">
      <c r="A110" s="83" t="s">
        <v>662</v>
      </c>
      <c r="B110" s="182" t="s">
        <v>583</v>
      </c>
      <c r="C110" s="85" t="s">
        <v>1430</v>
      </c>
      <c r="D110" s="86"/>
      <c r="E110" s="61"/>
      <c r="F110" s="184">
        <v>0.85</v>
      </c>
      <c r="G110" s="185" t="s">
        <v>541</v>
      </c>
      <c r="H110" s="184" t="s">
        <v>1431</v>
      </c>
      <c r="I110" s="186">
        <v>-0.26997374999999257</v>
      </c>
      <c r="J110" s="187">
        <v>1426834.48</v>
      </c>
      <c r="K110" s="90">
        <v>248940</v>
      </c>
      <c r="L110" s="187">
        <v>367</v>
      </c>
      <c r="M110" s="93">
        <v>2.7625062536302033E-2</v>
      </c>
      <c r="N110" s="188">
        <v>-3.7199124726477018E-2</v>
      </c>
      <c r="O110" s="189">
        <v>46203</v>
      </c>
      <c r="P110" s="61"/>
      <c r="Q110" s="190">
        <v>5.9409999999999998</v>
      </c>
      <c r="R110" s="191">
        <v>5.72</v>
      </c>
      <c r="S110" s="192">
        <v>6.09</v>
      </c>
      <c r="T110" s="191">
        <v>5.56</v>
      </c>
      <c r="V110" s="193">
        <v>0.10874125874125874</v>
      </c>
      <c r="W110" s="97">
        <v>1.219231E-2</v>
      </c>
      <c r="X110" s="193">
        <v>6.4731029999999995E-2</v>
      </c>
      <c r="Y110" s="97">
        <v>0.13878850000000001</v>
      </c>
      <c r="Z110" s="193">
        <v>8.7279440000000014E-2</v>
      </c>
    </row>
    <row r="111" spans="1:26">
      <c r="A111" s="180" t="s">
        <v>538</v>
      </c>
      <c r="B111" s="180"/>
      <c r="C111" s="180"/>
      <c r="D111" s="180"/>
      <c r="E111" s="61"/>
      <c r="F111" s="180"/>
      <c r="G111" s="180"/>
      <c r="H111" s="180"/>
      <c r="I111" s="180"/>
      <c r="J111" s="180"/>
      <c r="K111" s="180"/>
      <c r="L111" s="180"/>
      <c r="M111" s="180"/>
      <c r="N111" s="180"/>
      <c r="O111" s="180"/>
      <c r="P111" s="61"/>
      <c r="Q111" s="180"/>
      <c r="R111" s="180"/>
      <c r="S111" s="180"/>
      <c r="T111" s="180"/>
      <c r="U111" s="180"/>
      <c r="V111" s="180"/>
      <c r="W111" s="207"/>
      <c r="X111" s="207"/>
      <c r="Y111" s="207"/>
      <c r="Z111" s="207"/>
    </row>
    <row r="112" spans="1:26" s="167" customFormat="1">
      <c r="A112" s="83" t="s">
        <v>539</v>
      </c>
      <c r="B112" s="182" t="s">
        <v>540</v>
      </c>
      <c r="C112" s="124" t="s">
        <v>1240</v>
      </c>
      <c r="D112" s="86"/>
      <c r="E112" s="61"/>
      <c r="F112" s="184" t="s">
        <v>541</v>
      </c>
      <c r="G112" s="185" t="s">
        <v>541</v>
      </c>
      <c r="H112" s="184" t="s">
        <v>541</v>
      </c>
      <c r="I112" s="185" t="s">
        <v>541</v>
      </c>
      <c r="J112" s="187">
        <v>0</v>
      </c>
      <c r="K112" s="90">
        <v>0</v>
      </c>
      <c r="L112" s="187">
        <v>0</v>
      </c>
      <c r="M112" s="93" t="s">
        <v>541</v>
      </c>
      <c r="N112" s="188" t="s">
        <v>541</v>
      </c>
      <c r="O112" s="93" t="s">
        <v>541</v>
      </c>
      <c r="P112" s="61"/>
      <c r="Q112" s="192"/>
      <c r="R112" s="191">
        <v>123257.00117508159</v>
      </c>
      <c r="S112" s="192">
        <v>127306.99889905223</v>
      </c>
      <c r="T112" s="191">
        <v>113530.65970252859</v>
      </c>
      <c r="U112" s="38"/>
      <c r="V112" s="192" t="s">
        <v>541</v>
      </c>
      <c r="W112" s="97">
        <v>2.2620397770402177E-2</v>
      </c>
      <c r="X112" s="193">
        <v>6.0081348540191849E-2</v>
      </c>
      <c r="Y112" s="97" t="s">
        <v>541</v>
      </c>
      <c r="Z112" s="193" t="s">
        <v>541</v>
      </c>
    </row>
    <row r="113" spans="1:26">
      <c r="A113" s="83" t="s">
        <v>542</v>
      </c>
      <c r="B113" s="182" t="s">
        <v>540</v>
      </c>
      <c r="C113" s="124" t="s">
        <v>1241</v>
      </c>
      <c r="D113" s="86"/>
      <c r="E113" s="61"/>
      <c r="F113" s="184" t="s">
        <v>541</v>
      </c>
      <c r="G113" s="185" t="s">
        <v>541</v>
      </c>
      <c r="H113" s="184" t="s">
        <v>541</v>
      </c>
      <c r="I113" s="185" t="s">
        <v>541</v>
      </c>
      <c r="J113" s="187">
        <v>0</v>
      </c>
      <c r="K113" s="90">
        <v>0</v>
      </c>
      <c r="L113" s="187">
        <v>0</v>
      </c>
      <c r="M113" s="93" t="s">
        <v>541</v>
      </c>
      <c r="N113" s="188" t="s">
        <v>541</v>
      </c>
      <c r="O113" s="93" t="s">
        <v>541</v>
      </c>
      <c r="P113" s="61"/>
      <c r="Q113" s="192"/>
      <c r="R113" s="191">
        <v>11693.768946617731</v>
      </c>
      <c r="S113" s="192">
        <v>13901.023556900154</v>
      </c>
      <c r="T113" s="191">
        <v>11342.26286189347</v>
      </c>
      <c r="V113" s="192" t="s">
        <v>541</v>
      </c>
      <c r="W113" s="97">
        <v>-3.1652187294701976E-2</v>
      </c>
      <c r="X113" s="193">
        <v>1.8144638761963729E-2</v>
      </c>
      <c r="Y113" s="97">
        <v>0.10401034820334409</v>
      </c>
      <c r="Z113" s="193">
        <v>8.0107896469665318E-2</v>
      </c>
    </row>
    <row r="114" spans="1:26">
      <c r="A114" s="83" t="s">
        <v>543</v>
      </c>
      <c r="B114" s="182" t="s">
        <v>540</v>
      </c>
      <c r="C114" s="124" t="s">
        <v>1242</v>
      </c>
      <c r="D114" s="86"/>
      <c r="E114" s="61"/>
      <c r="F114" s="184" t="s">
        <v>541</v>
      </c>
      <c r="G114" s="185" t="s">
        <v>541</v>
      </c>
      <c r="H114" s="184" t="s">
        <v>541</v>
      </c>
      <c r="I114" s="185" t="s">
        <v>541</v>
      </c>
      <c r="J114" s="187">
        <v>0</v>
      </c>
      <c r="K114" s="90">
        <v>0</v>
      </c>
      <c r="L114" s="187">
        <v>0</v>
      </c>
      <c r="M114" s="93" t="s">
        <v>541</v>
      </c>
      <c r="N114" s="188" t="s">
        <v>541</v>
      </c>
      <c r="O114" s="93" t="s">
        <v>541</v>
      </c>
      <c r="P114" s="61"/>
      <c r="Q114" s="192"/>
      <c r="R114" s="191">
        <v>80023.922669858235</v>
      </c>
      <c r="S114" s="192">
        <v>89518.724769186287</v>
      </c>
      <c r="T114" s="191">
        <v>69874.964272129946</v>
      </c>
      <c r="V114" s="192" t="s">
        <v>541</v>
      </c>
      <c r="W114" s="97">
        <v>-7.2439925787056423E-4</v>
      </c>
      <c r="X114" s="193">
        <v>-5.4133869801633101E-2</v>
      </c>
      <c r="Y114" s="97">
        <v>7.4628051600675871E-2</v>
      </c>
      <c r="Z114" s="193">
        <v>2.1800306234790456E-2</v>
      </c>
    </row>
    <row r="115" spans="1:26">
      <c r="A115" s="83" t="s">
        <v>544</v>
      </c>
      <c r="B115" s="182" t="s">
        <v>540</v>
      </c>
      <c r="C115" s="124" t="s">
        <v>1243</v>
      </c>
      <c r="D115" s="86"/>
      <c r="E115" s="61"/>
      <c r="F115" s="184" t="s">
        <v>541</v>
      </c>
      <c r="G115" s="185" t="s">
        <v>541</v>
      </c>
      <c r="H115" s="184" t="s">
        <v>541</v>
      </c>
      <c r="I115" s="185" t="s">
        <v>541</v>
      </c>
      <c r="J115" s="187">
        <v>0</v>
      </c>
      <c r="K115" s="90">
        <v>0</v>
      </c>
      <c r="L115" s="187">
        <v>0</v>
      </c>
      <c r="M115" s="93" t="s">
        <v>541</v>
      </c>
      <c r="N115" s="188" t="s">
        <v>541</v>
      </c>
      <c r="O115" s="93" t="s">
        <v>541</v>
      </c>
      <c r="P115" s="61"/>
      <c r="Q115" s="192"/>
      <c r="R115" s="191">
        <v>921.32195755656983</v>
      </c>
      <c r="S115" s="192">
        <v>936.26025054240586</v>
      </c>
      <c r="T115" s="191">
        <v>817.28044909620223</v>
      </c>
      <c r="V115" s="192" t="s">
        <v>541</v>
      </c>
      <c r="W115" s="97">
        <v>1.3016226546377014E-3</v>
      </c>
      <c r="X115" s="193">
        <v>0.11721659596519457</v>
      </c>
      <c r="Y115" s="97">
        <v>0.10153666092462776</v>
      </c>
      <c r="Z115" s="193">
        <v>5.592590718688295E-2</v>
      </c>
    </row>
    <row r="116" spans="1:26">
      <c r="A116" s="83" t="s">
        <v>545</v>
      </c>
      <c r="B116" s="182" t="s">
        <v>540</v>
      </c>
      <c r="C116" s="124" t="s">
        <v>1244</v>
      </c>
      <c r="D116" s="86"/>
      <c r="E116" s="61"/>
      <c r="F116" s="184" t="s">
        <v>541</v>
      </c>
      <c r="G116" s="185" t="s">
        <v>541</v>
      </c>
      <c r="H116" s="184" t="s">
        <v>541</v>
      </c>
      <c r="I116" s="185" t="s">
        <v>541</v>
      </c>
      <c r="J116" s="187">
        <v>0</v>
      </c>
      <c r="K116" s="90">
        <v>0</v>
      </c>
      <c r="L116" s="187">
        <v>0</v>
      </c>
      <c r="M116" s="93" t="s">
        <v>541</v>
      </c>
      <c r="N116" s="188" t="s">
        <v>541</v>
      </c>
      <c r="O116" s="93" t="s">
        <v>541</v>
      </c>
      <c r="P116" s="61"/>
      <c r="Q116" s="192"/>
      <c r="R116" s="191">
        <v>169.84172000000001</v>
      </c>
      <c r="S116" s="192">
        <v>0</v>
      </c>
      <c r="T116" s="191">
        <v>0</v>
      </c>
      <c r="V116" s="192" t="s">
        <v>541</v>
      </c>
      <c r="W116" s="97" t="s">
        <v>541</v>
      </c>
      <c r="X116" s="193" t="s">
        <v>541</v>
      </c>
      <c r="Y116" s="97">
        <v>0.10479465472847438</v>
      </c>
      <c r="Z116" s="193">
        <v>0.14957467236711341</v>
      </c>
    </row>
    <row r="117" spans="1:26">
      <c r="A117" s="83" t="s">
        <v>546</v>
      </c>
      <c r="B117" s="182" t="s">
        <v>540</v>
      </c>
      <c r="C117" s="124" t="s">
        <v>1245</v>
      </c>
      <c r="D117" s="86"/>
      <c r="E117" s="61"/>
      <c r="F117" s="184" t="s">
        <v>541</v>
      </c>
      <c r="G117" s="185" t="s">
        <v>541</v>
      </c>
      <c r="H117" s="184" t="s">
        <v>541</v>
      </c>
      <c r="I117" s="185" t="s">
        <v>541</v>
      </c>
      <c r="J117" s="187">
        <v>0</v>
      </c>
      <c r="K117" s="90">
        <v>0</v>
      </c>
      <c r="L117" s="187">
        <v>0</v>
      </c>
      <c r="M117" s="93" t="s">
        <v>541</v>
      </c>
      <c r="N117" s="188" t="s">
        <v>541</v>
      </c>
      <c r="O117" s="93" t="s">
        <v>541</v>
      </c>
      <c r="P117" s="61"/>
      <c r="Q117" s="192"/>
      <c r="R117" s="191">
        <v>3564</v>
      </c>
      <c r="S117" s="192">
        <v>0</v>
      </c>
      <c r="T117" s="191">
        <v>0</v>
      </c>
      <c r="V117" s="192" t="s">
        <v>541</v>
      </c>
      <c r="W117" s="97" t="s">
        <v>541</v>
      </c>
      <c r="X117" s="193" t="s">
        <v>541</v>
      </c>
      <c r="Y117" s="97">
        <v>-0.51371826075576676</v>
      </c>
      <c r="Z117" s="193">
        <v>0</v>
      </c>
    </row>
    <row r="118" spans="1:26">
      <c r="A118" s="208"/>
      <c r="B118" s="62"/>
      <c r="C118" s="138"/>
      <c r="D118" s="138"/>
      <c r="E118" s="61"/>
      <c r="F118" s="132"/>
      <c r="G118" s="132"/>
      <c r="H118" s="132"/>
      <c r="I118" s="132"/>
      <c r="P118" s="61"/>
    </row>
    <row r="119" spans="1:26">
      <c r="A119" s="209" t="s">
        <v>663</v>
      </c>
      <c r="B119" s="209"/>
      <c r="C119" s="209"/>
      <c r="D119" s="209"/>
      <c r="E119" s="209"/>
      <c r="F119" s="209"/>
      <c r="G119" s="209"/>
      <c r="H119" s="209"/>
      <c r="I119" s="209"/>
      <c r="J119" s="209"/>
      <c r="K119" s="209"/>
      <c r="L119" s="209"/>
      <c r="M119" s="209"/>
      <c r="N119" s="209"/>
      <c r="O119" s="209"/>
      <c r="P119" s="209"/>
      <c r="Q119" s="209"/>
      <c r="R119" s="209"/>
      <c r="S119" s="209"/>
      <c r="T119" s="209"/>
      <c r="U119" s="209"/>
      <c r="V119" s="209"/>
      <c r="W119" s="209"/>
      <c r="X119" s="209"/>
      <c r="Y119" s="209"/>
      <c r="Z119" s="209"/>
    </row>
    <row r="120" spans="1:26" ht="3" customHeight="1">
      <c r="A120" s="210"/>
      <c r="B120" s="210"/>
      <c r="C120" s="210"/>
      <c r="D120" s="210"/>
      <c r="E120" s="210"/>
      <c r="F120" s="210"/>
      <c r="G120" s="210"/>
      <c r="H120" s="210"/>
      <c r="I120" s="210"/>
      <c r="J120" s="210"/>
      <c r="K120" s="210"/>
      <c r="L120" s="210"/>
      <c r="M120" s="210"/>
      <c r="N120" s="210"/>
      <c r="O120" s="210"/>
      <c r="P120" s="210"/>
      <c r="Q120" s="210"/>
      <c r="R120" s="210"/>
      <c r="S120" s="210"/>
      <c r="T120" s="210"/>
      <c r="U120" s="210"/>
      <c r="V120" s="210"/>
      <c r="W120" s="210"/>
      <c r="X120" s="210"/>
      <c r="Y120" s="210"/>
      <c r="Z120" s="210"/>
    </row>
    <row r="121" spans="1:26" ht="18" customHeight="1">
      <c r="A121" s="143" t="s">
        <v>1432</v>
      </c>
      <c r="C121" s="211"/>
      <c r="D121" s="212"/>
      <c r="E121" s="213"/>
    </row>
    <row r="122" spans="1:26">
      <c r="A122" s="214" t="s">
        <v>1433</v>
      </c>
    </row>
    <row r="123" spans="1:26">
      <c r="A123" s="214" t="s">
        <v>553</v>
      </c>
    </row>
    <row r="163" spans="1:26">
      <c r="A163" s="132"/>
      <c r="B163" s="132"/>
      <c r="C163" s="132"/>
      <c r="D163" s="216"/>
      <c r="E163" s="217"/>
      <c r="F163" s="132"/>
      <c r="G163" s="132"/>
      <c r="H163" s="132"/>
      <c r="I163" s="132"/>
      <c r="J163" s="132"/>
      <c r="K163" s="132"/>
      <c r="L163" s="132"/>
      <c r="N163" s="132"/>
      <c r="O163" s="132"/>
      <c r="P163" s="132"/>
      <c r="Q163" s="38"/>
      <c r="S163" s="38"/>
      <c r="V163" s="38"/>
      <c r="X163" s="38"/>
      <c r="Z163" s="38"/>
    </row>
    <row r="164" spans="1:26">
      <c r="A164" s="132"/>
      <c r="B164" s="132"/>
      <c r="C164" s="132"/>
      <c r="D164" s="216"/>
      <c r="E164" s="217"/>
      <c r="F164" s="132"/>
      <c r="G164" s="132"/>
      <c r="H164" s="132"/>
      <c r="I164" s="132"/>
      <c r="J164" s="132"/>
      <c r="K164" s="132"/>
      <c r="L164" s="132"/>
      <c r="N164" s="132"/>
      <c r="O164" s="132"/>
      <c r="P164" s="132"/>
      <c r="Q164" s="38"/>
      <c r="S164" s="38"/>
      <c r="V164" s="38"/>
      <c r="X164" s="38"/>
      <c r="Z164" s="38"/>
    </row>
    <row r="165" spans="1:26">
      <c r="A165" s="132"/>
      <c r="B165" s="132"/>
      <c r="C165" s="132"/>
      <c r="D165" s="216"/>
      <c r="E165" s="217"/>
      <c r="F165" s="132"/>
      <c r="G165" s="132"/>
      <c r="H165" s="132"/>
      <c r="I165" s="132"/>
      <c r="J165" s="132"/>
      <c r="K165" s="132"/>
      <c r="L165" s="132"/>
      <c r="N165" s="132"/>
      <c r="O165" s="132"/>
      <c r="P165" s="132"/>
      <c r="Q165" s="38"/>
      <c r="S165" s="38"/>
      <c r="V165" s="38"/>
      <c r="X165" s="38"/>
      <c r="Z165" s="38"/>
    </row>
    <row r="166" spans="1:26">
      <c r="A166" s="132"/>
      <c r="B166" s="138"/>
      <c r="C166" s="138"/>
      <c r="D166" s="157"/>
      <c r="E166" s="218"/>
      <c r="F166" s="132"/>
      <c r="G166" s="132"/>
      <c r="H166" s="132"/>
      <c r="I166" s="132"/>
      <c r="J166" s="132"/>
      <c r="K166" s="132"/>
      <c r="L166" s="132"/>
      <c r="N166" s="132"/>
      <c r="O166" s="132"/>
      <c r="P166" s="132"/>
      <c r="Q166" s="38"/>
      <c r="S166" s="38"/>
      <c r="V166" s="38"/>
      <c r="X166" s="38"/>
      <c r="Z166" s="38"/>
    </row>
    <row r="167" spans="1:26">
      <c r="A167" s="211"/>
      <c r="B167" s="211"/>
      <c r="C167" s="211"/>
      <c r="D167" s="212"/>
      <c r="E167" s="213"/>
      <c r="Q167" s="38"/>
      <c r="S167" s="38"/>
      <c r="V167" s="38"/>
      <c r="X167" s="38"/>
      <c r="Z167" s="38"/>
    </row>
    <row r="168" spans="1:26">
      <c r="A168" s="211"/>
      <c r="B168" s="211"/>
      <c r="C168" s="211"/>
      <c r="D168" s="212"/>
      <c r="E168" s="213"/>
      <c r="Q168" s="38"/>
      <c r="S168" s="38"/>
      <c r="V168" s="38"/>
      <c r="X168" s="38"/>
      <c r="Z168" s="38"/>
    </row>
    <row r="169" spans="1:26">
      <c r="A169" s="211"/>
      <c r="B169" s="211"/>
      <c r="C169" s="211"/>
      <c r="D169" s="212"/>
      <c r="E169" s="213"/>
      <c r="Q169" s="38"/>
      <c r="S169" s="38"/>
      <c r="V169" s="38"/>
      <c r="X169" s="38"/>
      <c r="Z169" s="38"/>
    </row>
    <row r="170" spans="1:26">
      <c r="A170" s="211"/>
      <c r="B170" s="211"/>
      <c r="C170" s="211"/>
      <c r="D170" s="212"/>
      <c r="E170" s="213"/>
      <c r="Q170" s="38"/>
      <c r="S170" s="38"/>
      <c r="V170" s="38"/>
      <c r="X170" s="38"/>
      <c r="Z170" s="38"/>
    </row>
    <row r="171" spans="1:26">
      <c r="A171" s="211"/>
      <c r="B171" s="212"/>
      <c r="C171" s="211"/>
      <c r="D171" s="212"/>
      <c r="E171" s="213"/>
      <c r="Q171" s="38"/>
      <c r="S171" s="38"/>
      <c r="V171" s="38"/>
      <c r="X171" s="38"/>
      <c r="Z171" s="38"/>
    </row>
    <row r="172" spans="1:26">
      <c r="A172" s="212"/>
      <c r="B172" s="212"/>
      <c r="C172" s="211"/>
      <c r="D172" s="212"/>
      <c r="E172" s="213"/>
      <c r="Q172" s="38"/>
      <c r="S172" s="38"/>
      <c r="V172" s="38"/>
      <c r="X172" s="38"/>
      <c r="Z172" s="38"/>
    </row>
    <row r="173" spans="1:26">
      <c r="A173" s="212"/>
      <c r="B173" s="211"/>
      <c r="C173" s="219"/>
      <c r="D173" s="220"/>
      <c r="E173" s="221"/>
      <c r="Q173" s="38"/>
      <c r="S173" s="38"/>
      <c r="V173" s="38"/>
      <c r="X173" s="38"/>
      <c r="Z173" s="38"/>
    </row>
    <row r="174" spans="1:26">
      <c r="A174" s="211"/>
      <c r="B174" s="211"/>
      <c r="C174" s="211"/>
      <c r="D174" s="212"/>
      <c r="E174" s="213"/>
      <c r="Q174" s="38"/>
      <c r="S174" s="38"/>
      <c r="V174" s="38"/>
      <c r="X174" s="38"/>
      <c r="Z174" s="38"/>
    </row>
    <row r="175" spans="1:26">
      <c r="A175" s="211"/>
      <c r="B175" s="211"/>
      <c r="C175" s="211"/>
      <c r="D175" s="212"/>
      <c r="E175" s="213"/>
      <c r="Q175" s="38"/>
      <c r="S175" s="38"/>
      <c r="V175" s="38"/>
      <c r="X175" s="38"/>
      <c r="Z175" s="38"/>
    </row>
    <row r="176" spans="1:26">
      <c r="A176" s="211"/>
      <c r="B176" s="211"/>
      <c r="C176" s="211"/>
      <c r="D176" s="212"/>
      <c r="E176" s="213"/>
      <c r="Q176" s="38"/>
      <c r="S176" s="38"/>
      <c r="V176" s="38"/>
      <c r="X176" s="38"/>
      <c r="Z176" s="38"/>
    </row>
    <row r="177" spans="1:26">
      <c r="A177" s="211"/>
      <c r="B177" s="211"/>
      <c r="C177" s="211"/>
      <c r="D177" s="212"/>
      <c r="E177" s="213"/>
      <c r="Q177" s="38"/>
      <c r="S177" s="38"/>
      <c r="V177" s="38"/>
      <c r="X177" s="38"/>
      <c r="Z177" s="38"/>
    </row>
    <row r="178" spans="1:26">
      <c r="A178" s="211"/>
      <c r="B178" s="211"/>
      <c r="C178" s="211"/>
      <c r="D178" s="212"/>
      <c r="E178" s="213"/>
      <c r="Q178" s="38"/>
      <c r="S178" s="38"/>
      <c r="V178" s="38"/>
      <c r="X178" s="38"/>
      <c r="Z178" s="38"/>
    </row>
    <row r="179" spans="1:26">
      <c r="A179" s="211"/>
      <c r="B179" s="212"/>
      <c r="C179" s="211"/>
      <c r="D179" s="212"/>
      <c r="E179" s="213"/>
      <c r="Q179" s="38"/>
      <c r="S179" s="38"/>
      <c r="V179" s="38"/>
      <c r="X179" s="38"/>
      <c r="Z179" s="38"/>
    </row>
    <row r="180" spans="1:26">
      <c r="A180" s="212"/>
      <c r="B180" s="212"/>
      <c r="C180" s="211"/>
      <c r="D180" s="212"/>
      <c r="E180" s="213"/>
      <c r="Q180" s="38"/>
      <c r="S180" s="38"/>
      <c r="V180" s="38"/>
      <c r="X180" s="38"/>
      <c r="Z180" s="38"/>
    </row>
    <row r="181" spans="1:26">
      <c r="A181" s="212"/>
      <c r="B181" s="211"/>
      <c r="C181" s="211"/>
      <c r="D181" s="212"/>
      <c r="E181" s="213"/>
      <c r="Q181" s="38"/>
      <c r="S181" s="38"/>
      <c r="V181" s="38"/>
      <c r="X181" s="38"/>
      <c r="Z181" s="38"/>
    </row>
    <row r="182" spans="1:26">
      <c r="A182" s="211"/>
      <c r="B182" s="211"/>
      <c r="C182" s="211"/>
      <c r="D182" s="212"/>
      <c r="E182" s="213"/>
      <c r="Q182" s="38"/>
      <c r="S182" s="38"/>
      <c r="V182" s="38"/>
      <c r="X182" s="38"/>
      <c r="Z182" s="38"/>
    </row>
    <row r="183" spans="1:26">
      <c r="A183" s="211"/>
      <c r="B183" s="211"/>
      <c r="C183" s="211"/>
      <c r="D183" s="212"/>
      <c r="E183" s="213"/>
      <c r="Q183" s="38"/>
      <c r="S183" s="38"/>
      <c r="V183" s="38"/>
      <c r="X183" s="38"/>
      <c r="Z183" s="38"/>
    </row>
    <row r="184" spans="1:26">
      <c r="A184" s="211"/>
      <c r="B184" s="211"/>
      <c r="C184" s="211"/>
      <c r="D184" s="212"/>
      <c r="E184" s="213"/>
      <c r="Q184" s="38"/>
      <c r="S184" s="38"/>
      <c r="V184" s="38"/>
      <c r="X184" s="38"/>
      <c r="Z184" s="38"/>
    </row>
    <row r="185" spans="1:26">
      <c r="A185" s="211"/>
      <c r="B185" s="211"/>
      <c r="C185" s="211"/>
      <c r="D185" s="212"/>
      <c r="E185" s="213"/>
      <c r="Q185" s="38"/>
      <c r="S185" s="38"/>
      <c r="V185" s="38"/>
      <c r="X185" s="38"/>
      <c r="Z185" s="38"/>
    </row>
    <row r="186" spans="1:26">
      <c r="A186" s="211"/>
      <c r="B186" s="211"/>
      <c r="C186" s="211"/>
      <c r="D186" s="212"/>
      <c r="E186" s="213"/>
      <c r="Q186" s="38"/>
      <c r="S186" s="38"/>
      <c r="V186" s="38"/>
      <c r="X186" s="38"/>
      <c r="Z186" s="38"/>
    </row>
    <row r="187" spans="1:26">
      <c r="A187" s="211"/>
      <c r="B187" s="212"/>
      <c r="C187" s="211"/>
      <c r="D187" s="212"/>
      <c r="E187" s="213"/>
      <c r="Q187" s="38"/>
      <c r="S187" s="38"/>
      <c r="V187" s="38"/>
      <c r="X187" s="38"/>
      <c r="Z187" s="38"/>
    </row>
    <row r="188" spans="1:26">
      <c r="A188" s="212"/>
      <c r="B188" s="212"/>
      <c r="C188" s="211"/>
      <c r="D188" s="212"/>
      <c r="E188" s="213"/>
      <c r="Q188" s="38"/>
      <c r="S188" s="38"/>
      <c r="V188" s="38"/>
      <c r="X188" s="38"/>
      <c r="Z188" s="38"/>
    </row>
    <row r="189" spans="1:26">
      <c r="A189" s="212"/>
      <c r="B189" s="211"/>
      <c r="C189" s="211"/>
      <c r="D189" s="212"/>
      <c r="E189" s="213"/>
      <c r="Q189" s="38"/>
      <c r="S189" s="38"/>
      <c r="V189" s="38"/>
      <c r="X189" s="38"/>
      <c r="Z189" s="38"/>
    </row>
    <row r="190" spans="1:26">
      <c r="A190" s="211"/>
      <c r="B190" s="211"/>
      <c r="C190" s="211"/>
      <c r="D190" s="212"/>
      <c r="E190" s="213"/>
      <c r="Q190" s="38"/>
      <c r="S190" s="38"/>
      <c r="V190" s="38"/>
      <c r="X190" s="38"/>
      <c r="Z190" s="38"/>
    </row>
    <row r="191" spans="1:26">
      <c r="A191" s="211"/>
      <c r="B191" s="211"/>
      <c r="C191" s="211"/>
      <c r="D191" s="212"/>
      <c r="E191" s="213"/>
      <c r="Q191" s="38"/>
      <c r="S191" s="38"/>
      <c r="V191" s="38"/>
      <c r="X191" s="38"/>
      <c r="Z191" s="38"/>
    </row>
    <row r="192" spans="1:26">
      <c r="A192" s="211"/>
      <c r="B192" s="211"/>
      <c r="C192" s="211"/>
      <c r="D192" s="212"/>
      <c r="E192" s="213"/>
      <c r="Q192" s="38"/>
      <c r="S192" s="38"/>
      <c r="V192" s="38"/>
      <c r="X192" s="38"/>
      <c r="Z192" s="38"/>
    </row>
    <row r="193" spans="1:26">
      <c r="A193" s="211"/>
      <c r="B193" s="211"/>
      <c r="C193" s="211"/>
      <c r="D193" s="212"/>
      <c r="E193" s="213"/>
      <c r="Q193" s="38"/>
      <c r="S193" s="38"/>
      <c r="V193" s="38"/>
      <c r="X193" s="38"/>
      <c r="Z193" s="38"/>
    </row>
    <row r="194" spans="1:26">
      <c r="A194" s="211"/>
      <c r="B194" s="211"/>
      <c r="C194" s="211"/>
      <c r="D194" s="212"/>
      <c r="E194" s="213"/>
      <c r="Q194" s="38"/>
      <c r="S194" s="38"/>
      <c r="V194" s="38"/>
      <c r="X194" s="38"/>
      <c r="Z194" s="38"/>
    </row>
    <row r="195" spans="1:26">
      <c r="A195" s="212"/>
      <c r="B195" s="212"/>
      <c r="C195" s="211"/>
      <c r="D195" s="212"/>
      <c r="E195" s="213"/>
      <c r="Q195" s="38"/>
      <c r="S195" s="38"/>
      <c r="V195" s="38"/>
      <c r="X195" s="38"/>
      <c r="Z195" s="38"/>
    </row>
    <row r="196" spans="1:26">
      <c r="A196" s="212"/>
      <c r="B196" s="211"/>
      <c r="C196" s="211"/>
      <c r="D196" s="212"/>
      <c r="E196" s="213"/>
      <c r="Q196" s="38"/>
      <c r="S196" s="38"/>
      <c r="V196" s="38"/>
      <c r="X196" s="38"/>
      <c r="Z196" s="38"/>
    </row>
    <row r="197" spans="1:26">
      <c r="A197" s="211"/>
      <c r="B197" s="211"/>
      <c r="C197" s="211"/>
      <c r="D197" s="212"/>
      <c r="E197" s="213"/>
      <c r="Q197" s="38"/>
      <c r="S197" s="38"/>
      <c r="V197" s="38"/>
      <c r="X197" s="38"/>
      <c r="Z197" s="38"/>
    </row>
    <row r="198" spans="1:26">
      <c r="A198" s="211"/>
      <c r="B198" s="211"/>
      <c r="C198" s="211"/>
      <c r="D198" s="212"/>
      <c r="E198" s="213"/>
      <c r="Q198" s="38"/>
      <c r="S198" s="38"/>
      <c r="V198" s="38"/>
      <c r="X198" s="38"/>
      <c r="Z198" s="38"/>
    </row>
    <row r="199" spans="1:26">
      <c r="A199" s="211"/>
      <c r="B199" s="211"/>
      <c r="C199" s="211"/>
      <c r="D199" s="212"/>
      <c r="E199" s="213"/>
      <c r="Q199" s="38"/>
      <c r="S199" s="38"/>
      <c r="V199" s="38"/>
      <c r="X199" s="38"/>
      <c r="Z199" s="38"/>
    </row>
    <row r="200" spans="1:26">
      <c r="A200" s="211"/>
      <c r="B200" s="211"/>
      <c r="C200" s="211"/>
      <c r="D200" s="212"/>
      <c r="E200" s="213"/>
      <c r="Q200" s="38"/>
      <c r="S200" s="38"/>
      <c r="V200" s="38"/>
      <c r="X200" s="38"/>
      <c r="Z200" s="38"/>
    </row>
    <row r="201" spans="1:26">
      <c r="A201" s="211"/>
      <c r="B201" s="211"/>
      <c r="C201" s="211"/>
      <c r="D201" s="212"/>
      <c r="E201" s="213"/>
      <c r="Q201" s="38"/>
      <c r="S201" s="38"/>
      <c r="V201" s="38"/>
      <c r="X201" s="38"/>
      <c r="Z201" s="38"/>
    </row>
    <row r="202" spans="1:26">
      <c r="A202" s="211"/>
      <c r="B202" s="212"/>
      <c r="C202" s="211"/>
      <c r="D202" s="212"/>
      <c r="E202" s="213"/>
      <c r="Q202" s="38"/>
      <c r="S202" s="38"/>
      <c r="V202" s="38"/>
      <c r="X202" s="38"/>
      <c r="Z202" s="38"/>
    </row>
    <row r="203" spans="1:26">
      <c r="A203" s="212"/>
      <c r="B203" s="212"/>
      <c r="C203" s="211"/>
      <c r="D203" s="212"/>
      <c r="E203" s="213"/>
      <c r="Q203" s="38"/>
      <c r="S203" s="38"/>
      <c r="V203" s="38"/>
      <c r="X203" s="38"/>
      <c r="Z203" s="38"/>
    </row>
    <row r="204" spans="1:26">
      <c r="A204" s="212"/>
      <c r="B204" s="211"/>
      <c r="C204" s="211"/>
      <c r="D204" s="212"/>
      <c r="E204" s="213"/>
      <c r="Q204" s="38"/>
      <c r="S204" s="38"/>
      <c r="V204" s="38"/>
      <c r="X204" s="38"/>
      <c r="Z204" s="38"/>
    </row>
    <row r="205" spans="1:26">
      <c r="A205" s="211"/>
      <c r="B205" s="211"/>
      <c r="C205" s="211"/>
      <c r="D205" s="212"/>
      <c r="E205" s="213"/>
      <c r="Q205" s="38"/>
      <c r="S205" s="38"/>
      <c r="V205" s="38"/>
      <c r="X205" s="38"/>
      <c r="Z205" s="38"/>
    </row>
    <row r="206" spans="1:26">
      <c r="A206" s="211"/>
      <c r="B206" s="211"/>
      <c r="C206" s="211"/>
      <c r="D206" s="212"/>
      <c r="E206" s="213"/>
      <c r="Q206" s="38"/>
      <c r="S206" s="38"/>
      <c r="V206" s="38"/>
      <c r="X206" s="38"/>
      <c r="Z206" s="38"/>
    </row>
    <row r="207" spans="1:26">
      <c r="A207" s="211"/>
      <c r="B207" s="211"/>
      <c r="C207" s="211"/>
      <c r="D207" s="212"/>
      <c r="E207" s="213"/>
      <c r="Q207" s="38"/>
      <c r="S207" s="38"/>
      <c r="V207" s="38"/>
      <c r="X207" s="38"/>
      <c r="Z207" s="38"/>
    </row>
    <row r="208" spans="1:26">
      <c r="A208" s="211"/>
      <c r="B208" s="211"/>
      <c r="C208" s="211"/>
      <c r="D208" s="212"/>
      <c r="E208" s="213"/>
      <c r="Q208" s="38"/>
      <c r="S208" s="38"/>
      <c r="V208" s="38"/>
      <c r="X208" s="38"/>
      <c r="Z208" s="38"/>
    </row>
    <row r="209" spans="1:26">
      <c r="A209" s="211"/>
      <c r="C209" s="211"/>
      <c r="D209" s="212"/>
      <c r="E209" s="213"/>
      <c r="Q209" s="38"/>
      <c r="S209" s="38"/>
      <c r="V209" s="38"/>
      <c r="X209" s="38"/>
      <c r="Z209" s="38"/>
    </row>
    <row r="210" spans="1:26">
      <c r="C210" s="211"/>
      <c r="D210" s="212"/>
      <c r="E210" s="213"/>
      <c r="Q210" s="38"/>
      <c r="S210" s="38"/>
      <c r="V210" s="38"/>
      <c r="X210" s="38"/>
      <c r="Z210" s="38"/>
    </row>
    <row r="211" spans="1:26">
      <c r="C211" s="211"/>
      <c r="D211" s="212"/>
      <c r="E211" s="213"/>
      <c r="Q211" s="38"/>
      <c r="S211" s="38"/>
      <c r="V211" s="38"/>
      <c r="X211" s="38"/>
      <c r="Z211" s="38"/>
    </row>
    <row r="212" spans="1:26">
      <c r="C212" s="211"/>
      <c r="D212" s="212"/>
      <c r="E212" s="213"/>
      <c r="Q212" s="38"/>
      <c r="S212" s="38"/>
      <c r="V212" s="38"/>
      <c r="X212" s="38"/>
      <c r="Z212" s="38"/>
    </row>
  </sheetData>
  <autoFilter ref="A10:Z117" xr:uid="{00000000-0009-0000-0000-000011000000}">
    <filterColumn colId="2" showButton="0"/>
  </autoFilter>
  <printOptions horizontalCentered="1"/>
  <pageMargins left="0.19685039370078741" right="0.19685039370078741" top="0.19685039370078741" bottom="0.19685039370078741" header="0" footer="0.19685039370078741"/>
  <pageSetup paperSize="9" scale="57" fitToHeight="4" pageOrder="overThenDown" orientation="landscape" r:id="rId1"/>
  <headerFooter alignWithMargins="0"/>
  <rowBreaks count="2" manualBreakCount="2">
    <brk id="41" max="25" man="1"/>
    <brk id="82" max="2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22E97-66AB-41C1-9F46-A470038237F3}">
  <sheetPr>
    <tabColor rgb="FF99CCFF"/>
    <pageSetUpPr fitToPage="1"/>
  </sheetPr>
  <dimension ref="A1:Y156"/>
  <sheetViews>
    <sheetView view="pageBreakPreview" topLeftCell="A16" zoomScaleNormal="100" zoomScaleSheetLayoutView="100" workbookViewId="0">
      <selection activeCell="F18" sqref="F18"/>
    </sheetView>
  </sheetViews>
  <sheetFormatPr defaultColWidth="9.81640625" defaultRowHeight="14.5"/>
  <cols>
    <col min="1" max="1" width="9.81640625" style="38" customWidth="1"/>
    <col min="2" max="2" width="8.81640625" style="38" customWidth="1"/>
    <col min="3" max="3" width="12" style="38" customWidth="1"/>
    <col min="4" max="4" width="33.36328125" style="140" customWidth="1"/>
    <col min="5" max="5" width="0.54296875" style="140" customWidth="1"/>
    <col min="6" max="6" width="11.54296875" style="38" customWidth="1"/>
    <col min="7" max="7" width="8.81640625" style="38" customWidth="1"/>
    <col min="8" max="8" width="12.6328125" style="38" customWidth="1"/>
    <col min="9" max="9" width="11.54296875" style="38" customWidth="1"/>
    <col min="10" max="10" width="9.26953125" style="38" customWidth="1"/>
    <col min="11" max="11" width="7.1796875" style="38" customWidth="1"/>
    <col min="12" max="12" width="0.6328125" style="62" customWidth="1"/>
    <col min="13" max="13" width="12.6328125" style="38" customWidth="1"/>
    <col min="14" max="14" width="12" style="38" customWidth="1"/>
    <col min="15" max="15" width="9.90625" style="38" customWidth="1"/>
    <col min="16" max="16" width="0.54296875" style="38" customWidth="1"/>
    <col min="17" max="17" width="11" style="38" customWidth="1"/>
    <col min="18" max="21" width="9.90625" style="38" customWidth="1"/>
    <col min="22" max="16384" width="9.81640625" style="38"/>
  </cols>
  <sheetData>
    <row r="1" spans="1:25" s="51" customFormat="1">
      <c r="A1" s="222"/>
      <c r="B1" s="222"/>
      <c r="C1" s="222"/>
      <c r="D1" s="223"/>
      <c r="E1" s="222"/>
      <c r="F1" s="222"/>
      <c r="G1" s="222"/>
      <c r="H1" s="222"/>
      <c r="I1" s="222"/>
      <c r="J1" s="222"/>
      <c r="K1" s="222"/>
      <c r="L1" s="222"/>
      <c r="M1" s="222"/>
      <c r="N1" s="222"/>
      <c r="O1" s="222"/>
      <c r="P1" s="222"/>
      <c r="Q1" s="222"/>
      <c r="R1" s="222"/>
      <c r="S1" s="222"/>
      <c r="T1" s="222"/>
      <c r="U1" s="222"/>
    </row>
    <row r="2" spans="1:25" s="51" customFormat="1">
      <c r="A2" s="222"/>
      <c r="B2" s="222"/>
      <c r="C2" s="222"/>
      <c r="D2" s="223"/>
      <c r="E2" s="222"/>
      <c r="F2" s="222"/>
      <c r="G2" s="222"/>
      <c r="H2" s="222"/>
      <c r="I2" s="222"/>
      <c r="J2" s="222"/>
      <c r="K2" s="222"/>
      <c r="L2" s="222"/>
      <c r="M2" s="222"/>
      <c r="N2" s="222"/>
      <c r="O2" s="222"/>
      <c r="P2" s="222"/>
      <c r="Q2" s="222"/>
      <c r="R2" s="222"/>
      <c r="S2" s="222"/>
      <c r="T2" s="222"/>
      <c r="U2" s="222"/>
    </row>
    <row r="3" spans="1:25" s="51" customFormat="1" ht="14.9" customHeight="1">
      <c r="A3" s="222"/>
      <c r="B3" s="222"/>
      <c r="C3" s="222"/>
      <c r="D3" s="224"/>
      <c r="E3" s="224"/>
      <c r="F3" s="224"/>
      <c r="G3" s="224"/>
      <c r="H3" s="224"/>
      <c r="I3" s="224"/>
      <c r="J3" s="222"/>
      <c r="K3" s="222"/>
      <c r="L3" s="222"/>
      <c r="M3" s="222"/>
      <c r="N3" s="222"/>
      <c r="O3" s="222"/>
      <c r="P3" s="222"/>
      <c r="Q3" s="222"/>
      <c r="R3" s="222"/>
      <c r="S3" s="222"/>
      <c r="T3" s="222"/>
      <c r="U3" s="222"/>
    </row>
    <row r="4" spans="1:25" s="51" customFormat="1" ht="14.9" customHeight="1">
      <c r="A4" s="222"/>
      <c r="B4" s="222"/>
      <c r="C4" s="222"/>
      <c r="D4" s="224"/>
      <c r="E4" s="224"/>
      <c r="F4" s="224"/>
      <c r="G4" s="224"/>
      <c r="H4" s="224"/>
      <c r="I4" s="224"/>
      <c r="J4" s="222"/>
      <c r="K4" s="222"/>
      <c r="L4" s="222"/>
      <c r="M4" s="222"/>
      <c r="N4" s="222"/>
      <c r="O4" s="222"/>
      <c r="P4" s="222"/>
      <c r="Q4" s="222"/>
      <c r="R4" s="222"/>
      <c r="S4" s="222"/>
      <c r="T4" s="222"/>
      <c r="U4" s="222"/>
    </row>
    <row r="5" spans="1:25" s="51" customFormat="1" ht="14.9" customHeight="1">
      <c r="A5" s="222"/>
      <c r="B5" s="222"/>
      <c r="C5" s="222"/>
      <c r="D5" s="224"/>
      <c r="E5" s="224"/>
      <c r="F5" s="224"/>
      <c r="G5" s="224"/>
      <c r="H5" s="224"/>
      <c r="I5" s="224"/>
      <c r="J5" s="222"/>
      <c r="K5" s="222"/>
      <c r="L5" s="222"/>
      <c r="M5" s="222"/>
      <c r="N5" s="222"/>
      <c r="O5" s="222"/>
      <c r="P5" s="222"/>
      <c r="Q5" s="222"/>
      <c r="R5" s="222"/>
      <c r="S5" s="222"/>
      <c r="T5" s="222"/>
      <c r="U5" s="222"/>
    </row>
    <row r="6" spans="1:25" ht="11.25" customHeight="1">
      <c r="A6" s="222"/>
      <c r="B6" s="222"/>
      <c r="C6" s="222"/>
      <c r="D6" s="224"/>
      <c r="E6" s="224"/>
      <c r="F6" s="224"/>
      <c r="G6" s="224"/>
      <c r="H6" s="224"/>
      <c r="I6" s="224"/>
      <c r="J6" s="222"/>
      <c r="K6" s="222"/>
      <c r="L6" s="222"/>
      <c r="M6" s="222"/>
      <c r="N6" s="222"/>
      <c r="O6" s="222"/>
      <c r="P6" s="222"/>
      <c r="Q6" s="222"/>
      <c r="R6" s="222"/>
      <c r="S6" s="222"/>
      <c r="T6" s="222"/>
      <c r="U6" s="222"/>
    </row>
    <row r="7" spans="1:25" ht="11.25" customHeight="1">
      <c r="A7" s="222"/>
      <c r="B7" s="222"/>
      <c r="C7" s="222"/>
      <c r="D7" s="223"/>
      <c r="E7" s="222"/>
      <c r="F7" s="222"/>
      <c r="G7" s="222"/>
      <c r="H7" s="222"/>
      <c r="I7" s="222"/>
      <c r="J7" s="222"/>
      <c r="K7" s="222"/>
      <c r="L7" s="222"/>
      <c r="M7" s="222"/>
      <c r="N7" s="222"/>
      <c r="O7" s="222"/>
      <c r="P7" s="222"/>
      <c r="Q7" s="222"/>
      <c r="R7" s="222"/>
      <c r="S7" s="222"/>
      <c r="T7" s="222"/>
      <c r="U7" s="222"/>
    </row>
    <row r="8" spans="1:25" ht="11.25" customHeight="1">
      <c r="A8" s="222"/>
      <c r="B8" s="222"/>
      <c r="C8" s="222"/>
      <c r="D8" s="223"/>
      <c r="E8" s="222"/>
      <c r="F8" s="222"/>
      <c r="G8" s="222"/>
      <c r="H8" s="222"/>
      <c r="I8" s="222"/>
      <c r="J8" s="222"/>
      <c r="K8" s="222"/>
      <c r="L8" s="222"/>
      <c r="M8" s="222"/>
      <c r="N8" s="222"/>
      <c r="O8" s="222"/>
      <c r="P8" s="222"/>
      <c r="Q8" s="222"/>
      <c r="R8" s="225"/>
      <c r="S8" s="222"/>
      <c r="T8" s="222"/>
      <c r="U8" s="222"/>
    </row>
    <row r="9" spans="1:25" s="61" customFormat="1" ht="18" customHeight="1">
      <c r="A9" s="6" t="s">
        <v>1434</v>
      </c>
      <c r="L9" s="226"/>
      <c r="U9" s="7" t="s">
        <v>724</v>
      </c>
    </row>
    <row r="10" spans="1:25" s="228" customFormat="1" ht="18.5">
      <c r="A10" s="227" t="s">
        <v>664</v>
      </c>
      <c r="E10" s="61"/>
      <c r="F10" s="227" t="s">
        <v>17</v>
      </c>
      <c r="L10" s="229"/>
      <c r="M10" s="227" t="s">
        <v>18</v>
      </c>
      <c r="P10" s="61"/>
      <c r="Q10" s="227" t="s">
        <v>19</v>
      </c>
      <c r="V10" s="230"/>
      <c r="W10" s="230"/>
      <c r="X10" s="230"/>
      <c r="Y10" s="230"/>
    </row>
    <row r="11" spans="1:25" ht="47.25" customHeight="1">
      <c r="A11" s="175" t="s">
        <v>20</v>
      </c>
      <c r="B11" s="175" t="s">
        <v>21</v>
      </c>
      <c r="C11" s="298" t="s">
        <v>22</v>
      </c>
      <c r="D11" s="299"/>
      <c r="E11" s="61"/>
      <c r="F11" s="179" t="s">
        <v>557</v>
      </c>
      <c r="G11" s="179" t="s">
        <v>665</v>
      </c>
      <c r="H11" s="179" t="s">
        <v>32</v>
      </c>
      <c r="I11" s="179" t="s">
        <v>33</v>
      </c>
      <c r="J11" s="179" t="s">
        <v>34</v>
      </c>
      <c r="K11" s="231" t="s">
        <v>35</v>
      </c>
      <c r="L11" s="232"/>
      <c r="M11" s="179" t="s">
        <v>666</v>
      </c>
      <c r="N11" s="179" t="s">
        <v>564</v>
      </c>
      <c r="O11" s="179" t="s">
        <v>565</v>
      </c>
      <c r="P11" s="61"/>
      <c r="Q11" s="233" t="s">
        <v>38</v>
      </c>
      <c r="R11" s="233" t="s">
        <v>39</v>
      </c>
      <c r="S11" s="233" t="s">
        <v>40</v>
      </c>
      <c r="T11" s="233" t="s">
        <v>41</v>
      </c>
      <c r="U11" s="233" t="s">
        <v>42</v>
      </c>
    </row>
    <row r="12" spans="1:25" s="240" customFormat="1">
      <c r="A12" s="234" t="s">
        <v>390</v>
      </c>
      <c r="B12" s="235"/>
      <c r="C12" s="235"/>
      <c r="D12" s="235"/>
      <c r="E12" s="61"/>
      <c r="F12" s="236"/>
      <c r="G12" s="235"/>
      <c r="H12" s="235"/>
      <c r="I12" s="235"/>
      <c r="J12" s="235"/>
      <c r="K12" s="235"/>
      <c r="L12" s="237"/>
      <c r="M12" s="238"/>
      <c r="N12" s="238"/>
      <c r="O12" s="238"/>
      <c r="P12" s="61"/>
      <c r="Q12" s="239"/>
      <c r="R12" s="238"/>
      <c r="S12" s="238"/>
      <c r="T12" s="238"/>
      <c r="U12" s="235"/>
    </row>
    <row r="13" spans="1:25">
      <c r="A13" s="83" t="s">
        <v>667</v>
      </c>
      <c r="B13" s="241" t="s">
        <v>668</v>
      </c>
      <c r="C13" s="124" t="s">
        <v>1435</v>
      </c>
      <c r="D13" s="86"/>
      <c r="E13" s="61"/>
      <c r="F13" s="242">
        <v>844.50646318499992</v>
      </c>
      <c r="G13" s="186">
        <v>-67.02</v>
      </c>
      <c r="H13" s="243">
        <v>23907648.303555012</v>
      </c>
      <c r="I13" s="244">
        <v>25721718</v>
      </c>
      <c r="J13" s="243">
        <v>36423</v>
      </c>
      <c r="K13" s="245">
        <v>2.8309609630918522E-2</v>
      </c>
      <c r="L13" s="246"/>
      <c r="M13" s="247">
        <v>0.94499999999999995</v>
      </c>
      <c r="N13" s="191">
        <v>1.2949999999999999</v>
      </c>
      <c r="O13" s="247">
        <v>0.89500000000000002</v>
      </c>
      <c r="P13" s="61"/>
      <c r="Q13" s="97">
        <v>8.9947089947089956E-2</v>
      </c>
      <c r="R13" s="248">
        <v>-2.072539E-2</v>
      </c>
      <c r="S13" s="97">
        <v>-0.13814880000000002</v>
      </c>
      <c r="T13" s="248">
        <v>-0.22641999999999998</v>
      </c>
      <c r="U13" s="97">
        <v>-6.8889209999999992E-2</v>
      </c>
    </row>
    <row r="14" spans="1:25" ht="13.5" customHeight="1">
      <c r="A14" s="83" t="s">
        <v>669</v>
      </c>
      <c r="B14" s="241" t="s">
        <v>670</v>
      </c>
      <c r="C14" s="124" t="s">
        <v>1436</v>
      </c>
      <c r="D14" s="86"/>
      <c r="E14" s="61"/>
      <c r="F14" s="242">
        <v>177.18595034000001</v>
      </c>
      <c r="G14" s="186">
        <v>33.83</v>
      </c>
      <c r="H14" s="243">
        <v>18374.88</v>
      </c>
      <c r="I14" s="244">
        <v>4584</v>
      </c>
      <c r="J14" s="243">
        <v>27</v>
      </c>
      <c r="K14" s="245">
        <v>1.0370393343682535E-4</v>
      </c>
      <c r="L14" s="246"/>
      <c r="M14" s="247">
        <v>3.98</v>
      </c>
      <c r="N14" s="191">
        <v>4.2</v>
      </c>
      <c r="O14" s="247">
        <v>3</v>
      </c>
      <c r="P14" s="61"/>
      <c r="Q14" s="97">
        <v>0</v>
      </c>
      <c r="R14" s="248">
        <v>-4.3269229999999999E-2</v>
      </c>
      <c r="S14" s="97">
        <v>0.25552050000000004</v>
      </c>
      <c r="T14" s="248">
        <v>0.47063440000000001</v>
      </c>
      <c r="U14" s="97">
        <v>0.25049379999999999</v>
      </c>
    </row>
    <row r="15" spans="1:25">
      <c r="A15" s="83" t="s">
        <v>671</v>
      </c>
      <c r="B15" s="241" t="s">
        <v>668</v>
      </c>
      <c r="C15" s="124" t="s">
        <v>1437</v>
      </c>
      <c r="D15" s="86"/>
      <c r="E15" s="61"/>
      <c r="F15" s="242">
        <v>1154.2637453100001</v>
      </c>
      <c r="G15" s="186">
        <v>66.02</v>
      </c>
      <c r="H15" s="243">
        <v>66577331.256199986</v>
      </c>
      <c r="I15" s="244">
        <v>13064413</v>
      </c>
      <c r="J15" s="243">
        <v>49717</v>
      </c>
      <c r="K15" s="245">
        <v>5.7679478825109716E-2</v>
      </c>
      <c r="L15" s="246"/>
      <c r="M15" s="247">
        <v>5.07</v>
      </c>
      <c r="N15" s="191">
        <v>6.43</v>
      </c>
      <c r="O15" s="247">
        <v>3.82</v>
      </c>
      <c r="P15" s="61"/>
      <c r="Q15" s="97">
        <v>2.1696252465483234E-2</v>
      </c>
      <c r="R15" s="248">
        <v>-2.68714E-2</v>
      </c>
      <c r="S15" s="97">
        <v>0.31208069999999999</v>
      </c>
      <c r="T15" s="248">
        <v>0.4749118</v>
      </c>
      <c r="U15" s="97">
        <v>0.33771099999999998</v>
      </c>
    </row>
    <row r="16" spans="1:25">
      <c r="A16" s="83" t="s">
        <v>672</v>
      </c>
      <c r="B16" s="241" t="s">
        <v>668</v>
      </c>
      <c r="C16" s="124" t="s">
        <v>1438</v>
      </c>
      <c r="D16" s="86"/>
      <c r="E16" s="61"/>
      <c r="F16" s="242">
        <v>1297.16661976</v>
      </c>
      <c r="G16" s="186">
        <v>-43.78</v>
      </c>
      <c r="H16" s="243">
        <v>105347108.84729907</v>
      </c>
      <c r="I16" s="244">
        <v>32835291</v>
      </c>
      <c r="J16" s="243">
        <v>69649</v>
      </c>
      <c r="K16" s="245">
        <v>8.1213243728697121E-2</v>
      </c>
      <c r="L16" s="246"/>
      <c r="M16" s="247">
        <v>3.19</v>
      </c>
      <c r="N16" s="191">
        <v>4.0999999999999996</v>
      </c>
      <c r="O16" s="247">
        <v>2.2000000000000002</v>
      </c>
      <c r="P16" s="61"/>
      <c r="Q16" s="97">
        <v>6.0344827586206899E-2</v>
      </c>
      <c r="R16" s="248">
        <v>2.5723470000000002E-2</v>
      </c>
      <c r="S16" s="97">
        <v>-8.3696940000000011E-2</v>
      </c>
      <c r="T16" s="248">
        <v>-8.4770880000000007E-3</v>
      </c>
      <c r="U16" s="97">
        <v>2.5531250000000002E-2</v>
      </c>
    </row>
    <row r="17" spans="1:21">
      <c r="A17" s="83" t="s">
        <v>673</v>
      </c>
      <c r="B17" s="241" t="s">
        <v>674</v>
      </c>
      <c r="C17" s="124" t="s">
        <v>1439</v>
      </c>
      <c r="D17" s="86"/>
      <c r="E17" s="61"/>
      <c r="F17" s="242">
        <v>23.069554785000001</v>
      </c>
      <c r="G17" s="186">
        <v>-2.62</v>
      </c>
      <c r="H17" s="243">
        <v>121571.32500000001</v>
      </c>
      <c r="I17" s="244">
        <v>907498</v>
      </c>
      <c r="J17" s="243">
        <v>135</v>
      </c>
      <c r="K17" s="245">
        <v>5.2697733498977889E-3</v>
      </c>
      <c r="L17" s="246"/>
      <c r="M17" s="247">
        <v>0.13500000000000001</v>
      </c>
      <c r="N17" s="191">
        <v>0.46500000000000002</v>
      </c>
      <c r="O17" s="247">
        <v>0.125</v>
      </c>
      <c r="P17" s="61"/>
      <c r="Q17" s="97">
        <v>0.59259259259259256</v>
      </c>
      <c r="R17" s="248">
        <v>-3.5714290000000003E-2</v>
      </c>
      <c r="S17" s="97">
        <v>-0.51479960000000002</v>
      </c>
      <c r="T17" s="248">
        <v>-0.24187429999999999</v>
      </c>
      <c r="U17" s="97">
        <v>-9.9984980000000001E-2</v>
      </c>
    </row>
    <row r="18" spans="1:21">
      <c r="A18" s="83" t="s">
        <v>675</v>
      </c>
      <c r="B18" s="241" t="s">
        <v>670</v>
      </c>
      <c r="C18" s="124" t="s">
        <v>1440</v>
      </c>
      <c r="D18" s="86"/>
      <c r="E18" s="61"/>
      <c r="F18" s="242">
        <v>3054.1838986100001</v>
      </c>
      <c r="G18" s="186">
        <v>220.48</v>
      </c>
      <c r="H18" s="243">
        <v>114068129.44130197</v>
      </c>
      <c r="I18" s="244">
        <v>29583542</v>
      </c>
      <c r="J18" s="243">
        <v>73203</v>
      </c>
      <c r="K18" s="245">
        <v>3.7348153624022412E-2</v>
      </c>
      <c r="L18" s="246"/>
      <c r="M18" s="247">
        <v>3.89</v>
      </c>
      <c r="N18" s="191">
        <v>4.1064040000000004</v>
      </c>
      <c r="O18" s="247">
        <v>3.4984169999999999</v>
      </c>
      <c r="P18" s="61"/>
      <c r="Q18" s="97">
        <v>4.9815902313624677E-2</v>
      </c>
      <c r="R18" s="248">
        <v>2.6385220000000001E-2</v>
      </c>
      <c r="S18" s="97">
        <v>0.145094</v>
      </c>
      <c r="T18" s="248">
        <v>7.4482279999999998E-2</v>
      </c>
      <c r="U18" s="97">
        <v>3.9628240000000002E-2</v>
      </c>
    </row>
    <row r="19" spans="1:21">
      <c r="A19" s="83" t="s">
        <v>676</v>
      </c>
      <c r="B19" s="241" t="s">
        <v>670</v>
      </c>
      <c r="C19" s="124" t="s">
        <v>1441</v>
      </c>
      <c r="D19" s="86"/>
      <c r="E19" s="61"/>
      <c r="F19" s="242">
        <v>458.36416001999999</v>
      </c>
      <c r="G19" s="186">
        <v>14.89</v>
      </c>
      <c r="H19" s="243">
        <v>1625674.605</v>
      </c>
      <c r="I19" s="244">
        <v>297011</v>
      </c>
      <c r="J19" s="243">
        <v>485</v>
      </c>
      <c r="K19" s="245">
        <v>3.5466878669769171E-3</v>
      </c>
      <c r="L19" s="246"/>
      <c r="M19" s="247">
        <v>5.54</v>
      </c>
      <c r="N19" s="191">
        <v>5.88</v>
      </c>
      <c r="O19" s="247">
        <v>5.0999999999999996</v>
      </c>
      <c r="P19" s="61"/>
      <c r="Q19" s="97">
        <v>5.3940433212996387E-2</v>
      </c>
      <c r="R19" s="248">
        <v>-3.4843209999999999E-2</v>
      </c>
      <c r="S19" s="97">
        <v>0.1485292</v>
      </c>
      <c r="T19" s="248">
        <v>0.17780100000000001</v>
      </c>
      <c r="U19" s="97">
        <v>0.1133937</v>
      </c>
    </row>
    <row r="20" spans="1:21">
      <c r="A20" s="83" t="s">
        <v>677</v>
      </c>
      <c r="B20" s="241" t="s">
        <v>678</v>
      </c>
      <c r="C20" s="124" t="s">
        <v>1442</v>
      </c>
      <c r="D20" s="86"/>
      <c r="E20" s="61"/>
      <c r="F20" s="242">
        <v>11035.024652669999</v>
      </c>
      <c r="G20" s="186">
        <v>1504.13</v>
      </c>
      <c r="H20" s="243">
        <v>620824642.0039382</v>
      </c>
      <c r="I20" s="244">
        <v>27525442</v>
      </c>
      <c r="J20" s="243">
        <v>322384</v>
      </c>
      <c r="K20" s="245">
        <v>5.6259470326939905E-2</v>
      </c>
      <c r="L20" s="246"/>
      <c r="M20" s="247">
        <v>23.33</v>
      </c>
      <c r="N20" s="191">
        <v>25.95</v>
      </c>
      <c r="O20" s="247">
        <v>18.18</v>
      </c>
      <c r="P20" s="61"/>
      <c r="Q20" s="97">
        <v>2.171881697385341E-2</v>
      </c>
      <c r="R20" s="248">
        <v>2.0559930000000001E-2</v>
      </c>
      <c r="S20" s="97">
        <v>0.18850030000000001</v>
      </c>
      <c r="T20" s="248">
        <v>0.31830609999999998</v>
      </c>
      <c r="U20" s="97">
        <v>0.11663639999999999</v>
      </c>
    </row>
    <row r="21" spans="1:21">
      <c r="A21" s="83" t="s">
        <v>679</v>
      </c>
      <c r="B21" s="241" t="s">
        <v>670</v>
      </c>
      <c r="C21" s="124" t="s">
        <v>1443</v>
      </c>
      <c r="D21" s="86"/>
      <c r="E21" s="61"/>
      <c r="F21" s="242">
        <v>1879.4080937099998</v>
      </c>
      <c r="G21" s="186">
        <v>6.24</v>
      </c>
      <c r="H21" s="243">
        <v>107500860.12963</v>
      </c>
      <c r="I21" s="244">
        <v>35854938</v>
      </c>
      <c r="J21" s="243">
        <v>62978</v>
      </c>
      <c r="K21" s="245">
        <v>5.7199317428404034E-2</v>
      </c>
      <c r="L21" s="246"/>
      <c r="M21" s="247">
        <v>3.01</v>
      </c>
      <c r="N21" s="191">
        <v>3.59</v>
      </c>
      <c r="O21" s="247">
        <v>2.82</v>
      </c>
      <c r="P21" s="61"/>
      <c r="Q21" s="97">
        <v>5.5813953488372099E-2</v>
      </c>
      <c r="R21" s="248">
        <v>-9.8684210000000005E-3</v>
      </c>
      <c r="S21" s="97">
        <v>-2.4351889999999999E-3</v>
      </c>
      <c r="T21" s="248">
        <v>3.4062019999999998E-2</v>
      </c>
      <c r="U21" s="97">
        <v>3.3948210000000001E-3</v>
      </c>
    </row>
    <row r="22" spans="1:21">
      <c r="A22" s="83" t="s">
        <v>680</v>
      </c>
      <c r="B22" s="241" t="s">
        <v>668</v>
      </c>
      <c r="C22" s="124" t="s">
        <v>1444</v>
      </c>
      <c r="D22" s="86"/>
      <c r="E22" s="61"/>
      <c r="F22" s="242">
        <v>2740.1401775700001</v>
      </c>
      <c r="G22" s="186">
        <v>235.2</v>
      </c>
      <c r="H22" s="243">
        <v>141458463.91553903</v>
      </c>
      <c r="I22" s="244">
        <v>38335227</v>
      </c>
      <c r="J22" s="243">
        <v>79537</v>
      </c>
      <c r="K22" s="245">
        <v>5.1624535515911688E-2</v>
      </c>
      <c r="L22" s="246"/>
      <c r="M22" s="247">
        <v>3.81</v>
      </c>
      <c r="N22" s="191">
        <v>4.66</v>
      </c>
      <c r="O22" s="247">
        <v>3.3</v>
      </c>
      <c r="P22" s="61"/>
      <c r="Q22" s="97">
        <v>6.6929133858267723E-2</v>
      </c>
      <c r="R22" s="248">
        <v>4.3835620000000006E-2</v>
      </c>
      <c r="S22" s="97">
        <v>-1.975853E-2</v>
      </c>
      <c r="T22" s="248">
        <v>4.3033250000000002E-2</v>
      </c>
      <c r="U22" s="97">
        <v>1.5308839999999999E-2</v>
      </c>
    </row>
    <row r="23" spans="1:21" ht="14.25" customHeight="1">
      <c r="A23" s="83" t="s">
        <v>681</v>
      </c>
      <c r="B23" s="241" t="s">
        <v>668</v>
      </c>
      <c r="C23" s="124" t="s">
        <v>1445</v>
      </c>
      <c r="D23" s="86"/>
      <c r="E23" s="61"/>
      <c r="F23" s="242">
        <v>1126.1126805699998</v>
      </c>
      <c r="G23" s="186">
        <v>78.569999999999993</v>
      </c>
      <c r="H23" s="243">
        <v>22397842.510443997</v>
      </c>
      <c r="I23" s="244">
        <v>52568748</v>
      </c>
      <c r="J23" s="243">
        <v>16200</v>
      </c>
      <c r="K23" s="245">
        <v>1.9889521623277496E-2</v>
      </c>
      <c r="L23" s="246"/>
      <c r="M23" s="247">
        <v>0.43</v>
      </c>
      <c r="N23" s="191">
        <v>0.5</v>
      </c>
      <c r="O23" s="247">
        <v>0.38</v>
      </c>
      <c r="P23" s="61"/>
      <c r="Q23" s="97">
        <v>6.9767441860465115E-2</v>
      </c>
      <c r="R23" s="248">
        <v>-1.1494249999999999E-2</v>
      </c>
      <c r="S23" s="97">
        <v>0.10815440000000001</v>
      </c>
      <c r="T23" s="248">
        <v>-8.4227750000000004E-3</v>
      </c>
      <c r="U23" s="97">
        <v>-6.1965100000000002E-2</v>
      </c>
    </row>
    <row r="24" spans="1:21" ht="14.25" customHeight="1">
      <c r="A24" s="83" t="s">
        <v>682</v>
      </c>
      <c r="B24" s="241" t="s">
        <v>670</v>
      </c>
      <c r="C24" s="124" t="s">
        <v>1446</v>
      </c>
      <c r="D24" s="86"/>
      <c r="E24" s="61"/>
      <c r="F24" s="242">
        <v>546.563291865</v>
      </c>
      <c r="G24" s="186">
        <v>-11.95</v>
      </c>
      <c r="H24" s="243">
        <v>31517662.482700005</v>
      </c>
      <c r="I24" s="244">
        <v>35369047</v>
      </c>
      <c r="J24" s="243">
        <v>22105</v>
      </c>
      <c r="K24" s="245">
        <v>5.7665165136053083E-2</v>
      </c>
      <c r="L24" s="246"/>
      <c r="M24" s="247">
        <v>0.91500000000000004</v>
      </c>
      <c r="N24" s="191">
        <v>1.31</v>
      </c>
      <c r="O24" s="247">
        <v>0.86499999999999999</v>
      </c>
      <c r="P24" s="61"/>
      <c r="Q24" s="97">
        <v>0.11038251366120218</v>
      </c>
      <c r="R24" s="248">
        <v>2.8089889999999999E-2</v>
      </c>
      <c r="S24" s="97">
        <v>-0.2053798</v>
      </c>
      <c r="T24" s="248">
        <v>-5.7697830000000006E-2</v>
      </c>
      <c r="U24" s="97">
        <v>-0.10095179999999999</v>
      </c>
    </row>
    <row r="25" spans="1:21" ht="14.25" customHeight="1">
      <c r="A25" s="83" t="s">
        <v>683</v>
      </c>
      <c r="B25" s="241" t="s">
        <v>670</v>
      </c>
      <c r="C25" s="124" t="s">
        <v>1447</v>
      </c>
      <c r="D25" s="86"/>
      <c r="E25" s="61"/>
      <c r="F25" s="242">
        <v>953.74950548999993</v>
      </c>
      <c r="G25" s="186">
        <v>-11.13</v>
      </c>
      <c r="H25" s="243">
        <v>39883298.523797981</v>
      </c>
      <c r="I25" s="244">
        <v>15277078</v>
      </c>
      <c r="J25" s="243">
        <v>43068</v>
      </c>
      <c r="K25" s="245">
        <v>4.18173726898107E-2</v>
      </c>
      <c r="L25" s="246"/>
      <c r="M25" s="247">
        <v>2.57</v>
      </c>
      <c r="N25" s="191">
        <v>3.46</v>
      </c>
      <c r="O25" s="247">
        <v>2.41</v>
      </c>
      <c r="P25" s="61"/>
      <c r="Q25" s="97">
        <v>6.6147859922179003E-2</v>
      </c>
      <c r="R25" s="248">
        <v>-4.1044770000000001E-2</v>
      </c>
      <c r="S25" s="97">
        <v>-8.2697059999999989E-2</v>
      </c>
      <c r="T25" s="248">
        <v>7.1544660000000008E-3</v>
      </c>
      <c r="U25" s="97">
        <v>-4.5931519999999997E-3</v>
      </c>
    </row>
    <row r="26" spans="1:21" ht="14.25" customHeight="1">
      <c r="A26" s="83" t="s">
        <v>684</v>
      </c>
      <c r="B26" s="241" t="s">
        <v>670</v>
      </c>
      <c r="C26" s="124" t="s">
        <v>1448</v>
      </c>
      <c r="D26" s="86"/>
      <c r="E26" s="61"/>
      <c r="F26" s="242">
        <v>2342.35532427</v>
      </c>
      <c r="G26" s="186">
        <v>69.75</v>
      </c>
      <c r="H26" s="243">
        <v>151848456.77922007</v>
      </c>
      <c r="I26" s="244">
        <v>38885950</v>
      </c>
      <c r="J26" s="243">
        <v>90454</v>
      </c>
      <c r="K26" s="245">
        <v>6.4827251103136529E-2</v>
      </c>
      <c r="L26" s="246"/>
      <c r="M26" s="247">
        <v>4.03</v>
      </c>
      <c r="N26" s="191">
        <v>4.3099999999999996</v>
      </c>
      <c r="O26" s="247">
        <v>3.56</v>
      </c>
      <c r="P26" s="61"/>
      <c r="Q26" s="97">
        <v>6.3275434243176179E-2</v>
      </c>
      <c r="R26" s="248">
        <v>2.806123E-2</v>
      </c>
      <c r="S26" s="97">
        <v>0.10660220000000001</v>
      </c>
      <c r="T26" s="248">
        <v>9.6564259999999999E-2</v>
      </c>
      <c r="U26" s="97">
        <v>8.6501009999999989E-2</v>
      </c>
    </row>
    <row r="27" spans="1:21" ht="14.25" customHeight="1">
      <c r="A27" s="83" t="s">
        <v>685</v>
      </c>
      <c r="B27" s="241" t="s">
        <v>668</v>
      </c>
      <c r="C27" s="124" t="s">
        <v>1449</v>
      </c>
      <c r="D27" s="86"/>
      <c r="E27" s="61"/>
      <c r="F27" s="242">
        <v>1418.12227678</v>
      </c>
      <c r="G27" s="186">
        <v>100.78</v>
      </c>
      <c r="H27" s="243">
        <v>86349448.335000008</v>
      </c>
      <c r="I27" s="244">
        <v>33874456</v>
      </c>
      <c r="J27" s="243">
        <v>71478</v>
      </c>
      <c r="K27" s="245">
        <v>6.0889987943117126E-2</v>
      </c>
      <c r="L27" s="246"/>
      <c r="M27" s="247">
        <v>2.54</v>
      </c>
      <c r="N27" s="191">
        <v>3.45</v>
      </c>
      <c r="O27" s="247">
        <v>1.595</v>
      </c>
      <c r="P27" s="61"/>
      <c r="Q27" s="97">
        <v>4.7244094488188976E-2</v>
      </c>
      <c r="R27" s="248">
        <v>4.0983609999999997E-2</v>
      </c>
      <c r="S27" s="97">
        <v>-0.1986426</v>
      </c>
      <c r="T27" s="248" t="s">
        <v>541</v>
      </c>
      <c r="U27" s="97" t="s">
        <v>541</v>
      </c>
    </row>
    <row r="28" spans="1:21" ht="14.25" customHeight="1">
      <c r="A28" s="83" t="s">
        <v>686</v>
      </c>
      <c r="B28" s="241" t="s">
        <v>668</v>
      </c>
      <c r="C28" s="124" t="s">
        <v>1450</v>
      </c>
      <c r="D28" s="86"/>
      <c r="E28" s="61"/>
      <c r="F28" s="242">
        <v>355.46692538000002</v>
      </c>
      <c r="G28" s="186">
        <v>-28.12</v>
      </c>
      <c r="H28" s="243">
        <v>9317216.2200000007</v>
      </c>
      <c r="I28" s="244">
        <v>3496625</v>
      </c>
      <c r="J28" s="243">
        <v>4599</v>
      </c>
      <c r="K28" s="245">
        <v>2.6211204347745556E-2</v>
      </c>
      <c r="L28" s="246"/>
      <c r="M28" s="247">
        <v>2.62</v>
      </c>
      <c r="N28" s="191">
        <v>3.14</v>
      </c>
      <c r="O28" s="247">
        <v>2.48</v>
      </c>
      <c r="P28" s="61"/>
      <c r="Q28" s="97">
        <v>7.9770992366412205E-2</v>
      </c>
      <c r="R28" s="248">
        <v>1.1583009999999999E-2</v>
      </c>
      <c r="S28" s="97">
        <v>-4.9191719999999994E-2</v>
      </c>
      <c r="T28" s="248">
        <v>8.5945440000000012E-2</v>
      </c>
      <c r="U28" s="97">
        <v>7.0745499999999998E-3</v>
      </c>
    </row>
    <row r="29" spans="1:21" ht="14.25" customHeight="1">
      <c r="A29" s="83" t="s">
        <v>687</v>
      </c>
      <c r="B29" s="241" t="s">
        <v>668</v>
      </c>
      <c r="C29" s="124" t="s">
        <v>1451</v>
      </c>
      <c r="D29" s="86"/>
      <c r="E29" s="61"/>
      <c r="F29" s="242">
        <v>768.71519591999993</v>
      </c>
      <c r="G29" s="186">
        <v>-18.11</v>
      </c>
      <c r="H29" s="243">
        <v>50786432.167315997</v>
      </c>
      <c r="I29" s="244">
        <v>20790559</v>
      </c>
      <c r="J29" s="243">
        <v>37412</v>
      </c>
      <c r="K29" s="245">
        <v>6.6066642674514439E-2</v>
      </c>
      <c r="L29" s="246"/>
      <c r="M29" s="247">
        <v>2.46</v>
      </c>
      <c r="N29" s="191">
        <v>3</v>
      </c>
      <c r="O29" s="247">
        <v>2.23</v>
      </c>
      <c r="P29" s="61"/>
      <c r="Q29" s="97">
        <v>6.7479674796747977E-2</v>
      </c>
      <c r="R29" s="248">
        <v>1.2345680000000001E-2</v>
      </c>
      <c r="S29" s="97">
        <v>-6.286984000000001E-2</v>
      </c>
      <c r="T29" s="248">
        <v>2.0304180000000002E-2</v>
      </c>
      <c r="U29" s="97">
        <v>3.2379920000000003E-3</v>
      </c>
    </row>
    <row r="30" spans="1:21">
      <c r="A30" s="83" t="s">
        <v>688</v>
      </c>
      <c r="B30" s="241" t="s">
        <v>668</v>
      </c>
      <c r="C30" s="124" t="s">
        <v>1452</v>
      </c>
      <c r="D30" s="86"/>
      <c r="E30" s="61"/>
      <c r="F30" s="242">
        <v>6424.8138843600009</v>
      </c>
      <c r="G30" s="186">
        <v>-257.42</v>
      </c>
      <c r="H30" s="243">
        <v>483688501.46535432</v>
      </c>
      <c r="I30" s="244">
        <v>84773406</v>
      </c>
      <c r="J30" s="243">
        <v>170174</v>
      </c>
      <c r="K30" s="245">
        <v>7.528443783294686E-2</v>
      </c>
      <c r="L30" s="246"/>
      <c r="M30" s="247">
        <v>5.99</v>
      </c>
      <c r="N30" s="191">
        <v>7.73</v>
      </c>
      <c r="O30" s="247">
        <v>5.3</v>
      </c>
      <c r="P30" s="61"/>
      <c r="Q30" s="97">
        <v>6.1769616026711181E-2</v>
      </c>
      <c r="R30" s="248">
        <v>0.10925929999999999</v>
      </c>
      <c r="S30" s="97">
        <v>-0.1014824</v>
      </c>
      <c r="T30" s="248">
        <v>-4.3675529999999997E-2</v>
      </c>
      <c r="U30" s="97">
        <v>-4.6039250000000004E-2</v>
      </c>
    </row>
    <row r="31" spans="1:21">
      <c r="A31" s="83" t="s">
        <v>689</v>
      </c>
      <c r="B31" s="241" t="s">
        <v>668</v>
      </c>
      <c r="C31" s="124" t="s">
        <v>1453</v>
      </c>
      <c r="D31" s="86"/>
      <c r="E31" s="61"/>
      <c r="F31" s="242">
        <v>236.06672886999999</v>
      </c>
      <c r="G31" s="186">
        <v>7.62</v>
      </c>
      <c r="H31" s="243">
        <v>2236320.0950000007</v>
      </c>
      <c r="I31" s="244">
        <v>2164218</v>
      </c>
      <c r="J31" s="243">
        <v>905</v>
      </c>
      <c r="K31" s="245">
        <v>9.4732540485682904E-3</v>
      </c>
      <c r="L31" s="246"/>
      <c r="M31" s="247">
        <v>1.085</v>
      </c>
      <c r="N31" s="191">
        <v>1.2849999999999999</v>
      </c>
      <c r="O31" s="247">
        <v>0.99</v>
      </c>
      <c r="P31" s="61"/>
      <c r="Q31" s="97">
        <v>7.83410138248848E-2</v>
      </c>
      <c r="R31" s="248">
        <v>5.3398060000000004E-2</v>
      </c>
      <c r="S31" s="97">
        <v>-8.5861409999999999E-2</v>
      </c>
      <c r="T31" s="248">
        <v>2.5095119999999999E-2</v>
      </c>
      <c r="U31" s="97">
        <v>1.7753149999999999E-2</v>
      </c>
    </row>
    <row r="32" spans="1:21">
      <c r="A32" s="83" t="s">
        <v>690</v>
      </c>
      <c r="B32" s="241" t="s">
        <v>668</v>
      </c>
      <c r="C32" s="124" t="s">
        <v>1454</v>
      </c>
      <c r="D32" s="86"/>
      <c r="E32" s="61"/>
      <c r="F32" s="242">
        <v>342.78727797500005</v>
      </c>
      <c r="G32" s="186">
        <v>16.190000000000001</v>
      </c>
      <c r="H32" s="243">
        <v>6998144.2899999982</v>
      </c>
      <c r="I32" s="244">
        <v>11355590</v>
      </c>
      <c r="J32" s="243">
        <v>3933</v>
      </c>
      <c r="K32" s="245">
        <v>2.0415414280661789E-2</v>
      </c>
      <c r="L32" s="246"/>
      <c r="M32" s="247">
        <v>0.63500000000000001</v>
      </c>
      <c r="N32" s="191">
        <v>0.72499999999999998</v>
      </c>
      <c r="O32" s="247">
        <v>0.57499999999999996</v>
      </c>
      <c r="P32" s="61"/>
      <c r="Q32" s="97">
        <v>7.874015748031496E-2</v>
      </c>
      <c r="R32" s="248">
        <v>5.8333329999999996E-2</v>
      </c>
      <c r="S32" s="97">
        <v>1.8181820000000001E-2</v>
      </c>
      <c r="T32" s="248">
        <v>6.714792E-2</v>
      </c>
      <c r="U32" s="97">
        <v>-3.6842220000000002E-2</v>
      </c>
    </row>
    <row r="33" spans="1:21">
      <c r="A33" s="83" t="s">
        <v>691</v>
      </c>
      <c r="B33" s="241" t="s">
        <v>668</v>
      </c>
      <c r="C33" s="124" t="s">
        <v>1455</v>
      </c>
      <c r="D33" s="86"/>
      <c r="E33" s="61"/>
      <c r="F33" s="242">
        <v>60873.488681720002</v>
      </c>
      <c r="G33" s="186">
        <v>388.51</v>
      </c>
      <c r="H33" s="243">
        <v>2450849202.0373745</v>
      </c>
      <c r="I33" s="244">
        <v>82208963</v>
      </c>
      <c r="J33" s="243">
        <v>741057</v>
      </c>
      <c r="K33" s="245">
        <v>4.0261356053564776E-2</v>
      </c>
      <c r="L33" s="246"/>
      <c r="M33" s="247">
        <v>29.77</v>
      </c>
      <c r="N33" s="191">
        <v>37.31</v>
      </c>
      <c r="O33" s="247">
        <v>24.56</v>
      </c>
      <c r="P33" s="61"/>
      <c r="Q33" s="97">
        <v>1.0077258985555929E-2</v>
      </c>
      <c r="R33" s="248">
        <v>-4.3687760000000006E-2</v>
      </c>
      <c r="S33" s="97">
        <v>-0.1457059</v>
      </c>
      <c r="T33" s="248">
        <v>0.14226430000000001</v>
      </c>
      <c r="U33" s="97">
        <v>6.8542370000000005E-2</v>
      </c>
    </row>
    <row r="34" spans="1:21">
      <c r="A34" s="83" t="s">
        <v>692</v>
      </c>
      <c r="B34" s="241" t="s">
        <v>668</v>
      </c>
      <c r="C34" s="124" t="s">
        <v>1456</v>
      </c>
      <c r="D34" s="86"/>
      <c r="E34" s="61"/>
      <c r="F34" s="242">
        <v>1682.77750358</v>
      </c>
      <c r="G34" s="186">
        <v>30.85</v>
      </c>
      <c r="H34" s="243">
        <v>32148972.015403014</v>
      </c>
      <c r="I34" s="244">
        <v>14852766</v>
      </c>
      <c r="J34" s="243">
        <v>28930</v>
      </c>
      <c r="K34" s="245">
        <v>1.910470751303019E-2</v>
      </c>
      <c r="L34" s="246"/>
      <c r="M34" s="247">
        <v>2.23</v>
      </c>
      <c r="N34" s="191">
        <v>2.68</v>
      </c>
      <c r="O34" s="247">
        <v>2.0699999999999998</v>
      </c>
      <c r="P34" s="61"/>
      <c r="Q34" s="97">
        <v>8.2511210762331838E-2</v>
      </c>
      <c r="R34" s="248">
        <v>2.7649770000000001E-2</v>
      </c>
      <c r="S34" s="97">
        <v>-1.5616129999999999E-2</v>
      </c>
      <c r="T34" s="248">
        <v>-2.5455339999999999E-3</v>
      </c>
      <c r="U34" s="97">
        <v>-3.8529010000000002E-2</v>
      </c>
    </row>
    <row r="35" spans="1:21">
      <c r="A35" s="83" t="s">
        <v>693</v>
      </c>
      <c r="B35" s="241" t="s">
        <v>668</v>
      </c>
      <c r="C35" s="124" t="s">
        <v>1457</v>
      </c>
      <c r="D35" s="86"/>
      <c r="E35" s="61"/>
      <c r="F35" s="242">
        <v>9846.0679901999993</v>
      </c>
      <c r="G35" s="186">
        <v>747.08</v>
      </c>
      <c r="H35" s="243">
        <v>712573560.27810192</v>
      </c>
      <c r="I35" s="244">
        <v>144777035</v>
      </c>
      <c r="J35" s="243">
        <v>170279</v>
      </c>
      <c r="K35" s="245">
        <v>7.2371383275774817E-2</v>
      </c>
      <c r="L35" s="246"/>
      <c r="M35" s="247">
        <v>5.14</v>
      </c>
      <c r="N35" s="191">
        <v>5.75</v>
      </c>
      <c r="O35" s="247">
        <v>4.42</v>
      </c>
      <c r="P35" s="61"/>
      <c r="Q35" s="97">
        <v>4.7178988326848248E-2</v>
      </c>
      <c r="R35" s="248">
        <v>5.3278689999999997E-2</v>
      </c>
      <c r="S35" s="97">
        <v>5.5215639999999996E-2</v>
      </c>
      <c r="T35" s="248">
        <v>0.1132401</v>
      </c>
      <c r="U35" s="97">
        <v>7.9771349999999991E-2</v>
      </c>
    </row>
    <row r="36" spans="1:21">
      <c r="A36" s="83" t="s">
        <v>694</v>
      </c>
      <c r="B36" s="241" t="s">
        <v>670</v>
      </c>
      <c r="C36" s="124" t="s">
        <v>1458</v>
      </c>
      <c r="D36" s="86"/>
      <c r="E36" s="61"/>
      <c r="F36" s="242">
        <v>409.88105965499994</v>
      </c>
      <c r="G36" s="186">
        <v>44.01</v>
      </c>
      <c r="H36" s="243">
        <v>14476879.392300002</v>
      </c>
      <c r="I36" s="244">
        <v>20176758</v>
      </c>
      <c r="J36" s="243">
        <v>15155</v>
      </c>
      <c r="K36" s="245">
        <v>3.5319708123340225E-2</v>
      </c>
      <c r="L36" s="246"/>
      <c r="M36" s="247">
        <v>0.745</v>
      </c>
      <c r="N36" s="191">
        <v>0.86</v>
      </c>
      <c r="O36" s="247">
        <v>0.6</v>
      </c>
      <c r="P36" s="61"/>
      <c r="Q36" s="97">
        <v>0</v>
      </c>
      <c r="R36" s="248">
        <v>4.9295770000000003E-2</v>
      </c>
      <c r="S36" s="97">
        <v>-5.095541E-2</v>
      </c>
      <c r="T36" s="248">
        <v>-0.1670249</v>
      </c>
      <c r="U36" s="97" t="s">
        <v>541</v>
      </c>
    </row>
    <row r="37" spans="1:21">
      <c r="A37" s="83" t="s">
        <v>695</v>
      </c>
      <c r="B37" s="241" t="s">
        <v>670</v>
      </c>
      <c r="C37" s="124" t="s">
        <v>1459</v>
      </c>
      <c r="D37" s="86"/>
      <c r="E37" s="61"/>
      <c r="F37" s="242">
        <v>2644.7417718699999</v>
      </c>
      <c r="G37" s="186">
        <v>-8.67</v>
      </c>
      <c r="H37" s="243">
        <v>112230113.79215994</v>
      </c>
      <c r="I37" s="244">
        <v>88602373</v>
      </c>
      <c r="J37" s="243">
        <v>59057</v>
      </c>
      <c r="K37" s="245">
        <v>4.2435187807695174E-2</v>
      </c>
      <c r="L37" s="246"/>
      <c r="M37" s="247">
        <v>1.2649999999999999</v>
      </c>
      <c r="N37" s="191">
        <v>1.415</v>
      </c>
      <c r="O37" s="247">
        <v>1.1475</v>
      </c>
      <c r="P37" s="61"/>
      <c r="Q37" s="97">
        <v>6.7984189723320154E-2</v>
      </c>
      <c r="R37" s="248">
        <v>-1.171875E-2</v>
      </c>
      <c r="S37" s="97">
        <v>5.1266759999999995E-2</v>
      </c>
      <c r="T37" s="248">
        <v>9.0605770000000002E-2</v>
      </c>
      <c r="U37" s="97">
        <v>3.5082059999999998E-2</v>
      </c>
    </row>
    <row r="38" spans="1:21">
      <c r="A38" s="83" t="s">
        <v>696</v>
      </c>
      <c r="B38" s="241" t="s">
        <v>674</v>
      </c>
      <c r="C38" s="124" t="s">
        <v>1460</v>
      </c>
      <c r="D38" s="86"/>
      <c r="E38" s="61"/>
      <c r="F38" s="242">
        <v>1188.3333052799999</v>
      </c>
      <c r="G38" s="186">
        <v>160.91999999999999</v>
      </c>
      <c r="H38" s="243">
        <v>80192346.744199976</v>
      </c>
      <c r="I38" s="244">
        <v>27216402</v>
      </c>
      <c r="J38" s="243">
        <v>62728</v>
      </c>
      <c r="K38" s="245">
        <v>6.748304233154917E-2</v>
      </c>
      <c r="L38" s="246"/>
      <c r="M38" s="247">
        <v>2.88</v>
      </c>
      <c r="N38" s="191">
        <v>4.62</v>
      </c>
      <c r="O38" s="247">
        <v>2.16</v>
      </c>
      <c r="P38" s="61"/>
      <c r="Q38" s="97">
        <v>4.1666666666666664E-2</v>
      </c>
      <c r="R38" s="248">
        <v>-3.0303029999999998E-2</v>
      </c>
      <c r="S38" s="97">
        <v>-0.16481010000000001</v>
      </c>
      <c r="T38" s="248">
        <v>-0.15559970000000001</v>
      </c>
      <c r="U38" s="97">
        <v>-0.11147119999999999</v>
      </c>
    </row>
    <row r="39" spans="1:21">
      <c r="A39" s="83" t="s">
        <v>697</v>
      </c>
      <c r="B39" s="241" t="s">
        <v>668</v>
      </c>
      <c r="C39" s="124" t="s">
        <v>1461</v>
      </c>
      <c r="D39" s="86"/>
      <c r="E39" s="61"/>
      <c r="F39" s="242">
        <v>1781.13886368</v>
      </c>
      <c r="G39" s="186">
        <v>163.03</v>
      </c>
      <c r="H39" s="243">
        <v>108777181.47600003</v>
      </c>
      <c r="I39" s="244">
        <v>25317128</v>
      </c>
      <c r="J39" s="243">
        <v>90093</v>
      </c>
      <c r="K39" s="245">
        <v>6.1071701760106539E-2</v>
      </c>
      <c r="L39" s="246"/>
      <c r="M39" s="247">
        <v>4.37</v>
      </c>
      <c r="N39" s="191">
        <v>6.24</v>
      </c>
      <c r="O39" s="247">
        <v>3.64</v>
      </c>
      <c r="P39" s="61"/>
      <c r="Q39" s="97">
        <v>2.1052631578947368E-2</v>
      </c>
      <c r="R39" s="248">
        <v>-1.131222E-2</v>
      </c>
      <c r="S39" s="97">
        <v>-0.15419530000000001</v>
      </c>
      <c r="T39" s="248">
        <v>4.5068450000000003E-2</v>
      </c>
      <c r="U39" s="97">
        <v>-3.1693859999999997E-2</v>
      </c>
    </row>
    <row r="40" spans="1:21">
      <c r="A40" s="83" t="s">
        <v>698</v>
      </c>
      <c r="B40" s="241" t="s">
        <v>668</v>
      </c>
      <c r="C40" s="124" t="s">
        <v>1462</v>
      </c>
      <c r="D40" s="86"/>
      <c r="E40" s="61"/>
      <c r="F40" s="242">
        <v>215.71123224999999</v>
      </c>
      <c r="G40" s="186">
        <v>8.14</v>
      </c>
      <c r="H40" s="243">
        <v>1544383.8599999996</v>
      </c>
      <c r="I40" s="244">
        <v>3138854</v>
      </c>
      <c r="J40" s="243">
        <v>427</v>
      </c>
      <c r="K40" s="245">
        <v>7.1594967211078067E-3</v>
      </c>
      <c r="L40" s="246"/>
      <c r="M40" s="247">
        <v>0.53</v>
      </c>
      <c r="N40" s="191">
        <v>0.71499999999999997</v>
      </c>
      <c r="O40" s="247">
        <v>0.44</v>
      </c>
      <c r="P40" s="61"/>
      <c r="Q40" s="97">
        <v>0.12264150943396226</v>
      </c>
      <c r="R40" s="248">
        <v>0.13978490000000002</v>
      </c>
      <c r="S40" s="97">
        <v>-0.10310560000000001</v>
      </c>
      <c r="T40" s="248">
        <v>-1.5661810000000002E-2</v>
      </c>
      <c r="U40" s="97">
        <v>-4.1924610000000001E-2</v>
      </c>
    </row>
    <row r="41" spans="1:21" ht="14.25" customHeight="1">
      <c r="A41" s="83" t="s">
        <v>699</v>
      </c>
      <c r="B41" s="241" t="s">
        <v>668</v>
      </c>
      <c r="C41" s="124" t="s">
        <v>1463</v>
      </c>
      <c r="D41" s="86"/>
      <c r="E41" s="61"/>
      <c r="F41" s="242">
        <v>7063.0897884300002</v>
      </c>
      <c r="G41" s="186">
        <v>355.13</v>
      </c>
      <c r="H41" s="243">
        <v>477165197.93079638</v>
      </c>
      <c r="I41" s="244">
        <v>276680790</v>
      </c>
      <c r="J41" s="243">
        <v>160009</v>
      </c>
      <c r="K41" s="245">
        <v>6.7557572142497385E-2</v>
      </c>
      <c r="L41" s="246"/>
      <c r="M41" s="247">
        <v>1.79</v>
      </c>
      <c r="N41" s="191">
        <v>2.46</v>
      </c>
      <c r="O41" s="247">
        <v>1.6074999999999999</v>
      </c>
      <c r="P41" s="61"/>
      <c r="Q41" s="97">
        <v>5.3072625698324022E-2</v>
      </c>
      <c r="R41" s="248">
        <v>4.0697669999999998E-2</v>
      </c>
      <c r="S41" s="97">
        <v>-0.16416429999999999</v>
      </c>
      <c r="T41" s="248">
        <v>-3.9627949999999995E-2</v>
      </c>
      <c r="U41" s="97">
        <v>-4.5532009999999998E-2</v>
      </c>
    </row>
    <row r="42" spans="1:21" ht="14.25" customHeight="1">
      <c r="A42" s="83" t="s">
        <v>700</v>
      </c>
      <c r="B42" s="241" t="s">
        <v>670</v>
      </c>
      <c r="C42" s="124" t="s">
        <v>1464</v>
      </c>
      <c r="D42" s="86"/>
      <c r="E42" s="61"/>
      <c r="F42" s="242">
        <v>981.39872189999994</v>
      </c>
      <c r="G42" s="186">
        <v>-9.4700000000000006</v>
      </c>
      <c r="H42" s="243">
        <v>29477864.697500005</v>
      </c>
      <c r="I42" s="244">
        <v>18930229</v>
      </c>
      <c r="J42" s="243">
        <v>8472</v>
      </c>
      <c r="K42" s="245">
        <v>3.0036583541122305E-2</v>
      </c>
      <c r="L42" s="246"/>
      <c r="M42" s="247">
        <v>1.5549999999999999</v>
      </c>
      <c r="N42" s="191">
        <v>1.689324</v>
      </c>
      <c r="O42" s="247">
        <v>1.5</v>
      </c>
      <c r="P42" s="61"/>
      <c r="Q42" s="97">
        <v>7.4467608488745993E-2</v>
      </c>
      <c r="R42" s="248">
        <v>1.7036840000000001E-2</v>
      </c>
      <c r="S42" s="97">
        <v>2.2748669999999999E-2</v>
      </c>
      <c r="T42" s="248">
        <v>8.9607989999999998E-2</v>
      </c>
      <c r="U42" s="97">
        <v>7.0561220000000008E-2</v>
      </c>
    </row>
    <row r="43" spans="1:21" ht="14.25" customHeight="1">
      <c r="A43" s="83" t="s">
        <v>701</v>
      </c>
      <c r="B43" s="241" t="s">
        <v>668</v>
      </c>
      <c r="C43" s="124" t="s">
        <v>1465</v>
      </c>
      <c r="D43" s="86"/>
      <c r="E43" s="61"/>
      <c r="F43" s="242">
        <v>220.46868052000002</v>
      </c>
      <c r="G43" s="186">
        <v>-15.03</v>
      </c>
      <c r="H43" s="243">
        <v>5665191.0174999991</v>
      </c>
      <c r="I43" s="244">
        <v>13335926</v>
      </c>
      <c r="J43" s="243">
        <v>3149</v>
      </c>
      <c r="K43" s="245">
        <v>2.5696126107971496E-2</v>
      </c>
      <c r="L43" s="246"/>
      <c r="M43" s="247">
        <v>0.44</v>
      </c>
      <c r="N43" s="191">
        <v>0.65</v>
      </c>
      <c r="O43" s="247">
        <v>0.39500000000000002</v>
      </c>
      <c r="P43" s="61"/>
      <c r="Q43" s="97">
        <v>0.10340909090909091</v>
      </c>
      <c r="R43" s="248">
        <v>8.6419750000000004E-2</v>
      </c>
      <c r="S43" s="97">
        <v>-0.1880723</v>
      </c>
      <c r="T43" s="248">
        <v>-8.7897549999999991E-2</v>
      </c>
      <c r="U43" s="97" t="s">
        <v>541</v>
      </c>
    </row>
    <row r="44" spans="1:21" ht="14.25" customHeight="1">
      <c r="A44" s="83" t="s">
        <v>702</v>
      </c>
      <c r="B44" s="241" t="s">
        <v>668</v>
      </c>
      <c r="C44" s="124" t="s">
        <v>1466</v>
      </c>
      <c r="D44" s="86"/>
      <c r="E44" s="61"/>
      <c r="F44" s="242">
        <v>845.69890782999994</v>
      </c>
      <c r="G44" s="186">
        <v>54.56</v>
      </c>
      <c r="H44" s="243">
        <v>48131619.434999987</v>
      </c>
      <c r="I44" s="244">
        <v>22413334</v>
      </c>
      <c r="J44" s="243">
        <v>31422</v>
      </c>
      <c r="K44" s="245">
        <v>5.6913422719797664E-2</v>
      </c>
      <c r="L44" s="246"/>
      <c r="M44" s="247">
        <v>2.17</v>
      </c>
      <c r="N44" s="191">
        <v>2.2749999999999999</v>
      </c>
      <c r="O44" s="247">
        <v>1.86</v>
      </c>
      <c r="P44" s="61"/>
      <c r="Q44" s="97">
        <v>5.4055299539170508E-2</v>
      </c>
      <c r="R44" s="248">
        <v>0.1015228</v>
      </c>
      <c r="S44" s="97">
        <v>0.26432240000000001</v>
      </c>
      <c r="T44" s="248">
        <v>9.1626999999999986E-2</v>
      </c>
      <c r="U44" s="97">
        <v>2.3405290000000002E-2</v>
      </c>
    </row>
    <row r="45" spans="1:21" ht="14.25" customHeight="1">
      <c r="A45" s="83" t="s">
        <v>703</v>
      </c>
      <c r="B45" s="241" t="s">
        <v>668</v>
      </c>
      <c r="C45" s="124" t="s">
        <v>1467</v>
      </c>
      <c r="D45" s="86"/>
      <c r="E45" s="61"/>
      <c r="F45" s="242">
        <v>2734.0067263599994</v>
      </c>
      <c r="G45" s="186">
        <v>80.41</v>
      </c>
      <c r="H45" s="243">
        <v>200746256.61173105</v>
      </c>
      <c r="I45" s="244">
        <v>85705323</v>
      </c>
      <c r="J45" s="243">
        <v>72306</v>
      </c>
      <c r="K45" s="245">
        <v>7.3425663030098134E-2</v>
      </c>
      <c r="L45" s="246"/>
      <c r="M45" s="247">
        <v>2.38</v>
      </c>
      <c r="N45" s="191">
        <v>2.5</v>
      </c>
      <c r="O45" s="247">
        <v>2.09</v>
      </c>
      <c r="P45" s="61"/>
      <c r="Q45" s="97">
        <v>5.9243697478991608E-2</v>
      </c>
      <c r="R45" s="248">
        <v>2.1459229999999999E-2</v>
      </c>
      <c r="S45" s="97">
        <v>7.8370659999999995E-2</v>
      </c>
      <c r="T45" s="248">
        <v>5.6840400000000006E-2</v>
      </c>
      <c r="U45" s="97">
        <v>5.3665659999999997E-2</v>
      </c>
    </row>
    <row r="46" spans="1:21" ht="14.25" customHeight="1">
      <c r="A46" s="83" t="s">
        <v>704</v>
      </c>
      <c r="B46" s="241" t="s">
        <v>668</v>
      </c>
      <c r="C46" s="124" t="s">
        <v>1468</v>
      </c>
      <c r="D46" s="86"/>
      <c r="E46" s="61"/>
      <c r="F46" s="242">
        <v>20474.07019672</v>
      </c>
      <c r="G46" s="186">
        <v>1096.83</v>
      </c>
      <c r="H46" s="243">
        <v>988665226.42118621</v>
      </c>
      <c r="I46" s="244">
        <v>253940052</v>
      </c>
      <c r="J46" s="243">
        <v>183420</v>
      </c>
      <c r="K46" s="245">
        <v>4.8288650811579854E-2</v>
      </c>
      <c r="L46" s="246"/>
      <c r="M46" s="247">
        <v>3.92</v>
      </c>
      <c r="N46" s="191">
        <v>4.2699999999999996</v>
      </c>
      <c r="O46" s="247">
        <v>3.2749999999999999</v>
      </c>
      <c r="P46" s="61"/>
      <c r="Q46" s="97">
        <v>4.5204081632653062E-2</v>
      </c>
      <c r="R46" s="248">
        <v>1.5544039999999999E-2</v>
      </c>
      <c r="S46" s="97">
        <v>9.5117519999999997E-2</v>
      </c>
      <c r="T46" s="248">
        <v>0.17643219999999998</v>
      </c>
      <c r="U46" s="97">
        <v>0.1456943</v>
      </c>
    </row>
    <row r="47" spans="1:21" ht="15" customHeight="1">
      <c r="A47" s="83" t="s">
        <v>705</v>
      </c>
      <c r="B47" s="241" t="s">
        <v>668</v>
      </c>
      <c r="C47" s="124" t="s">
        <v>1469</v>
      </c>
      <c r="D47" s="86"/>
      <c r="E47" s="61"/>
      <c r="F47" s="242">
        <v>10383.120400939999</v>
      </c>
      <c r="G47" s="186">
        <v>534.96</v>
      </c>
      <c r="H47" s="243">
        <v>1356506023.3098705</v>
      </c>
      <c r="I47" s="244">
        <v>331690347</v>
      </c>
      <c r="J47" s="243">
        <v>270107</v>
      </c>
      <c r="K47" s="245">
        <v>0.1306453138294596</v>
      </c>
      <c r="L47" s="246"/>
      <c r="M47" s="247">
        <v>4.2699999999999996</v>
      </c>
      <c r="N47" s="191">
        <v>6.75</v>
      </c>
      <c r="O47" s="247">
        <v>3.71</v>
      </c>
      <c r="P47" s="61"/>
      <c r="Q47" s="97">
        <v>5.9016393442622959E-2</v>
      </c>
      <c r="R47" s="248">
        <v>4.6568630000000007E-2</v>
      </c>
      <c r="S47" s="97">
        <v>-0.18833919999999998</v>
      </c>
      <c r="T47" s="248">
        <v>5.7987719999999993E-2</v>
      </c>
      <c r="U47" s="97">
        <v>5.3442910000000003E-2</v>
      </c>
    </row>
    <row r="48" spans="1:21" ht="14.25" customHeight="1">
      <c r="A48" s="83" t="s">
        <v>706</v>
      </c>
      <c r="B48" s="241" t="s">
        <v>668</v>
      </c>
      <c r="C48" s="124" t="s">
        <v>1470</v>
      </c>
      <c r="D48" s="86"/>
      <c r="E48" s="61"/>
      <c r="F48" s="242">
        <v>90.536671909999995</v>
      </c>
      <c r="G48" s="186">
        <v>-1.28</v>
      </c>
      <c r="H48" s="243">
        <v>353576.08500000008</v>
      </c>
      <c r="I48" s="244">
        <v>879379</v>
      </c>
      <c r="J48" s="243">
        <v>191</v>
      </c>
      <c r="K48" s="245">
        <v>3.905335567796001E-3</v>
      </c>
      <c r="L48" s="246"/>
      <c r="M48" s="247">
        <v>0.41</v>
      </c>
      <c r="N48" s="191">
        <v>0.47499999999999998</v>
      </c>
      <c r="O48" s="247">
        <v>0.38500000000000001</v>
      </c>
      <c r="P48" s="61"/>
      <c r="Q48" s="97">
        <v>7.3170731707317069E-2</v>
      </c>
      <c r="R48" s="248">
        <v>0</v>
      </c>
      <c r="S48" s="97">
        <v>5.0079930000000002E-2</v>
      </c>
      <c r="T48" s="248">
        <v>-4.8339210000000001E-2</v>
      </c>
      <c r="U48" s="97">
        <v>-6.0453320000000005E-2</v>
      </c>
    </row>
    <row r="49" spans="1:21" ht="14.25" customHeight="1">
      <c r="A49" s="83" t="s">
        <v>707</v>
      </c>
      <c r="B49" s="241" t="s">
        <v>668</v>
      </c>
      <c r="C49" s="124" t="s">
        <v>1471</v>
      </c>
      <c r="D49" s="86"/>
      <c r="E49" s="61"/>
      <c r="F49" s="242">
        <v>12436.101195560001</v>
      </c>
      <c r="G49" s="186">
        <v>788.86</v>
      </c>
      <c r="H49" s="243">
        <v>657092525.14219987</v>
      </c>
      <c r="I49" s="244">
        <v>250071697</v>
      </c>
      <c r="J49" s="243">
        <v>116667</v>
      </c>
      <c r="K49" s="245">
        <v>5.2837502269344534E-2</v>
      </c>
      <c r="L49" s="246"/>
      <c r="M49" s="247">
        <v>2.68</v>
      </c>
      <c r="N49" s="191">
        <v>2.73</v>
      </c>
      <c r="O49" s="247">
        <v>2.2200000000000002</v>
      </c>
      <c r="P49" s="61"/>
      <c r="Q49" s="97">
        <v>4.570895522388059E-2</v>
      </c>
      <c r="R49" s="248">
        <v>3.8759689999999999E-2</v>
      </c>
      <c r="S49" s="97">
        <v>0.13823679999999999</v>
      </c>
      <c r="T49" s="248">
        <v>0.1698277</v>
      </c>
      <c r="U49" s="97">
        <v>0.1713402</v>
      </c>
    </row>
    <row r="50" spans="1:21" ht="14.25" customHeight="1">
      <c r="A50" s="83" t="s">
        <v>708</v>
      </c>
      <c r="B50" s="241" t="s">
        <v>668</v>
      </c>
      <c r="C50" s="124" t="s">
        <v>1472</v>
      </c>
      <c r="D50" s="86"/>
      <c r="E50" s="61"/>
      <c r="F50" s="242">
        <v>86.468598180000001</v>
      </c>
      <c r="G50" s="186">
        <v>-20.29</v>
      </c>
      <c r="H50" s="243">
        <v>49080.064999999995</v>
      </c>
      <c r="I50" s="244">
        <v>90549</v>
      </c>
      <c r="J50" s="243">
        <v>51</v>
      </c>
      <c r="K50" s="245">
        <v>5.6760565145084205E-4</v>
      </c>
      <c r="L50" s="246"/>
      <c r="M50" s="247">
        <v>0.53500000000000003</v>
      </c>
      <c r="N50" s="191">
        <v>0.70499999999999996</v>
      </c>
      <c r="O50" s="247">
        <v>0.45</v>
      </c>
      <c r="P50" s="61"/>
      <c r="Q50" s="97">
        <v>4.8598130841121495E-2</v>
      </c>
      <c r="R50" s="248">
        <v>3.883495E-2</v>
      </c>
      <c r="S50" s="97">
        <v>-8.1948770000000004E-2</v>
      </c>
      <c r="T50" s="248">
        <v>-0.2076857</v>
      </c>
      <c r="U50" s="97">
        <v>-0.14527089999999998</v>
      </c>
    </row>
    <row r="51" spans="1:21" ht="14.25" customHeight="1">
      <c r="A51" s="83" t="s">
        <v>709</v>
      </c>
      <c r="B51" s="241" t="s">
        <v>668</v>
      </c>
      <c r="C51" s="124" t="s">
        <v>1473</v>
      </c>
      <c r="D51" s="86"/>
      <c r="E51" s="61"/>
      <c r="F51" s="242">
        <v>1626.1531320300003</v>
      </c>
      <c r="G51" s="186">
        <v>13.06</v>
      </c>
      <c r="H51" s="243">
        <v>88559075.911943987</v>
      </c>
      <c r="I51" s="244">
        <v>36294823</v>
      </c>
      <c r="J51" s="243">
        <v>72662</v>
      </c>
      <c r="K51" s="245">
        <v>5.445924751341942E-2</v>
      </c>
      <c r="L51" s="246"/>
      <c r="M51" s="247">
        <v>2.4900000000000002</v>
      </c>
      <c r="N51" s="191">
        <v>2.82</v>
      </c>
      <c r="O51" s="247">
        <v>2.29</v>
      </c>
      <c r="P51" s="61"/>
      <c r="Q51" s="97">
        <v>6.7871485943775081E-2</v>
      </c>
      <c r="R51" s="248">
        <v>2.4691360000000002E-2</v>
      </c>
      <c r="S51" s="97">
        <v>5.5898130000000004E-2</v>
      </c>
      <c r="T51" s="248">
        <v>5.1499959999999997E-2</v>
      </c>
      <c r="U51" s="97">
        <v>5.6069149999999998E-2</v>
      </c>
    </row>
    <row r="52" spans="1:21" s="249" customFormat="1">
      <c r="A52" s="234" t="s">
        <v>394</v>
      </c>
      <c r="C52" s="235"/>
      <c r="D52" s="235"/>
      <c r="E52" s="61"/>
      <c r="F52" s="250"/>
      <c r="G52" s="250"/>
      <c r="H52" s="251"/>
      <c r="I52" s="251"/>
      <c r="J52" s="251"/>
      <c r="K52" s="252"/>
      <c r="L52" s="253"/>
      <c r="M52" s="254"/>
      <c r="N52" s="254"/>
      <c r="O52" s="254"/>
      <c r="P52" s="61"/>
      <c r="Q52" s="255"/>
      <c r="R52" s="255"/>
      <c r="S52" s="255"/>
      <c r="T52" s="255"/>
      <c r="U52" s="255"/>
    </row>
    <row r="53" spans="1:21" s="103" customFormat="1">
      <c r="A53" s="83" t="s">
        <v>710</v>
      </c>
      <c r="B53" s="241" t="s">
        <v>668</v>
      </c>
      <c r="C53" s="124" t="s">
        <v>1474</v>
      </c>
      <c r="D53" s="86"/>
      <c r="E53" s="61"/>
      <c r="F53" s="256">
        <v>110.15220592</v>
      </c>
      <c r="G53" s="186">
        <v>-15.15</v>
      </c>
      <c r="H53" s="243">
        <v>1361526.6325000001</v>
      </c>
      <c r="I53" s="244">
        <v>8738184</v>
      </c>
      <c r="J53" s="243">
        <v>159</v>
      </c>
      <c r="K53" s="245">
        <v>1.2360411860374662E-2</v>
      </c>
      <c r="L53" s="246"/>
      <c r="M53" s="247">
        <v>0.16</v>
      </c>
      <c r="N53" s="191">
        <v>0.16960433750000001</v>
      </c>
      <c r="O53" s="247">
        <v>0.13816249999999999</v>
      </c>
      <c r="P53" s="61"/>
      <c r="Q53" s="97">
        <v>0</v>
      </c>
      <c r="R53" s="248">
        <v>6.6666669999999997E-2</v>
      </c>
      <c r="S53" s="97">
        <v>-1.7989419999999999E-2</v>
      </c>
      <c r="T53" s="248">
        <v>0.10566209999999999</v>
      </c>
      <c r="U53" s="97">
        <v>5.9348959999999999E-2</v>
      </c>
    </row>
    <row r="54" spans="1:21" s="222" customFormat="1">
      <c r="A54" s="234" t="s">
        <v>538</v>
      </c>
      <c r="B54" s="235"/>
      <c r="C54" s="235"/>
      <c r="D54" s="235"/>
      <c r="E54" s="61"/>
      <c r="F54" s="250"/>
      <c r="G54" s="250"/>
      <c r="H54" s="251"/>
      <c r="I54" s="251"/>
      <c r="J54" s="251"/>
      <c r="K54" s="252"/>
      <c r="L54" s="253"/>
      <c r="M54" s="251"/>
      <c r="N54" s="251"/>
      <c r="O54" s="252"/>
      <c r="P54" s="61"/>
      <c r="Q54" s="255"/>
      <c r="R54" s="235"/>
      <c r="S54" s="235"/>
      <c r="T54" s="235"/>
      <c r="U54" s="235"/>
    </row>
    <row r="55" spans="1:21">
      <c r="A55" s="83" t="s">
        <v>539</v>
      </c>
      <c r="B55" s="241" t="s">
        <v>540</v>
      </c>
      <c r="C55" s="124" t="s">
        <v>1240</v>
      </c>
      <c r="D55" s="86"/>
      <c r="E55" s="61"/>
      <c r="F55" s="256" t="s">
        <v>541</v>
      </c>
      <c r="G55" s="185" t="s">
        <v>541</v>
      </c>
      <c r="H55" s="243">
        <v>0</v>
      </c>
      <c r="I55" s="244">
        <v>0</v>
      </c>
      <c r="J55" s="243">
        <v>0</v>
      </c>
      <c r="K55" s="245" t="s">
        <v>541</v>
      </c>
      <c r="L55" s="246"/>
      <c r="M55" s="247">
        <v>123257.00117508159</v>
      </c>
      <c r="N55" s="191">
        <v>127306.99889905223</v>
      </c>
      <c r="O55" s="247">
        <v>113530.65970252859</v>
      </c>
      <c r="P55" s="61"/>
      <c r="Q55" s="257" t="s">
        <v>541</v>
      </c>
      <c r="R55" s="248">
        <v>2.2620397770402177E-2</v>
      </c>
      <c r="S55" s="257">
        <v>6.0081348540191849E-2</v>
      </c>
      <c r="T55" s="248">
        <v>0.10401034820334409</v>
      </c>
      <c r="U55" s="257">
        <v>8.0107896469665318E-2</v>
      </c>
    </row>
    <row r="56" spans="1:21">
      <c r="A56" s="83" t="s">
        <v>542</v>
      </c>
      <c r="B56" s="241" t="s">
        <v>540</v>
      </c>
      <c r="C56" s="124" t="s">
        <v>1241</v>
      </c>
      <c r="D56" s="86"/>
      <c r="E56" s="61"/>
      <c r="F56" s="256" t="s">
        <v>541</v>
      </c>
      <c r="G56" s="185" t="s">
        <v>541</v>
      </c>
      <c r="H56" s="243">
        <v>0</v>
      </c>
      <c r="I56" s="244">
        <v>0</v>
      </c>
      <c r="J56" s="243">
        <v>0</v>
      </c>
      <c r="K56" s="245" t="s">
        <v>541</v>
      </c>
      <c r="L56" s="246"/>
      <c r="M56" s="247">
        <v>11693.768946617731</v>
      </c>
      <c r="N56" s="191">
        <v>13901.023556900154</v>
      </c>
      <c r="O56" s="247">
        <v>11342.26286189347</v>
      </c>
      <c r="P56" s="61"/>
      <c r="Q56" s="257" t="s">
        <v>541</v>
      </c>
      <c r="R56" s="248">
        <v>-3.1652187294701976E-2</v>
      </c>
      <c r="S56" s="257">
        <v>1.8144638761963729E-2</v>
      </c>
      <c r="T56" s="248">
        <v>7.4628051600675871E-2</v>
      </c>
      <c r="U56" s="257">
        <v>2.1800306234790456E-2</v>
      </c>
    </row>
    <row r="57" spans="1:21">
      <c r="A57" s="83" t="s">
        <v>543</v>
      </c>
      <c r="B57" s="241" t="s">
        <v>540</v>
      </c>
      <c r="C57" s="124" t="s">
        <v>1242</v>
      </c>
      <c r="D57" s="86"/>
      <c r="E57" s="61"/>
      <c r="F57" s="256" t="s">
        <v>541</v>
      </c>
      <c r="G57" s="185" t="s">
        <v>541</v>
      </c>
      <c r="H57" s="243">
        <v>0</v>
      </c>
      <c r="I57" s="244">
        <v>0</v>
      </c>
      <c r="J57" s="243">
        <v>0</v>
      </c>
      <c r="K57" s="245" t="s">
        <v>541</v>
      </c>
      <c r="L57" s="246"/>
      <c r="M57" s="247">
        <v>80023.922669858235</v>
      </c>
      <c r="N57" s="191">
        <v>89518.724769186287</v>
      </c>
      <c r="O57" s="247">
        <v>69874.964272129946</v>
      </c>
      <c r="P57" s="61"/>
      <c r="Q57" s="257" t="s">
        <v>541</v>
      </c>
      <c r="R57" s="248">
        <v>-7.2439925787056423E-4</v>
      </c>
      <c r="S57" s="257">
        <v>-5.4133869801633101E-2</v>
      </c>
      <c r="T57" s="248">
        <v>0.10153666092462776</v>
      </c>
      <c r="U57" s="257">
        <v>5.592590718688295E-2</v>
      </c>
    </row>
    <row r="58" spans="1:21">
      <c r="A58" s="83" t="s">
        <v>544</v>
      </c>
      <c r="B58" s="241" t="s">
        <v>540</v>
      </c>
      <c r="C58" s="124" t="s">
        <v>1243</v>
      </c>
      <c r="D58" s="86"/>
      <c r="E58" s="61"/>
      <c r="F58" s="256" t="s">
        <v>541</v>
      </c>
      <c r="G58" s="185" t="s">
        <v>541</v>
      </c>
      <c r="H58" s="243">
        <v>0</v>
      </c>
      <c r="I58" s="244">
        <v>0</v>
      </c>
      <c r="J58" s="243">
        <v>0</v>
      </c>
      <c r="K58" s="245" t="s">
        <v>541</v>
      </c>
      <c r="L58" s="246"/>
      <c r="M58" s="247">
        <v>921.32195755656983</v>
      </c>
      <c r="N58" s="191">
        <v>936.26025054240586</v>
      </c>
      <c r="O58" s="247">
        <v>817.28044909620223</v>
      </c>
      <c r="P58" s="61"/>
      <c r="Q58" s="257" t="s">
        <v>541</v>
      </c>
      <c r="R58" s="248">
        <v>1.3016226546377014E-3</v>
      </c>
      <c r="S58" s="257">
        <v>0.11721659596519457</v>
      </c>
      <c r="T58" s="248">
        <v>0.10479465472847438</v>
      </c>
      <c r="U58" s="257">
        <v>0.14957467236711341</v>
      </c>
    </row>
    <row r="59" spans="1:21">
      <c r="A59" s="83" t="s">
        <v>545</v>
      </c>
      <c r="B59" s="241" t="s">
        <v>540</v>
      </c>
      <c r="C59" s="124" t="s">
        <v>1244</v>
      </c>
      <c r="D59" s="86"/>
      <c r="E59" s="61"/>
      <c r="F59" s="256" t="s">
        <v>541</v>
      </c>
      <c r="G59" s="185" t="s">
        <v>541</v>
      </c>
      <c r="H59" s="243">
        <v>0</v>
      </c>
      <c r="I59" s="244">
        <v>0</v>
      </c>
      <c r="J59" s="243">
        <v>0</v>
      </c>
      <c r="K59" s="245" t="s">
        <v>541</v>
      </c>
      <c r="L59" s="246"/>
      <c r="M59" s="247">
        <v>169.84172000000001</v>
      </c>
      <c r="N59" s="191">
        <v>0</v>
      </c>
      <c r="O59" s="247">
        <v>0</v>
      </c>
      <c r="P59" s="61"/>
      <c r="Q59" s="257" t="s">
        <v>541</v>
      </c>
      <c r="R59" s="248" t="s">
        <v>541</v>
      </c>
      <c r="S59" s="257" t="s">
        <v>541</v>
      </c>
      <c r="T59" s="248">
        <v>-0.51371826075576676</v>
      </c>
      <c r="U59" s="257">
        <v>0</v>
      </c>
    </row>
    <row r="60" spans="1:21">
      <c r="A60" s="83" t="s">
        <v>546</v>
      </c>
      <c r="B60" s="241" t="s">
        <v>540</v>
      </c>
      <c r="C60" s="124" t="s">
        <v>1245</v>
      </c>
      <c r="D60" s="86"/>
      <c r="E60" s="61"/>
      <c r="F60" s="256" t="s">
        <v>541</v>
      </c>
      <c r="G60" s="185" t="s">
        <v>541</v>
      </c>
      <c r="H60" s="243">
        <v>0</v>
      </c>
      <c r="I60" s="244">
        <v>0</v>
      </c>
      <c r="J60" s="243">
        <v>0</v>
      </c>
      <c r="K60" s="245" t="s">
        <v>541</v>
      </c>
      <c r="L60" s="246"/>
      <c r="M60" s="247">
        <v>3564</v>
      </c>
      <c r="N60" s="191">
        <v>0</v>
      </c>
      <c r="O60" s="247">
        <v>0</v>
      </c>
      <c r="P60" s="61"/>
      <c r="Q60" s="257" t="s">
        <v>541</v>
      </c>
      <c r="R60" s="248" t="s">
        <v>541</v>
      </c>
      <c r="S60" s="257" t="s">
        <v>541</v>
      </c>
      <c r="T60" s="248">
        <v>0.10381749667139073</v>
      </c>
      <c r="U60" s="257">
        <v>0.83786427885037895</v>
      </c>
    </row>
    <row r="61" spans="1:21" ht="11.25" customHeight="1">
      <c r="A61" s="138"/>
      <c r="C61" s="138"/>
      <c r="D61" s="138"/>
      <c r="E61" s="61"/>
      <c r="F61" s="132"/>
      <c r="G61" s="132"/>
    </row>
    <row r="62" spans="1:21" ht="19.5" customHeight="1">
      <c r="A62" s="309" t="s">
        <v>711</v>
      </c>
      <c r="B62" s="309"/>
      <c r="C62" s="309"/>
      <c r="D62" s="309"/>
      <c r="E62" s="309"/>
      <c r="F62" s="309"/>
      <c r="G62" s="309"/>
      <c r="H62" s="309"/>
      <c r="I62" s="309"/>
      <c r="J62" s="309"/>
      <c r="K62" s="309"/>
      <c r="L62" s="309"/>
      <c r="M62" s="309"/>
      <c r="N62" s="309"/>
      <c r="O62" s="309"/>
      <c r="P62" s="309"/>
      <c r="Q62" s="309"/>
      <c r="R62" s="309"/>
      <c r="S62" s="309"/>
      <c r="T62" s="309"/>
      <c r="U62" s="309"/>
    </row>
    <row r="63" spans="1:21" ht="11.25" customHeight="1">
      <c r="A63" s="309"/>
      <c r="B63" s="309"/>
      <c r="C63" s="309"/>
      <c r="D63" s="309"/>
      <c r="E63" s="309"/>
      <c r="F63" s="309"/>
      <c r="G63" s="309"/>
      <c r="H63" s="309"/>
      <c r="I63" s="309"/>
      <c r="J63" s="309"/>
      <c r="K63" s="309"/>
      <c r="L63" s="309"/>
      <c r="M63" s="309"/>
      <c r="N63" s="309"/>
      <c r="O63" s="309"/>
      <c r="P63" s="309"/>
      <c r="Q63" s="309"/>
      <c r="R63" s="309"/>
      <c r="S63" s="309"/>
      <c r="T63" s="309"/>
      <c r="U63" s="309"/>
    </row>
    <row r="64" spans="1:21">
      <c r="A64" s="143" t="s">
        <v>1475</v>
      </c>
      <c r="C64" s="211"/>
      <c r="D64" s="212"/>
      <c r="E64" s="212"/>
    </row>
    <row r="65" spans="1:1" ht="11.25" customHeight="1">
      <c r="A65" s="138"/>
    </row>
    <row r="67" spans="1:1" ht="18.5">
      <c r="A67" s="258" t="s">
        <v>553</v>
      </c>
    </row>
    <row r="107" spans="1:13">
      <c r="A107" s="132"/>
      <c r="B107" s="132"/>
      <c r="C107" s="132"/>
      <c r="D107" s="216"/>
      <c r="E107" s="216"/>
      <c r="F107" s="132"/>
      <c r="G107" s="132"/>
      <c r="H107" s="132"/>
      <c r="I107" s="132"/>
      <c r="J107" s="132"/>
      <c r="K107" s="132"/>
      <c r="L107" s="259"/>
      <c r="M107" s="132"/>
    </row>
    <row r="108" spans="1:13">
      <c r="A108" s="132"/>
      <c r="B108" s="132"/>
      <c r="C108" s="132"/>
      <c r="D108" s="216"/>
      <c r="E108" s="216"/>
      <c r="F108" s="132"/>
      <c r="G108" s="132"/>
      <c r="H108" s="132"/>
      <c r="I108" s="132"/>
      <c r="J108" s="132"/>
      <c r="K108" s="132"/>
      <c r="L108" s="259"/>
      <c r="M108" s="132"/>
    </row>
    <row r="109" spans="1:13">
      <c r="A109" s="132"/>
      <c r="B109" s="138"/>
      <c r="C109" s="138"/>
      <c r="D109" s="157"/>
      <c r="E109" s="157"/>
      <c r="F109" s="132"/>
      <c r="G109" s="132"/>
      <c r="H109" s="132"/>
      <c r="I109" s="132"/>
      <c r="J109" s="132"/>
      <c r="K109" s="132"/>
      <c r="L109" s="259"/>
      <c r="M109" s="132"/>
    </row>
    <row r="110" spans="1:13">
      <c r="A110" s="138"/>
      <c r="B110" s="138"/>
      <c r="C110" s="138"/>
      <c r="D110" s="157"/>
      <c r="E110" s="157"/>
      <c r="F110" s="132"/>
      <c r="G110" s="132"/>
      <c r="H110" s="132"/>
      <c r="I110" s="132"/>
      <c r="J110" s="132"/>
      <c r="K110" s="132"/>
      <c r="L110" s="259"/>
      <c r="M110" s="132"/>
    </row>
    <row r="111" spans="1:13">
      <c r="A111" s="211"/>
      <c r="B111" s="211"/>
      <c r="C111" s="211"/>
      <c r="D111" s="212"/>
      <c r="E111" s="212"/>
    </row>
    <row r="112" spans="1:13">
      <c r="A112" s="211"/>
      <c r="B112" s="211"/>
      <c r="C112" s="211"/>
      <c r="D112" s="212"/>
      <c r="E112" s="212"/>
    </row>
    <row r="113" spans="1:5">
      <c r="A113" s="211"/>
      <c r="B113" s="211"/>
      <c r="C113" s="211"/>
      <c r="D113" s="212"/>
      <c r="E113" s="212"/>
    </row>
    <row r="114" spans="1:5">
      <c r="A114" s="211"/>
      <c r="B114" s="212"/>
      <c r="C114" s="211"/>
      <c r="D114" s="212"/>
      <c r="E114" s="212"/>
    </row>
    <row r="115" spans="1:5">
      <c r="A115" s="212"/>
      <c r="B115" s="212"/>
      <c r="C115" s="211"/>
      <c r="D115" s="212"/>
      <c r="E115" s="212"/>
    </row>
    <row r="116" spans="1:5">
      <c r="A116" s="212"/>
      <c r="B116" s="211"/>
      <c r="C116" s="219"/>
      <c r="D116" s="220"/>
      <c r="E116" s="220"/>
    </row>
    <row r="117" spans="1:5">
      <c r="A117" s="211"/>
      <c r="B117" s="211"/>
      <c r="C117" s="211"/>
      <c r="D117" s="212"/>
      <c r="E117" s="212"/>
    </row>
    <row r="118" spans="1:5">
      <c r="A118" s="211"/>
      <c r="B118" s="211"/>
      <c r="C118" s="211"/>
      <c r="D118" s="212"/>
      <c r="E118" s="212"/>
    </row>
    <row r="119" spans="1:5" ht="13.5" customHeight="1">
      <c r="A119" s="211"/>
      <c r="B119" s="211"/>
      <c r="C119" s="211"/>
      <c r="D119" s="212"/>
      <c r="E119" s="212"/>
    </row>
    <row r="120" spans="1:5">
      <c r="A120" s="211"/>
      <c r="B120" s="211"/>
      <c r="C120" s="211"/>
      <c r="D120" s="212"/>
      <c r="E120" s="212"/>
    </row>
    <row r="121" spans="1:5">
      <c r="A121" s="211"/>
      <c r="B121" s="211"/>
      <c r="C121" s="211"/>
      <c r="D121" s="212"/>
      <c r="E121" s="212"/>
    </row>
    <row r="122" spans="1:5">
      <c r="A122" s="211"/>
      <c r="B122" s="212"/>
      <c r="C122" s="211"/>
      <c r="D122" s="212"/>
      <c r="E122" s="212"/>
    </row>
    <row r="123" spans="1:5">
      <c r="A123" s="212"/>
      <c r="B123" s="212"/>
      <c r="C123" s="211"/>
      <c r="D123" s="212"/>
      <c r="E123" s="212"/>
    </row>
    <row r="124" spans="1:5">
      <c r="A124" s="212"/>
      <c r="B124" s="211"/>
      <c r="C124" s="211"/>
      <c r="D124" s="212"/>
      <c r="E124" s="212"/>
    </row>
    <row r="125" spans="1:5">
      <c r="A125" s="211"/>
      <c r="B125" s="211"/>
      <c r="C125" s="211"/>
      <c r="D125" s="212"/>
      <c r="E125" s="212"/>
    </row>
    <row r="126" spans="1:5">
      <c r="A126" s="211"/>
      <c r="B126" s="211"/>
      <c r="C126" s="211"/>
      <c r="D126" s="212"/>
      <c r="E126" s="212"/>
    </row>
    <row r="127" spans="1:5">
      <c r="A127" s="211"/>
      <c r="B127" s="211"/>
      <c r="C127" s="211"/>
      <c r="D127" s="212"/>
      <c r="E127" s="212"/>
    </row>
    <row r="128" spans="1:5">
      <c r="A128" s="211"/>
      <c r="B128" s="211"/>
      <c r="C128" s="211"/>
      <c r="D128" s="212"/>
      <c r="E128" s="212"/>
    </row>
    <row r="129" spans="1:5">
      <c r="A129" s="211"/>
      <c r="B129" s="211"/>
      <c r="C129" s="211"/>
      <c r="D129" s="212"/>
      <c r="E129" s="212"/>
    </row>
    <row r="130" spans="1:5">
      <c r="A130" s="211"/>
      <c r="B130" s="212"/>
      <c r="C130" s="211"/>
      <c r="D130" s="212"/>
      <c r="E130" s="212"/>
    </row>
    <row r="131" spans="1:5">
      <c r="A131" s="212"/>
      <c r="B131" s="212"/>
      <c r="C131" s="211"/>
      <c r="D131" s="212"/>
      <c r="E131" s="212"/>
    </row>
    <row r="132" spans="1:5">
      <c r="A132" s="212"/>
      <c r="B132" s="211"/>
      <c r="C132" s="211"/>
      <c r="D132" s="212"/>
      <c r="E132" s="212"/>
    </row>
    <row r="133" spans="1:5">
      <c r="A133" s="211"/>
      <c r="B133" s="211"/>
      <c r="C133" s="211"/>
      <c r="D133" s="212"/>
      <c r="E133" s="212"/>
    </row>
    <row r="134" spans="1:5">
      <c r="A134" s="211"/>
      <c r="B134" s="211"/>
      <c r="C134" s="211"/>
      <c r="D134" s="212"/>
      <c r="E134" s="212"/>
    </row>
    <row r="135" spans="1:5">
      <c r="A135" s="211"/>
      <c r="B135" s="211"/>
      <c r="C135" s="211"/>
      <c r="D135" s="212"/>
      <c r="E135" s="212"/>
    </row>
    <row r="136" spans="1:5">
      <c r="A136" s="211"/>
      <c r="B136" s="211"/>
      <c r="C136" s="211"/>
      <c r="D136" s="212"/>
      <c r="E136" s="212"/>
    </row>
    <row r="137" spans="1:5">
      <c r="A137" s="211"/>
      <c r="B137" s="211"/>
      <c r="C137" s="211"/>
      <c r="D137" s="212"/>
      <c r="E137" s="212"/>
    </row>
    <row r="138" spans="1:5">
      <c r="A138" s="211"/>
      <c r="B138" s="212"/>
      <c r="C138" s="211"/>
      <c r="D138" s="212"/>
      <c r="E138" s="212"/>
    </row>
    <row r="139" spans="1:5">
      <c r="A139" s="212"/>
      <c r="B139" s="212"/>
      <c r="C139" s="211"/>
      <c r="D139" s="212"/>
      <c r="E139" s="212"/>
    </row>
    <row r="140" spans="1:5">
      <c r="A140" s="212"/>
      <c r="B140" s="211"/>
      <c r="C140" s="211"/>
      <c r="D140" s="212"/>
      <c r="E140" s="212"/>
    </row>
    <row r="141" spans="1:5">
      <c r="A141" s="211"/>
      <c r="B141" s="211"/>
      <c r="C141" s="211"/>
      <c r="D141" s="212"/>
      <c r="E141" s="212"/>
    </row>
    <row r="142" spans="1:5">
      <c r="A142" s="211"/>
      <c r="B142" s="211"/>
      <c r="C142" s="211"/>
      <c r="D142" s="212"/>
      <c r="E142" s="212"/>
    </row>
    <row r="143" spans="1:5">
      <c r="A143" s="211"/>
      <c r="B143" s="211"/>
      <c r="C143" s="211"/>
      <c r="D143" s="212"/>
      <c r="E143" s="212"/>
    </row>
    <row r="144" spans="1:5">
      <c r="A144" s="211"/>
      <c r="B144" s="211"/>
      <c r="C144" s="211"/>
      <c r="D144" s="212"/>
      <c r="E144" s="212"/>
    </row>
    <row r="145" spans="1:5">
      <c r="A145" s="211"/>
      <c r="B145" s="211"/>
      <c r="C145" s="211"/>
      <c r="D145" s="212"/>
      <c r="E145" s="212"/>
    </row>
    <row r="146" spans="1:5">
      <c r="A146" s="211"/>
      <c r="B146" s="212"/>
      <c r="C146" s="211"/>
      <c r="D146" s="212"/>
      <c r="E146" s="212"/>
    </row>
    <row r="147" spans="1:5">
      <c r="A147" s="212"/>
      <c r="B147" s="212"/>
      <c r="C147" s="211"/>
      <c r="D147" s="212"/>
      <c r="E147" s="212"/>
    </row>
    <row r="148" spans="1:5">
      <c r="A148" s="212"/>
      <c r="B148" s="211"/>
      <c r="C148" s="211"/>
      <c r="D148" s="212"/>
      <c r="E148" s="212"/>
    </row>
    <row r="149" spans="1:5">
      <c r="A149" s="211"/>
      <c r="B149" s="211"/>
      <c r="C149" s="211"/>
      <c r="D149" s="212"/>
      <c r="E149" s="212"/>
    </row>
    <row r="150" spans="1:5">
      <c r="A150" s="211"/>
      <c r="B150" s="211"/>
      <c r="C150" s="211"/>
      <c r="D150" s="212"/>
      <c r="E150" s="212"/>
    </row>
    <row r="151" spans="1:5">
      <c r="A151" s="211"/>
      <c r="B151" s="211"/>
      <c r="C151" s="211"/>
      <c r="D151" s="212"/>
      <c r="E151" s="212"/>
    </row>
    <row r="152" spans="1:5">
      <c r="A152" s="211"/>
      <c r="B152" s="211"/>
      <c r="C152" s="211"/>
      <c r="D152" s="212"/>
      <c r="E152" s="212"/>
    </row>
    <row r="153" spans="1:5">
      <c r="A153" s="211"/>
      <c r="C153" s="211"/>
      <c r="D153" s="212"/>
      <c r="E153" s="212"/>
    </row>
    <row r="154" spans="1:5">
      <c r="C154" s="211"/>
      <c r="D154" s="212"/>
      <c r="E154" s="212"/>
    </row>
    <row r="155" spans="1:5">
      <c r="C155" s="211"/>
      <c r="D155" s="212"/>
      <c r="E155" s="212"/>
    </row>
    <row r="156" spans="1:5">
      <c r="C156" s="211"/>
      <c r="D156" s="212"/>
      <c r="E156" s="212"/>
    </row>
  </sheetData>
  <mergeCells count="2">
    <mergeCell ref="C11:D11"/>
    <mergeCell ref="A62:U63"/>
  </mergeCells>
  <printOptions horizontalCentered="1"/>
  <pageMargins left="0.19685039370078741" right="0.19685039370078741" top="0.19685039370078741" bottom="0.19685039370078741" header="0" footer="0.19685039370078741"/>
  <pageSetup paperSize="9" scale="67" fitToHeight="3" pageOrder="overThenDown" orientation="landscape" r:id="rId1"/>
  <headerFooter alignWithMargins="0"/>
  <rowBreaks count="1" manualBreakCount="1">
    <brk id="38" max="2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CD570-EA01-41D5-A8C8-30C2E9157C56}">
  <sheetPr>
    <tabColor rgb="FF99CCFF"/>
    <pageSetUpPr fitToPage="1"/>
  </sheetPr>
  <dimension ref="A1:Y118"/>
  <sheetViews>
    <sheetView view="pageBreakPreview" zoomScale="85" zoomScaleNormal="100" zoomScaleSheetLayoutView="85" workbookViewId="0">
      <selection activeCell="AA28" sqref="AA28"/>
    </sheetView>
  </sheetViews>
  <sheetFormatPr defaultColWidth="9.81640625" defaultRowHeight="14.5"/>
  <cols>
    <col min="1" max="1" width="9.81640625" style="14" customWidth="1"/>
    <col min="2" max="2" width="6" style="14" customWidth="1"/>
    <col min="3" max="3" width="12" style="14" customWidth="1"/>
    <col min="4" max="4" width="33.36328125" style="286" customWidth="1"/>
    <col min="5" max="5" width="0.54296875" style="286" customWidth="1"/>
    <col min="6" max="6" width="10.26953125" style="14" customWidth="1"/>
    <col min="7" max="7" width="8.81640625" style="14" customWidth="1"/>
    <col min="8" max="8" width="12.6328125" style="14" customWidth="1"/>
    <col min="9" max="9" width="11.54296875" style="14" customWidth="1"/>
    <col min="10" max="11" width="9.26953125" style="14" customWidth="1"/>
    <col min="12" max="12" width="0.6328125" style="14" customWidth="1"/>
    <col min="13" max="13" width="12.6328125" style="14" customWidth="1"/>
    <col min="14" max="14" width="12" style="14" customWidth="1"/>
    <col min="15" max="15" width="9.90625" style="14" customWidth="1"/>
    <col min="16" max="16" width="0.54296875" style="14" customWidth="1"/>
    <col min="17" max="17" width="11" style="14" customWidth="1"/>
    <col min="18" max="21" width="9.90625" style="14" customWidth="1"/>
    <col min="22" max="16384" width="9.81640625" style="14"/>
  </cols>
  <sheetData>
    <row r="1" spans="1:25" s="3" customFormat="1">
      <c r="A1" s="260"/>
      <c r="B1" s="260"/>
      <c r="C1" s="260"/>
      <c r="D1" s="261"/>
      <c r="E1" s="260"/>
      <c r="F1" s="260"/>
      <c r="G1" s="260"/>
      <c r="H1" s="260"/>
      <c r="I1" s="260"/>
      <c r="J1" s="260"/>
      <c r="K1" s="260"/>
      <c r="L1" s="260"/>
      <c r="M1" s="260"/>
      <c r="N1" s="260"/>
      <c r="O1" s="260"/>
      <c r="P1" s="260"/>
      <c r="Q1" s="260"/>
      <c r="R1" s="260"/>
      <c r="S1" s="260"/>
      <c r="T1" s="260"/>
      <c r="U1" s="260"/>
    </row>
    <row r="2" spans="1:25" s="3" customFormat="1">
      <c r="A2" s="262"/>
      <c r="B2" s="262"/>
      <c r="C2" s="262"/>
      <c r="D2" s="263"/>
      <c r="E2" s="262"/>
      <c r="F2" s="262"/>
      <c r="G2" s="262"/>
      <c r="H2" s="262"/>
      <c r="I2" s="262"/>
      <c r="J2" s="262"/>
      <c r="K2" s="262"/>
      <c r="L2" s="262"/>
      <c r="M2" s="262"/>
      <c r="N2" s="262"/>
      <c r="O2" s="262"/>
      <c r="P2" s="262"/>
      <c r="Q2" s="262"/>
      <c r="R2" s="262"/>
      <c r="S2" s="262"/>
      <c r="T2" s="262"/>
      <c r="U2" s="262"/>
    </row>
    <row r="3" spans="1:25" s="3" customFormat="1" ht="14.9" customHeight="1">
      <c r="A3" s="262"/>
      <c r="B3" s="262"/>
      <c r="C3" s="262"/>
      <c r="D3" s="264"/>
      <c r="E3" s="264"/>
      <c r="F3" s="264"/>
      <c r="G3" s="264"/>
      <c r="H3" s="264"/>
      <c r="I3" s="264"/>
      <c r="J3" s="264"/>
      <c r="K3" s="264"/>
      <c r="L3" s="264"/>
      <c r="M3" s="262"/>
      <c r="N3" s="262"/>
      <c r="O3" s="262"/>
      <c r="P3" s="262"/>
      <c r="Q3" s="262"/>
      <c r="R3" s="262"/>
      <c r="S3" s="262"/>
      <c r="T3" s="262"/>
      <c r="U3" s="262"/>
    </row>
    <row r="4" spans="1:25" s="3" customFormat="1" ht="14.9" customHeight="1">
      <c r="A4" s="262"/>
      <c r="B4" s="262"/>
      <c r="C4" s="262"/>
      <c r="D4" s="264"/>
      <c r="E4" s="264"/>
      <c r="F4" s="264"/>
      <c r="G4" s="264"/>
      <c r="H4" s="264"/>
      <c r="I4" s="264"/>
      <c r="J4" s="264"/>
      <c r="K4" s="264"/>
      <c r="L4" s="264"/>
      <c r="M4" s="262"/>
      <c r="N4" s="262"/>
      <c r="O4" s="262"/>
      <c r="P4" s="262"/>
      <c r="Q4" s="262"/>
      <c r="R4" s="262"/>
      <c r="S4" s="262"/>
      <c r="T4" s="262"/>
      <c r="U4" s="262"/>
    </row>
    <row r="5" spans="1:25" s="3" customFormat="1" ht="14.9" customHeight="1">
      <c r="A5" s="262"/>
      <c r="B5" s="262"/>
      <c r="C5" s="262"/>
      <c r="D5" s="264"/>
      <c r="E5" s="264"/>
      <c r="F5" s="264"/>
      <c r="G5" s="264"/>
      <c r="H5" s="264"/>
      <c r="I5" s="264"/>
      <c r="J5" s="264"/>
      <c r="K5" s="264"/>
      <c r="L5" s="264"/>
      <c r="M5" s="262"/>
      <c r="N5" s="262"/>
      <c r="O5" s="262"/>
      <c r="P5" s="262"/>
      <c r="Q5" s="262"/>
      <c r="R5" s="262"/>
      <c r="S5" s="262"/>
      <c r="T5" s="262"/>
      <c r="U5" s="262"/>
    </row>
    <row r="6" spans="1:25" s="3" customFormat="1" ht="14.9" customHeight="1">
      <c r="A6" s="262"/>
      <c r="B6" s="262"/>
      <c r="C6" s="262"/>
      <c r="D6" s="264"/>
      <c r="E6" s="264"/>
      <c r="F6" s="264"/>
      <c r="G6" s="264"/>
      <c r="H6" s="264"/>
      <c r="I6" s="264"/>
      <c r="J6" s="264"/>
      <c r="K6" s="264"/>
      <c r="L6" s="264"/>
      <c r="M6" s="262"/>
      <c r="N6" s="262"/>
      <c r="O6" s="262"/>
      <c r="P6" s="262"/>
      <c r="Q6" s="262"/>
      <c r="R6" s="262"/>
      <c r="S6" s="262"/>
      <c r="T6" s="262"/>
      <c r="U6" s="262"/>
    </row>
    <row r="7" spans="1:25" ht="11.25" customHeight="1">
      <c r="A7" s="262"/>
      <c r="B7" s="262"/>
      <c r="C7" s="262"/>
      <c r="D7" s="262"/>
      <c r="E7" s="262"/>
      <c r="F7" s="262"/>
      <c r="G7" s="262"/>
      <c r="H7" s="262"/>
      <c r="I7" s="262"/>
      <c r="J7" s="262"/>
      <c r="K7" s="262"/>
      <c r="L7" s="262"/>
      <c r="M7" s="262"/>
      <c r="N7" s="262"/>
      <c r="O7" s="262"/>
      <c r="P7" s="262"/>
      <c r="Q7" s="262"/>
      <c r="R7" s="262"/>
      <c r="S7" s="262"/>
      <c r="T7" s="262"/>
      <c r="U7" s="262"/>
    </row>
    <row r="8" spans="1:25" ht="11.25" customHeight="1">
      <c r="A8" s="262"/>
      <c r="B8" s="262"/>
      <c r="C8" s="262"/>
      <c r="D8" s="262"/>
      <c r="E8" s="262"/>
      <c r="F8" s="262"/>
      <c r="G8" s="262"/>
      <c r="H8" s="262"/>
      <c r="I8" s="262"/>
      <c r="J8" s="262"/>
      <c r="K8" s="262"/>
      <c r="L8" s="262"/>
      <c r="M8" s="262"/>
      <c r="N8" s="262"/>
      <c r="O8" s="262"/>
      <c r="P8" s="262"/>
      <c r="Q8" s="265"/>
      <c r="R8" s="262"/>
      <c r="S8" s="262"/>
      <c r="T8" s="262"/>
      <c r="U8" s="262"/>
    </row>
    <row r="9" spans="1:25" s="61" customFormat="1" ht="18" customHeight="1">
      <c r="A9" s="6" t="s">
        <v>1476</v>
      </c>
      <c r="L9" s="226"/>
      <c r="U9" s="7" t="s">
        <v>724</v>
      </c>
    </row>
    <row r="10" spans="1:25" s="267" customFormat="1" ht="18.5">
      <c r="A10" s="266" t="s">
        <v>712</v>
      </c>
      <c r="E10" s="206"/>
      <c r="F10" s="266" t="s">
        <v>17</v>
      </c>
      <c r="L10" s="268"/>
      <c r="M10" s="266" t="s">
        <v>18</v>
      </c>
      <c r="P10" s="61"/>
      <c r="Q10" s="266" t="s">
        <v>19</v>
      </c>
      <c r="V10" s="269"/>
      <c r="W10" s="269"/>
      <c r="X10" s="269"/>
      <c r="Y10" s="269"/>
    </row>
    <row r="11" spans="1:25" ht="47.25" customHeight="1">
      <c r="A11" s="175" t="s">
        <v>20</v>
      </c>
      <c r="B11" s="175" t="s">
        <v>713</v>
      </c>
      <c r="C11" s="298" t="s">
        <v>22</v>
      </c>
      <c r="D11" s="299"/>
      <c r="E11" s="270"/>
      <c r="F11" s="179" t="s">
        <v>714</v>
      </c>
      <c r="G11" s="179" t="s">
        <v>665</v>
      </c>
      <c r="H11" s="179" t="s">
        <v>32</v>
      </c>
      <c r="I11" s="179" t="s">
        <v>33</v>
      </c>
      <c r="J11" s="179" t="s">
        <v>34</v>
      </c>
      <c r="K11" s="179" t="s">
        <v>35</v>
      </c>
      <c r="L11" s="271" t="s">
        <v>715</v>
      </c>
      <c r="M11" s="179" t="s">
        <v>37</v>
      </c>
      <c r="N11" s="179" t="s">
        <v>716</v>
      </c>
      <c r="O11" s="179" t="s">
        <v>717</v>
      </c>
      <c r="P11" s="61"/>
      <c r="Q11" s="233" t="s">
        <v>38</v>
      </c>
      <c r="R11" s="233" t="s">
        <v>39</v>
      </c>
      <c r="S11" s="233" t="s">
        <v>40</v>
      </c>
      <c r="T11" s="233" t="s">
        <v>41</v>
      </c>
      <c r="U11" s="233" t="s">
        <v>42</v>
      </c>
    </row>
    <row r="12" spans="1:25" s="277" customFormat="1" ht="14.25" customHeight="1">
      <c r="A12" s="272" t="s">
        <v>382</v>
      </c>
      <c r="B12" s="273"/>
      <c r="C12" s="273"/>
      <c r="D12" s="273"/>
      <c r="E12" s="270"/>
      <c r="F12" s="274"/>
      <c r="G12" s="273"/>
      <c r="H12" s="273"/>
      <c r="I12" s="273"/>
      <c r="J12" s="273"/>
      <c r="K12" s="273"/>
      <c r="L12" s="108"/>
      <c r="M12" s="275"/>
      <c r="N12" s="275"/>
      <c r="O12" s="275"/>
      <c r="P12" s="61"/>
      <c r="Q12" s="276"/>
      <c r="R12" s="275"/>
      <c r="S12" s="275"/>
      <c r="T12" s="275"/>
      <c r="U12" s="273"/>
    </row>
    <row r="13" spans="1:25" ht="14.15" customHeight="1">
      <c r="A13" s="83" t="s">
        <v>718</v>
      </c>
      <c r="B13" s="278" t="s">
        <v>719</v>
      </c>
      <c r="C13" s="124" t="s">
        <v>1477</v>
      </c>
      <c r="D13" s="86"/>
      <c r="E13" s="270"/>
      <c r="F13" s="279">
        <v>13489.02689847</v>
      </c>
      <c r="G13" s="186">
        <v>-198.56271195000076</v>
      </c>
      <c r="H13" s="280">
        <v>706136488.88804591</v>
      </c>
      <c r="I13" s="244">
        <v>70021050</v>
      </c>
      <c r="J13" s="280">
        <v>230591</v>
      </c>
      <c r="K13" s="245">
        <v>5.2348956985780778E-2</v>
      </c>
      <c r="L13" s="246"/>
      <c r="M13" s="281">
        <v>10.19</v>
      </c>
      <c r="N13" s="191">
        <v>11.1</v>
      </c>
      <c r="O13" s="281">
        <v>8.41</v>
      </c>
      <c r="P13" s="61"/>
      <c r="Q13" s="97">
        <v>5.6918547595682038E-2</v>
      </c>
      <c r="R13" s="282">
        <v>4.9309660000000002E-3</v>
      </c>
      <c r="S13" s="97">
        <v>0.29251889999999997</v>
      </c>
      <c r="T13" s="282">
        <v>7.9987859999999994E-2</v>
      </c>
      <c r="U13" s="97">
        <v>8.0995709999999999E-2</v>
      </c>
    </row>
    <row r="14" spans="1:25" ht="14.25" customHeight="1">
      <c r="A14" s="83" t="s">
        <v>720</v>
      </c>
      <c r="B14" s="278" t="s">
        <v>719</v>
      </c>
      <c r="C14" s="124" t="s">
        <v>1478</v>
      </c>
      <c r="D14" s="86"/>
      <c r="E14" s="270"/>
      <c r="F14" s="279">
        <v>7311.0721490700007</v>
      </c>
      <c r="G14" s="186">
        <v>346.13129787000082</v>
      </c>
      <c r="H14" s="280">
        <v>1263662650.4453483</v>
      </c>
      <c r="I14" s="244">
        <v>248897041</v>
      </c>
      <c r="J14" s="280">
        <v>75881</v>
      </c>
      <c r="K14" s="245">
        <v>0.17284231706099243</v>
      </c>
      <c r="L14" s="246"/>
      <c r="M14" s="281">
        <v>5.03</v>
      </c>
      <c r="N14" s="191">
        <v>5.54</v>
      </c>
      <c r="O14" s="281">
        <v>4.2</v>
      </c>
      <c r="P14" s="61"/>
      <c r="Q14" s="97">
        <v>7.9522862823061632E-2</v>
      </c>
      <c r="R14" s="282">
        <v>-1.372549E-2</v>
      </c>
      <c r="S14" s="97">
        <v>6.0815319999999999E-2</v>
      </c>
      <c r="T14" s="282">
        <v>6.008645E-3</v>
      </c>
      <c r="U14" s="97">
        <v>4.1460419999999998E-2</v>
      </c>
    </row>
    <row r="15" spans="1:25">
      <c r="A15" s="83" t="s">
        <v>721</v>
      </c>
      <c r="B15" s="278" t="s">
        <v>719</v>
      </c>
      <c r="C15" s="124" t="s">
        <v>1479</v>
      </c>
      <c r="D15" s="86"/>
      <c r="E15" s="270"/>
      <c r="F15" s="279">
        <v>46209.921618890003</v>
      </c>
      <c r="G15" s="186">
        <v>2527.3488528899993</v>
      </c>
      <c r="H15" s="280">
        <v>1714549496.5060992</v>
      </c>
      <c r="I15" s="244">
        <v>117440288</v>
      </c>
      <c r="J15" s="280">
        <v>318326</v>
      </c>
      <c r="K15" s="245">
        <v>3.7103492852608826E-2</v>
      </c>
      <c r="L15" s="246"/>
      <c r="M15" s="281">
        <v>14.81</v>
      </c>
      <c r="N15" s="191">
        <v>15.62</v>
      </c>
      <c r="O15" s="281">
        <v>13.25</v>
      </c>
      <c r="P15" s="61"/>
      <c r="Q15" s="97">
        <v>4.6590141796083721E-2</v>
      </c>
      <c r="R15" s="282">
        <v>2.9902639999999998E-2</v>
      </c>
      <c r="S15" s="97">
        <v>0.12347670000000001</v>
      </c>
      <c r="T15" s="282">
        <v>5.958575E-2</v>
      </c>
      <c r="U15" s="97">
        <v>5.2614679999999997E-2</v>
      </c>
    </row>
    <row r="16" spans="1:25" s="277" customFormat="1">
      <c r="A16" s="272" t="s">
        <v>538</v>
      </c>
      <c r="B16" s="283"/>
      <c r="C16" s="283"/>
      <c r="D16" s="283"/>
      <c r="E16" s="270"/>
      <c r="F16" s="272"/>
      <c r="G16" s="273"/>
      <c r="H16" s="273"/>
      <c r="I16" s="273"/>
      <c r="J16" s="273"/>
      <c r="K16" s="273"/>
      <c r="L16" s="108"/>
      <c r="M16" s="275"/>
      <c r="N16" s="275"/>
      <c r="O16" s="275"/>
      <c r="P16" s="61"/>
      <c r="Q16" s="272"/>
      <c r="R16" s="283"/>
      <c r="S16" s="283"/>
      <c r="T16" s="283"/>
      <c r="U16" s="283"/>
    </row>
    <row r="17" spans="1:21">
      <c r="A17" s="83" t="s">
        <v>539</v>
      </c>
      <c r="B17" s="278" t="s">
        <v>540</v>
      </c>
      <c r="C17" s="124" t="s">
        <v>1240</v>
      </c>
      <c r="D17" s="86"/>
      <c r="E17" s="270"/>
      <c r="F17" s="284"/>
      <c r="G17" s="185"/>
      <c r="H17" s="284"/>
      <c r="I17" s="185"/>
      <c r="J17" s="285"/>
      <c r="K17" s="90"/>
      <c r="L17" s="90"/>
      <c r="M17" s="281">
        <v>123257.00117508159</v>
      </c>
      <c r="N17" s="191">
        <v>127306.99889905223</v>
      </c>
      <c r="O17" s="281">
        <v>113530.65970252859</v>
      </c>
      <c r="P17" s="61"/>
      <c r="Q17" s="257" t="s">
        <v>541</v>
      </c>
      <c r="R17" s="282">
        <v>2.2620397770402177E-2</v>
      </c>
      <c r="S17" s="97">
        <v>6.0081348540191849E-2</v>
      </c>
      <c r="T17" s="282">
        <v>0.10401034820334409</v>
      </c>
      <c r="U17" s="257">
        <v>8.0107896469665318E-2</v>
      </c>
    </row>
    <row r="18" spans="1:21">
      <c r="A18" s="83" t="s">
        <v>542</v>
      </c>
      <c r="B18" s="278" t="s">
        <v>540</v>
      </c>
      <c r="C18" s="124" t="s">
        <v>1241</v>
      </c>
      <c r="D18" s="86"/>
      <c r="E18" s="270"/>
      <c r="F18" s="284"/>
      <c r="G18" s="185"/>
      <c r="H18" s="284"/>
      <c r="I18" s="185"/>
      <c r="J18" s="285"/>
      <c r="K18" s="90"/>
      <c r="L18" s="90"/>
      <c r="M18" s="281">
        <v>11693.768946617731</v>
      </c>
      <c r="N18" s="191">
        <v>13901.023556900154</v>
      </c>
      <c r="O18" s="281">
        <v>11342.26286189347</v>
      </c>
      <c r="P18" s="61"/>
      <c r="Q18" s="257" t="s">
        <v>541</v>
      </c>
      <c r="R18" s="282">
        <v>-3.1652187294701976E-2</v>
      </c>
      <c r="S18" s="97">
        <v>1.8144638761963729E-2</v>
      </c>
      <c r="T18" s="282">
        <v>7.4628051600675871E-2</v>
      </c>
      <c r="U18" s="257">
        <v>2.1800306234790456E-2</v>
      </c>
    </row>
    <row r="19" spans="1:21">
      <c r="A19" s="83" t="s">
        <v>543</v>
      </c>
      <c r="B19" s="278" t="s">
        <v>540</v>
      </c>
      <c r="C19" s="124" t="s">
        <v>1242</v>
      </c>
      <c r="D19" s="86"/>
      <c r="E19" s="270"/>
      <c r="F19" s="284"/>
      <c r="G19" s="185"/>
      <c r="H19" s="284"/>
      <c r="I19" s="185"/>
      <c r="J19" s="285"/>
      <c r="K19" s="90"/>
      <c r="L19" s="90"/>
      <c r="M19" s="281">
        <v>80023.922669858235</v>
      </c>
      <c r="N19" s="191">
        <v>89518.724769186287</v>
      </c>
      <c r="O19" s="281">
        <v>69874.964272129946</v>
      </c>
      <c r="P19" s="61"/>
      <c r="Q19" s="257" t="s">
        <v>541</v>
      </c>
      <c r="R19" s="282">
        <v>-7.2439925787056423E-4</v>
      </c>
      <c r="S19" s="97">
        <v>-5.4133869801633101E-2</v>
      </c>
      <c r="T19" s="282">
        <v>0.10153666092462776</v>
      </c>
      <c r="U19" s="257">
        <v>5.592590718688295E-2</v>
      </c>
    </row>
    <row r="20" spans="1:21">
      <c r="A20" s="83" t="s">
        <v>544</v>
      </c>
      <c r="B20" s="278" t="s">
        <v>540</v>
      </c>
      <c r="C20" s="124" t="s">
        <v>1243</v>
      </c>
      <c r="D20" s="86"/>
      <c r="E20" s="270"/>
      <c r="F20" s="284"/>
      <c r="G20" s="185"/>
      <c r="H20" s="284"/>
      <c r="I20" s="185"/>
      <c r="J20" s="285"/>
      <c r="K20" s="90"/>
      <c r="L20" s="90"/>
      <c r="M20" s="281">
        <v>921.32195755656983</v>
      </c>
      <c r="N20" s="191">
        <v>936.26025054240586</v>
      </c>
      <c r="O20" s="281">
        <v>817.28044909620223</v>
      </c>
      <c r="P20" s="61"/>
      <c r="Q20" s="257" t="s">
        <v>541</v>
      </c>
      <c r="R20" s="282">
        <v>1.3016226546377014E-3</v>
      </c>
      <c r="S20" s="97">
        <v>0.11721659596519457</v>
      </c>
      <c r="T20" s="282">
        <v>0.10479465472847438</v>
      </c>
      <c r="U20" s="257">
        <v>0.14957467236711341</v>
      </c>
    </row>
    <row r="21" spans="1:21">
      <c r="A21" s="83" t="s">
        <v>545</v>
      </c>
      <c r="B21" s="278" t="s">
        <v>540</v>
      </c>
      <c r="C21" s="124" t="s">
        <v>1244</v>
      </c>
      <c r="D21" s="86"/>
      <c r="E21" s="270"/>
      <c r="F21" s="284"/>
      <c r="G21" s="185"/>
      <c r="H21" s="284"/>
      <c r="I21" s="185"/>
      <c r="J21" s="285"/>
      <c r="K21" s="90"/>
      <c r="L21" s="90"/>
      <c r="M21" s="281">
        <v>169.84172000000001</v>
      </c>
      <c r="N21" s="191">
        <v>0</v>
      </c>
      <c r="O21" s="281">
        <v>0</v>
      </c>
      <c r="P21" s="61"/>
      <c r="Q21" s="257" t="s">
        <v>541</v>
      </c>
      <c r="R21" s="282" t="s">
        <v>541</v>
      </c>
      <c r="S21" s="97" t="s">
        <v>541</v>
      </c>
      <c r="T21" s="282">
        <v>-0.51371826075576676</v>
      </c>
      <c r="U21" s="257">
        <v>0</v>
      </c>
    </row>
    <row r="22" spans="1:21">
      <c r="A22" s="83" t="s">
        <v>546</v>
      </c>
      <c r="B22" s="278" t="s">
        <v>540</v>
      </c>
      <c r="C22" s="124" t="s">
        <v>1245</v>
      </c>
      <c r="D22" s="86"/>
      <c r="E22" s="270"/>
      <c r="F22" s="284"/>
      <c r="G22" s="185"/>
      <c r="H22" s="284"/>
      <c r="I22" s="185"/>
      <c r="J22" s="285"/>
      <c r="K22" s="90"/>
      <c r="L22" s="90"/>
      <c r="M22" s="281">
        <v>3564</v>
      </c>
      <c r="N22" s="191">
        <v>0</v>
      </c>
      <c r="O22" s="281">
        <v>0</v>
      </c>
      <c r="P22" s="61"/>
      <c r="Q22" s="257" t="s">
        <v>541</v>
      </c>
      <c r="R22" s="282" t="s">
        <v>541</v>
      </c>
      <c r="S22" s="97" t="s">
        <v>541</v>
      </c>
      <c r="T22" s="282">
        <v>0.10381749667139073</v>
      </c>
      <c r="U22" s="257">
        <v>0.83786427885037895</v>
      </c>
    </row>
    <row r="23" spans="1:21" ht="11.25" customHeight="1">
      <c r="A23" s="138"/>
      <c r="B23" s="38"/>
      <c r="C23" s="138"/>
      <c r="D23" s="138"/>
      <c r="E23" s="62"/>
      <c r="F23" s="132"/>
      <c r="G23" s="132"/>
      <c r="H23" s="38"/>
      <c r="I23" s="38"/>
      <c r="J23" s="38"/>
      <c r="K23" s="38"/>
      <c r="L23" s="62"/>
      <c r="M23" s="38"/>
      <c r="N23" s="38"/>
      <c r="O23" s="38"/>
      <c r="P23" s="61"/>
      <c r="Q23" s="38"/>
      <c r="R23" s="38"/>
      <c r="S23" s="38"/>
      <c r="T23" s="38"/>
      <c r="U23" s="38"/>
    </row>
    <row r="24" spans="1:21" ht="11.25" customHeight="1">
      <c r="A24" s="300" t="s">
        <v>711</v>
      </c>
      <c r="B24" s="300"/>
      <c r="C24" s="300"/>
      <c r="D24" s="300"/>
      <c r="E24" s="300"/>
      <c r="F24" s="300"/>
      <c r="G24" s="300"/>
      <c r="H24" s="300"/>
      <c r="I24" s="300"/>
      <c r="J24" s="300"/>
      <c r="K24" s="300"/>
      <c r="L24" s="300"/>
      <c r="M24" s="300"/>
      <c r="N24" s="300"/>
      <c r="O24" s="300"/>
      <c r="P24" s="300"/>
      <c r="Q24" s="300"/>
      <c r="R24" s="300"/>
      <c r="S24" s="300"/>
      <c r="T24" s="300"/>
      <c r="U24" s="300"/>
    </row>
    <row r="25" spans="1:21" ht="19.5" customHeight="1">
      <c r="A25" s="300"/>
      <c r="B25" s="300"/>
      <c r="C25" s="300"/>
      <c r="D25" s="300"/>
      <c r="E25" s="300"/>
      <c r="F25" s="300"/>
      <c r="G25" s="300"/>
      <c r="H25" s="300"/>
      <c r="I25" s="300"/>
      <c r="J25" s="300"/>
      <c r="K25" s="300"/>
      <c r="L25" s="300"/>
      <c r="M25" s="300"/>
      <c r="N25" s="300"/>
      <c r="O25" s="300"/>
      <c r="P25" s="300"/>
      <c r="Q25" s="300"/>
      <c r="R25" s="300"/>
      <c r="S25" s="300"/>
      <c r="T25" s="300"/>
      <c r="U25" s="300"/>
    </row>
    <row r="26" spans="1:21" ht="11.25" customHeight="1">
      <c r="A26" s="143" t="s">
        <v>1475</v>
      </c>
      <c r="B26" s="38"/>
      <c r="C26" s="211"/>
      <c r="D26" s="212"/>
      <c r="E26" s="212"/>
      <c r="F26" s="38"/>
      <c r="G26" s="38"/>
      <c r="H26" s="38"/>
      <c r="I26" s="38"/>
      <c r="J26" s="38"/>
      <c r="K26" s="38"/>
      <c r="L26" s="38"/>
      <c r="M26" s="38"/>
      <c r="N26" s="38"/>
      <c r="O26" s="38"/>
      <c r="P26" s="38"/>
      <c r="Q26" s="38"/>
      <c r="R26" s="38"/>
      <c r="S26" s="38"/>
      <c r="T26" s="38"/>
      <c r="U26" s="38"/>
    </row>
    <row r="27" spans="1:21">
      <c r="A27" s="138"/>
      <c r="B27" s="38"/>
      <c r="C27" s="38"/>
      <c r="D27" s="140"/>
      <c r="E27" s="140"/>
      <c r="F27" s="38"/>
      <c r="G27" s="38"/>
      <c r="H27" s="38"/>
      <c r="I27" s="38"/>
      <c r="J27" s="38"/>
      <c r="K27" s="38"/>
      <c r="L27" s="38"/>
      <c r="M27" s="38"/>
      <c r="N27" s="38"/>
      <c r="O27" s="38"/>
      <c r="P27" s="38"/>
      <c r="Q27" s="38"/>
      <c r="R27" s="38"/>
      <c r="S27" s="38"/>
      <c r="T27" s="38"/>
      <c r="U27" s="38"/>
    </row>
    <row r="28" spans="1:21" ht="11.25" customHeight="1">
      <c r="A28" s="38"/>
      <c r="B28" s="38"/>
      <c r="C28" s="38"/>
      <c r="D28" s="140"/>
      <c r="E28" s="140"/>
      <c r="F28" s="38"/>
      <c r="G28" s="38"/>
      <c r="H28" s="38"/>
      <c r="I28" s="38"/>
      <c r="J28" s="38"/>
      <c r="K28" s="38"/>
      <c r="L28" s="38"/>
      <c r="M28" s="38"/>
      <c r="N28" s="38"/>
      <c r="O28" s="38"/>
      <c r="P28" s="38"/>
      <c r="Q28" s="38"/>
      <c r="R28" s="38"/>
      <c r="S28" s="38"/>
      <c r="T28" s="38"/>
      <c r="U28" s="38"/>
    </row>
    <row r="29" spans="1:21" ht="18.5">
      <c r="A29" s="258" t="s">
        <v>553</v>
      </c>
      <c r="B29" s="38"/>
      <c r="C29" s="38"/>
      <c r="D29" s="140"/>
      <c r="E29" s="140"/>
      <c r="F29" s="38"/>
      <c r="G29" s="38"/>
      <c r="H29" s="38"/>
      <c r="I29" s="38"/>
      <c r="J29" s="38"/>
      <c r="K29" s="38"/>
      <c r="L29" s="38"/>
      <c r="M29" s="38"/>
      <c r="N29" s="38"/>
      <c r="O29" s="38"/>
      <c r="P29" s="38"/>
      <c r="Q29" s="38"/>
      <c r="R29" s="58"/>
      <c r="S29" s="38"/>
      <c r="T29" s="38"/>
      <c r="U29" s="38"/>
    </row>
    <row r="30" spans="1:21">
      <c r="M30" s="38"/>
      <c r="R30" s="19"/>
    </row>
    <row r="31" spans="1:21">
      <c r="M31" s="38"/>
      <c r="R31" s="19"/>
    </row>
    <row r="32" spans="1:21">
      <c r="M32" s="38"/>
      <c r="R32" s="19"/>
    </row>
    <row r="33" spans="1:22">
      <c r="M33" s="38"/>
      <c r="R33" s="19"/>
    </row>
    <row r="34" spans="1:22">
      <c r="M34" s="38"/>
      <c r="R34" s="19"/>
    </row>
    <row r="35" spans="1:22">
      <c r="M35" s="38"/>
      <c r="R35" s="19"/>
    </row>
    <row r="36" spans="1:22">
      <c r="M36" s="38"/>
      <c r="R36" s="19"/>
    </row>
    <row r="37" spans="1:22">
      <c r="M37" s="38"/>
      <c r="R37" s="19"/>
    </row>
    <row r="39" spans="1:22">
      <c r="M39" s="38"/>
      <c r="V39" s="287"/>
    </row>
    <row r="43" spans="1:22" ht="14.9" customHeight="1">
      <c r="A43" s="301" t="s">
        <v>722</v>
      </c>
      <c r="B43" s="302"/>
      <c r="C43" s="302"/>
      <c r="D43" s="302"/>
      <c r="E43" s="302"/>
      <c r="F43" s="302"/>
      <c r="G43" s="302"/>
      <c r="H43" s="302"/>
      <c r="I43" s="302"/>
      <c r="J43" s="302"/>
      <c r="K43" s="302"/>
      <c r="L43" s="302"/>
      <c r="M43" s="302"/>
      <c r="N43" s="302"/>
      <c r="O43" s="302"/>
      <c r="P43" s="302"/>
      <c r="Q43" s="302"/>
      <c r="R43" s="302"/>
      <c r="S43" s="302"/>
      <c r="T43" s="302"/>
      <c r="U43" s="302"/>
      <c r="V43" s="288"/>
    </row>
    <row r="44" spans="1:22">
      <c r="A44" s="302"/>
      <c r="B44" s="302"/>
      <c r="C44" s="302"/>
      <c r="D44" s="302"/>
      <c r="E44" s="302"/>
      <c r="F44" s="302"/>
      <c r="G44" s="302"/>
      <c r="H44" s="302"/>
      <c r="I44" s="302"/>
      <c r="J44" s="302"/>
      <c r="K44" s="302"/>
      <c r="L44" s="302"/>
      <c r="M44" s="302"/>
      <c r="N44" s="302"/>
      <c r="O44" s="302"/>
      <c r="P44" s="302"/>
      <c r="Q44" s="302"/>
      <c r="R44" s="302"/>
      <c r="S44" s="302"/>
      <c r="T44" s="302"/>
      <c r="U44" s="302"/>
      <c r="V44" s="288"/>
    </row>
    <row r="45" spans="1:22">
      <c r="A45" s="289" t="s">
        <v>1480</v>
      </c>
    </row>
    <row r="46" spans="1:22" s="289" customFormat="1" ht="10.5">
      <c r="A46" s="289" t="s">
        <v>1475</v>
      </c>
    </row>
    <row r="54" spans="17:17">
      <c r="Q54" s="38"/>
    </row>
    <row r="67" spans="1:14">
      <c r="A67" s="14" t="s">
        <v>1475</v>
      </c>
    </row>
    <row r="69" spans="1:14">
      <c r="A69" s="290"/>
      <c r="B69" s="290"/>
      <c r="C69" s="290"/>
      <c r="D69" s="291"/>
      <c r="E69" s="291"/>
      <c r="F69" s="290"/>
      <c r="G69" s="290"/>
      <c r="H69" s="290"/>
      <c r="I69" s="290"/>
      <c r="J69" s="290"/>
      <c r="K69" s="290"/>
      <c r="L69" s="290"/>
      <c r="M69" s="290"/>
      <c r="N69" s="290"/>
    </row>
    <row r="70" spans="1:14">
      <c r="A70" s="290"/>
      <c r="B70" s="290"/>
      <c r="C70" s="290"/>
      <c r="D70" s="291"/>
      <c r="E70" s="291"/>
      <c r="F70" s="290"/>
      <c r="G70" s="290"/>
      <c r="H70" s="290"/>
      <c r="I70" s="290"/>
      <c r="J70" s="290"/>
      <c r="K70" s="290"/>
      <c r="L70" s="290"/>
      <c r="M70" s="290"/>
      <c r="N70" s="290"/>
    </row>
    <row r="71" spans="1:14">
      <c r="A71" s="290"/>
      <c r="B71" s="292"/>
      <c r="C71" s="292"/>
      <c r="D71" s="293"/>
      <c r="E71" s="293"/>
      <c r="F71" s="290"/>
      <c r="G71" s="290"/>
      <c r="H71" s="290"/>
      <c r="I71" s="290"/>
      <c r="J71" s="290"/>
      <c r="K71" s="290"/>
      <c r="L71" s="290"/>
      <c r="M71" s="290"/>
      <c r="N71" s="290"/>
    </row>
    <row r="72" spans="1:14">
      <c r="A72" s="292"/>
      <c r="B72" s="292"/>
      <c r="C72" s="292"/>
      <c r="D72" s="293"/>
      <c r="E72" s="293"/>
      <c r="F72" s="290"/>
      <c r="G72" s="290"/>
      <c r="H72" s="290"/>
      <c r="I72" s="290"/>
      <c r="J72" s="290"/>
      <c r="K72" s="290"/>
      <c r="L72" s="290"/>
      <c r="M72" s="290"/>
      <c r="N72" s="290"/>
    </row>
    <row r="73" spans="1:14">
      <c r="A73" s="294"/>
      <c r="B73" s="294"/>
      <c r="C73" s="294"/>
      <c r="D73" s="295"/>
      <c r="E73" s="295"/>
    </row>
    <row r="74" spans="1:14">
      <c r="A74" s="294"/>
      <c r="B74" s="294"/>
      <c r="C74" s="294"/>
      <c r="D74" s="295"/>
      <c r="E74" s="295"/>
    </row>
    <row r="75" spans="1:14">
      <c r="A75" s="294"/>
      <c r="B75" s="294"/>
      <c r="C75" s="294"/>
      <c r="D75" s="295"/>
      <c r="E75" s="295"/>
    </row>
    <row r="76" spans="1:14">
      <c r="A76" s="294"/>
      <c r="B76" s="295"/>
      <c r="C76" s="294"/>
      <c r="D76" s="295"/>
      <c r="E76" s="295"/>
    </row>
    <row r="77" spans="1:14">
      <c r="A77" s="295"/>
      <c r="B77" s="295"/>
      <c r="C77" s="294"/>
      <c r="D77" s="295"/>
      <c r="E77" s="295"/>
    </row>
    <row r="78" spans="1:14">
      <c r="A78" s="295"/>
      <c r="B78" s="294"/>
      <c r="C78" s="296"/>
      <c r="D78" s="297"/>
      <c r="E78" s="297"/>
    </row>
    <row r="79" spans="1:14">
      <c r="A79" s="294"/>
      <c r="B79" s="294"/>
      <c r="C79" s="294"/>
      <c r="D79" s="295"/>
      <c r="E79" s="295"/>
    </row>
    <row r="80" spans="1:14">
      <c r="A80" s="294"/>
      <c r="B80" s="294"/>
      <c r="C80" s="294"/>
      <c r="D80" s="295"/>
      <c r="E80" s="295"/>
    </row>
    <row r="81" spans="1:5">
      <c r="A81" s="294"/>
      <c r="B81" s="294"/>
      <c r="C81" s="294"/>
      <c r="D81" s="295"/>
      <c r="E81" s="295"/>
    </row>
    <row r="82" spans="1:5" ht="13.5" customHeight="1">
      <c r="A82" s="294"/>
      <c r="B82" s="294"/>
      <c r="C82" s="294"/>
      <c r="D82" s="295"/>
      <c r="E82" s="295"/>
    </row>
    <row r="83" spans="1:5">
      <c r="A83" s="294"/>
      <c r="B83" s="294"/>
      <c r="C83" s="294"/>
      <c r="D83" s="295"/>
      <c r="E83" s="295"/>
    </row>
    <row r="84" spans="1:5">
      <c r="A84" s="294"/>
      <c r="B84" s="295"/>
      <c r="C84" s="294"/>
      <c r="D84" s="295"/>
      <c r="E84" s="295"/>
    </row>
    <row r="85" spans="1:5">
      <c r="A85" s="295"/>
      <c r="B85" s="295"/>
      <c r="C85" s="294"/>
      <c r="D85" s="295"/>
      <c r="E85" s="295"/>
    </row>
    <row r="86" spans="1:5">
      <c r="A86" s="295"/>
      <c r="B86" s="294"/>
      <c r="C86" s="294"/>
      <c r="D86" s="295"/>
      <c r="E86" s="295"/>
    </row>
    <row r="87" spans="1:5">
      <c r="A87" s="294"/>
      <c r="B87" s="294"/>
      <c r="C87" s="294"/>
      <c r="D87" s="295"/>
      <c r="E87" s="295"/>
    </row>
    <row r="88" spans="1:5">
      <c r="A88" s="294"/>
      <c r="B88" s="294"/>
      <c r="C88" s="294"/>
      <c r="D88" s="295"/>
      <c r="E88" s="295"/>
    </row>
    <row r="89" spans="1:5">
      <c r="A89" s="294"/>
      <c r="B89" s="294"/>
      <c r="C89" s="294"/>
      <c r="D89" s="295"/>
      <c r="E89" s="295"/>
    </row>
    <row r="90" spans="1:5">
      <c r="A90" s="294"/>
      <c r="B90" s="294"/>
      <c r="C90" s="294"/>
      <c r="D90" s="295"/>
      <c r="E90" s="295"/>
    </row>
    <row r="91" spans="1:5">
      <c r="A91" s="294"/>
      <c r="B91" s="294"/>
      <c r="C91" s="294"/>
      <c r="D91" s="295"/>
      <c r="E91" s="295"/>
    </row>
    <row r="92" spans="1:5">
      <c r="A92" s="294"/>
      <c r="B92" s="295"/>
      <c r="C92" s="294"/>
      <c r="D92" s="295"/>
      <c r="E92" s="295"/>
    </row>
    <row r="93" spans="1:5">
      <c r="A93" s="295"/>
      <c r="B93" s="295"/>
      <c r="C93" s="294"/>
      <c r="D93" s="295"/>
      <c r="E93" s="295"/>
    </row>
    <row r="94" spans="1:5">
      <c r="A94" s="295"/>
      <c r="B94" s="294"/>
      <c r="C94" s="294"/>
      <c r="D94" s="295"/>
      <c r="E94" s="295"/>
    </row>
    <row r="95" spans="1:5">
      <c r="A95" s="294"/>
      <c r="B95" s="294"/>
      <c r="C95" s="294"/>
      <c r="D95" s="295"/>
      <c r="E95" s="295"/>
    </row>
    <row r="96" spans="1:5">
      <c r="A96" s="294"/>
      <c r="B96" s="294"/>
      <c r="C96" s="294"/>
      <c r="D96" s="295"/>
      <c r="E96" s="295"/>
    </row>
    <row r="97" spans="1:5">
      <c r="A97" s="294"/>
      <c r="B97" s="294"/>
      <c r="C97" s="294"/>
      <c r="D97" s="295"/>
      <c r="E97" s="295"/>
    </row>
    <row r="98" spans="1:5">
      <c r="A98" s="294"/>
      <c r="B98" s="294"/>
      <c r="C98" s="294"/>
      <c r="D98" s="295"/>
      <c r="E98" s="295"/>
    </row>
    <row r="99" spans="1:5">
      <c r="A99" s="294"/>
      <c r="B99" s="294"/>
      <c r="C99" s="294"/>
      <c r="D99" s="295"/>
      <c r="E99" s="295"/>
    </row>
    <row r="100" spans="1:5">
      <c r="A100" s="294"/>
      <c r="B100" s="295"/>
      <c r="C100" s="294"/>
      <c r="D100" s="295"/>
      <c r="E100" s="295"/>
    </row>
    <row r="101" spans="1:5">
      <c r="A101" s="295"/>
      <c r="B101" s="295"/>
      <c r="C101" s="294"/>
      <c r="D101" s="295"/>
      <c r="E101" s="295"/>
    </row>
    <row r="102" spans="1:5">
      <c r="A102" s="295"/>
      <c r="B102" s="294"/>
      <c r="C102" s="294"/>
      <c r="D102" s="295"/>
      <c r="E102" s="295"/>
    </row>
    <row r="103" spans="1:5">
      <c r="A103" s="294"/>
      <c r="B103" s="294"/>
      <c r="C103" s="294"/>
      <c r="D103" s="295"/>
      <c r="E103" s="295"/>
    </row>
    <row r="104" spans="1:5">
      <c r="A104" s="294"/>
      <c r="B104" s="294"/>
      <c r="C104" s="294"/>
      <c r="D104" s="295"/>
      <c r="E104" s="295"/>
    </row>
    <row r="105" spans="1:5">
      <c r="A105" s="294"/>
      <c r="B105" s="294"/>
      <c r="C105" s="294"/>
      <c r="D105" s="295"/>
      <c r="E105" s="295"/>
    </row>
    <row r="106" spans="1:5">
      <c r="A106" s="294"/>
      <c r="B106" s="294"/>
      <c r="C106" s="294"/>
      <c r="D106" s="295"/>
      <c r="E106" s="295"/>
    </row>
    <row r="107" spans="1:5">
      <c r="A107" s="294"/>
      <c r="B107" s="294"/>
      <c r="C107" s="294"/>
      <c r="D107" s="295"/>
      <c r="E107" s="295"/>
    </row>
    <row r="108" spans="1:5">
      <c r="A108" s="294"/>
      <c r="B108" s="295"/>
      <c r="C108" s="294"/>
      <c r="D108" s="295"/>
      <c r="E108" s="295"/>
    </row>
    <row r="109" spans="1:5">
      <c r="A109" s="295"/>
      <c r="B109" s="295"/>
      <c r="C109" s="294"/>
      <c r="D109" s="295"/>
      <c r="E109" s="295"/>
    </row>
    <row r="110" spans="1:5">
      <c r="A110" s="295"/>
      <c r="B110" s="294"/>
      <c r="C110" s="294"/>
      <c r="D110" s="295"/>
      <c r="E110" s="295"/>
    </row>
    <row r="111" spans="1:5">
      <c r="A111" s="294"/>
      <c r="B111" s="294"/>
      <c r="C111" s="294"/>
      <c r="D111" s="295"/>
      <c r="E111" s="295"/>
    </row>
    <row r="112" spans="1:5">
      <c r="A112" s="294"/>
      <c r="B112" s="294"/>
      <c r="C112" s="294"/>
      <c r="D112" s="295"/>
      <c r="E112" s="295"/>
    </row>
    <row r="113" spans="1:5">
      <c r="A113" s="294"/>
      <c r="B113" s="294"/>
      <c r="C113" s="294"/>
      <c r="D113" s="295"/>
      <c r="E113" s="295"/>
    </row>
    <row r="114" spans="1:5">
      <c r="A114" s="294"/>
      <c r="B114" s="294"/>
      <c r="C114" s="294"/>
      <c r="D114" s="295"/>
      <c r="E114" s="295"/>
    </row>
    <row r="115" spans="1:5">
      <c r="A115" s="294"/>
      <c r="C115" s="294"/>
      <c r="D115" s="295"/>
      <c r="E115" s="295"/>
    </row>
    <row r="116" spans="1:5">
      <c r="C116" s="294"/>
      <c r="D116" s="295"/>
      <c r="E116" s="295"/>
    </row>
    <row r="117" spans="1:5">
      <c r="C117" s="294"/>
      <c r="D117" s="295"/>
      <c r="E117" s="295"/>
    </row>
    <row r="118" spans="1:5">
      <c r="C118" s="294"/>
      <c r="D118" s="295"/>
      <c r="E118" s="295"/>
    </row>
  </sheetData>
  <mergeCells count="3">
    <mergeCell ref="C11:D11"/>
    <mergeCell ref="A24:U25"/>
    <mergeCell ref="A43:U44"/>
  </mergeCells>
  <printOptions horizontalCentered="1"/>
  <pageMargins left="0.19685039370078741" right="0.19685039370078741" top="0.19685039370078741" bottom="0.19685039370078741" header="0" footer="0.19685039370078741"/>
  <pageSetup paperSize="9" scale="63"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72076e-5e8d-4e98-8d33-6f47ced640e1">
      <Terms xmlns="http://schemas.microsoft.com/office/infopath/2007/PartnerControls"/>
    </lcf76f155ced4ddcb4097134ff3c332f>
    <TaxCatchAll xmlns="30cb431d-2095-49a9-99db-6c22f1e77f7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7DF981D4D12946A2BF9141741AE21B" ma:contentTypeVersion="13" ma:contentTypeDescription="Create a new document." ma:contentTypeScope="" ma:versionID="36a4734cdaff991fb04378334ef438fa">
  <xsd:schema xmlns:xsd="http://www.w3.org/2001/XMLSchema" xmlns:xs="http://www.w3.org/2001/XMLSchema" xmlns:p="http://schemas.microsoft.com/office/2006/metadata/properties" xmlns:ns2="5d72076e-5e8d-4e98-8d33-6f47ced640e1" xmlns:ns3="30cb431d-2095-49a9-99db-6c22f1e77f7e" targetNamespace="http://schemas.microsoft.com/office/2006/metadata/properties" ma:root="true" ma:fieldsID="8788e3edaaa21497c14a6c630bc1b50e" ns2:_="" ns3:_="">
    <xsd:import namespace="5d72076e-5e8d-4e98-8d33-6f47ced640e1"/>
    <xsd:import namespace="30cb431d-2095-49a9-99db-6c22f1e77f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72076e-5e8d-4e98-8d33-6f47ced640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56bc4a0-9dca-49b4-ab3a-42946ea8b83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cb431d-2095-49a9-99db-6c22f1e77f7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ebdf8ed-5196-4d5f-9980-e03bb4a7b3fc}" ma:internalName="TaxCatchAll" ma:showField="CatchAllData" ma:web="30cb431d-2095-49a9-99db-6c22f1e77f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88FD91-9E32-4C02-AD2D-F0FBC5013AD2}">
  <ds:schemaRefs>
    <ds:schemaRef ds:uri="http://schemas.microsoft.com/office/2006/metadata/properties"/>
    <ds:schemaRef ds:uri="http://schemas.microsoft.com/office/infopath/2007/PartnerControls"/>
    <ds:schemaRef ds:uri="5d72076e-5e8d-4e98-8d33-6f47ced640e1"/>
    <ds:schemaRef ds:uri="30cb431d-2095-49a9-99db-6c22f1e77f7e"/>
  </ds:schemaRefs>
</ds:datastoreItem>
</file>

<file path=customXml/itemProps2.xml><?xml version="1.0" encoding="utf-8"?>
<ds:datastoreItem xmlns:ds="http://schemas.openxmlformats.org/officeDocument/2006/customXml" ds:itemID="{40161E03-B86A-45C4-A711-5C38B4DFB30D}">
  <ds:schemaRefs>
    <ds:schemaRef ds:uri="http://schemas.microsoft.com/sharepoint/v3/contenttype/forms"/>
  </ds:schemaRefs>
</ds:datastoreItem>
</file>

<file path=customXml/itemProps3.xml><?xml version="1.0" encoding="utf-8"?>
<ds:datastoreItem xmlns:ds="http://schemas.openxmlformats.org/officeDocument/2006/customXml" ds:itemID="{C417528B-D2A1-4AB3-9A7F-14C3BCF259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72076e-5e8d-4e98-8d33-6f47ced640e1"/>
    <ds:schemaRef ds:uri="30cb431d-2095-49a9-99db-6c22f1e77f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5164520-656f-42e9-9782-bdf08e3108f0}" enabled="1" method="Privileged" siteId="{070c70e8-0d30-45bc-a508-96e7da4dd71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Spotlight ETPs</vt:lpstr>
      <vt:lpstr>Spotlight ETPs Issuers</vt:lpstr>
      <vt:lpstr>Spotlight ETP List</vt:lpstr>
      <vt:lpstr>Spotlight LIC List</vt:lpstr>
      <vt:lpstr>Spotlight A-REITS  List</vt:lpstr>
      <vt:lpstr>Spotlight Infra  List</vt:lpstr>
      <vt:lpstr>'Spotlight A-REITS  List'!Print_Area</vt:lpstr>
      <vt:lpstr>'Spotlight ETP List'!Print_Area</vt:lpstr>
      <vt:lpstr>'Spotlight ETPs'!Print_Area</vt:lpstr>
      <vt:lpstr>'Spotlight ETPs Issuers'!Print_Area</vt:lpstr>
      <vt:lpstr>'Spotlight Infra  List'!Print_Area</vt:lpstr>
      <vt:lpstr>'Spotlight LIC List'!Print_Area</vt:lpstr>
      <vt:lpstr>'Spotlight A-REITS  List'!Print_Titles</vt:lpstr>
      <vt:lpstr>'Spotlight ETP List'!Print_Titles</vt:lpstr>
      <vt:lpstr>'Spotlight Infra  List'!Print_Titles</vt:lpstr>
      <vt:lpstr>'Spotlight LIC List'!Print_Titles</vt:lpstr>
    </vt:vector>
  </TitlesOfParts>
  <Company>Australian Securities Exchange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Connor Robison</dc:creator>
  <cp:lastModifiedBy>Connor Robison</cp:lastModifiedBy>
  <dcterms:created xsi:type="dcterms:W3CDTF">2026-08-12T01:31:41Z</dcterms:created>
  <dcterms:modified xsi:type="dcterms:W3CDTF">2026-08-12T02:05:29Z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R_MIGRATION_STATUS">
    <vt:lpwstr>2</vt:lpwstr>
  </property>
  <property fmtid="{D5CDD505-2E9C-101B-9397-08002B2CF9AE}" pid="3" name="{A44787D4-0540-4523-9961-78E4036D8C6D}">
    <vt:lpwstr>{B4578A53-C9F7-4290-84D3-3C4830639E8F}</vt:lpwstr>
  </property>
  <property fmtid="{D5CDD505-2E9C-101B-9397-08002B2CF9AE}" pid="4" name="SV_QUERY_LIST_4F35BF76-6C0D-4D9B-82B2-816C12CF3733">
    <vt:lpwstr>empty_477D106A-C0D6-4607-AEBD-E2C9D60EA279</vt:lpwstr>
  </property>
  <property fmtid="{D5CDD505-2E9C-101B-9397-08002B2CF9AE}" pid="5" name="MediaServiceImageTags">
    <vt:lpwstr/>
  </property>
  <property fmtid="{D5CDD505-2E9C-101B-9397-08002B2CF9AE}" pid="6" name="ContentTypeId">
    <vt:lpwstr>0x010100EE7DF981D4D12946A2BF9141741AE21B</vt:lpwstr>
  </property>
  <property fmtid="{D5CDD505-2E9C-101B-9397-08002B2CF9AE}" pid="7" name="SV_HIDDEN_GRID_QUERY_LIST_4F35BF76-6C0D-4D9B-82B2-816C12CF3733">
    <vt:lpwstr>empty_477D106A-C0D6-4607-AEBD-E2C9D60EA279</vt:lpwstr>
  </property>
</Properties>
</file>