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asxo.sharepoint.com/sites/ListingsChannel/Shared Documents/Investment Products/LMI folder/Monthly Report/2026/June 26/"/>
    </mc:Choice>
  </mc:AlternateContent>
  <xr:revisionPtr revIDLastSave="0" documentId="8_{57335FDD-F092-4F2B-A989-17A3D46E09F9}" xr6:coauthVersionLast="47" xr6:coauthVersionMax="47" xr10:uidLastSave="{00000000-0000-0000-0000-000000000000}"/>
  <bookViews>
    <workbookView xWindow="-12315" yWindow="-21720" windowWidth="51840" windowHeight="21120" activeTab="5" xr2:uid="{336F7943-3128-4BC9-A4B5-E531D62EE991}"/>
  </bookViews>
  <sheets>
    <sheet name="Spotlight ETPs" sheetId="2" r:id="rId1"/>
    <sheet name="Spotlight ETPs Issuers" sheetId="3" r:id="rId2"/>
    <sheet name="Spotlight ETP List" sheetId="4" r:id="rId3"/>
    <sheet name="Spotlight LIC List" sheetId="5" r:id="rId4"/>
    <sheet name="Spotlight A-REITS  List" sheetId="6" r:id="rId5"/>
    <sheet name="Spotlight Infra  List" sheetId="7" r:id="rId6"/>
  </sheets>
  <externalReferences>
    <externalReference r:id="rId7"/>
  </externalReferences>
  <definedNames>
    <definedName name="_xlnm._FilterDatabase" localSheetId="2" hidden="1">'Spotlight ETP List'!$B$10:$AC$507</definedName>
    <definedName name="_xlnm._FilterDatabase" localSheetId="3" hidden="1">'Spotlight LIC List'!$A$10:$Z$116</definedName>
    <definedName name="_xlchart.v1.0" hidden="1">'[1]ETF List'!$A$487:$A$498</definedName>
    <definedName name="_xlchart.v1.1" hidden="1">'[1]ETF List'!$H$487:$H$498</definedName>
    <definedName name="_xlchart.v1.2" hidden="1">'[1]ETF List'!$A$487:$A$498</definedName>
    <definedName name="_xlchart.v1.3" hidden="1">'[1]ETF List'!$H$487:$H$498</definedName>
    <definedName name="_xlchart.v1.4" hidden="1">'[1]ETF List'!$A$487:$A$498</definedName>
    <definedName name="_xlchart.v1.5" hidden="1">'[1]ETF List'!$H$487:$H$498</definedName>
    <definedName name="ARF">OFFSET('[1]new database'!$A$5,0,0,COUNTA('[1]new database'!$A$5:$A3000),6)</definedName>
    <definedName name="ARF_label_range" localSheetId="0">OFFSET(ARF_val_start,-48,-1,49,1)</definedName>
    <definedName name="ARF_label_range" localSheetId="1">OFFSET([0]!ARF_val_start,-48,-1,49,1)</definedName>
    <definedName name="ARF_label_range">OFFSET(ARF_val_start,-48,-1,49,1)</definedName>
    <definedName name="ARF_val_range" localSheetId="0">OFFSET(ARF_val_start,-48,0,49,1)</definedName>
    <definedName name="ARF_val_range" localSheetId="1">OFFSET([0]!ARF_val_start,-48,0,49,1)</definedName>
    <definedName name="ARF_val_range">OFFSET(ARF_val_start,-48,0,49,1)</definedName>
    <definedName name="ARF_val_start">OFFSET([1]Absolute!$E$82,COUNT([1]Absolute!$E:$E),0,1,1)</definedName>
    <definedName name="CIQWBGuid" hidden="1">"e1ffb4d5-c7f0-40a7-8799-b859a51d3991"</definedName>
    <definedName name="CIQWBInfo" hidden="1">"{ ""CIQVersion"":""9.52.4409.4666"" }"</definedName>
    <definedName name="data_bloomberg_nta_prices">[1]NAV!$A$2:$G$975</definedName>
    <definedName name="data_navs">[1]NAV!$I$3:$M$980</definedName>
    <definedName name="data_spreads_rozetta">[1]Spreads!#REF!</definedName>
    <definedName name="_xlnm.Database">OFFSET('[1]new database'!$BT$3,0,0,COUNTA('[1]new database'!$BT$3:$BT$3640),8)</definedName>
    <definedName name="ETC_SP">OFFSET('[1]new database'!$BE$5,0,0,COUNTA('[1]new database'!$BE$5:$BE$3498),6)</definedName>
    <definedName name="ETF">OFFSET('[1]new database'!$H$5,0,0,COUNTA('[1]new database'!$H$5:$H$3498),6)</definedName>
    <definedName name="ETF_label_range" localSheetId="0">OFFSET(ETF_val_start,-72,-1,73,1)</definedName>
    <definedName name="ETF_label_range" localSheetId="1">OFFSET([0]!ETF_val_start,-72,-1,73,1)</definedName>
    <definedName name="ETF_label_range">OFFSET(ETF_val_start,-72,-1,73,1)</definedName>
    <definedName name="ETF_val_range" localSheetId="0">OFFSET(ETF_val_start,-72,2,73,1)</definedName>
    <definedName name="ETF_val_range" localSheetId="1">OFFSET([0]!ETF_val_start,-72,2,73,1)</definedName>
    <definedName name="ETF_val_range">OFFSET(ETF_val_start,-72,2,73,1)</definedName>
    <definedName name="ETF_val_start">OFFSET([1]ETFs!$C$68,COUNT([1]ETFs!$C:$C),0,1,1)</definedName>
    <definedName name="ICT">OFFSET('[1]new database'!$V$5,0,0,COUNTA('[1]new database'!$V$5:$V$3498),6)</definedName>
    <definedName name="IF">OFFSET('[1]new database'!$O$5,0,0,COUNTA('[1]new database'!$O$5:$O$3498),6)</definedName>
    <definedName name="IF_label_range" localSheetId="0">OFFSET(IF_val_start,-120,-1,121,1)</definedName>
    <definedName name="IF_label_range" localSheetId="1">OFFSET([0]!IF_val_start,-120,-1,121,1)</definedName>
    <definedName name="IF_label_range">OFFSET(IF_val_start,-120,-1,121,1)</definedName>
    <definedName name="IF_val_range" localSheetId="0">OFFSET(IF_val_start,-120,2,121,1)</definedName>
    <definedName name="IF_val_range" localSheetId="1">OFFSET([0]!IF_val_start,-120,2,121,1)</definedName>
    <definedName name="IF_val_range">OFFSET(IF_val_start,-120,2,121,1)</definedName>
    <definedName name="IF_val_start">OFFSET([1]Infra!$C$13,COUNT([1]Infra!$C:$C),0,1,1)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"03/24/2026 05:16:26"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label_range" localSheetId="0">OFFSET(LIC_val_start,-120,-1,121,1)</definedName>
    <definedName name="LIC_label_range" localSheetId="1">OFFSET([0]!LIC_val_start,-120,-1,121,1)</definedName>
    <definedName name="LIC_label_range">OFFSET(LIC_val_start,-120,-1,121,1)</definedName>
    <definedName name="LIC_val_range" localSheetId="0">OFFSET(LIC_val_start,-120,0,121,1)</definedName>
    <definedName name="LIC_val_range" localSheetId="1">OFFSET([0]!LIC_val_start,-120,0,121,1)</definedName>
    <definedName name="LIC_val_range">OFFSET(LIC_val_start,-120,0,121,1)</definedName>
    <definedName name="LIC_val_start">OFFSET([1]LIC!$E$2,COUNT([1]LIC!$E:$E),0,1,1)</definedName>
    <definedName name="LPT">OFFSET('[1]new database'!$AJ$5,0,0,COUNTA('[1]new database'!$AJ$5:$AJ$3498),6)</definedName>
    <definedName name="LPT_label_range" localSheetId="0">OFFSET(LPT_val_start,-120,-1,121,1)</definedName>
    <definedName name="LPT_label_range" localSheetId="1">OFFSET([0]!LPT_val_start,-120,-1,121,1)</definedName>
    <definedName name="LPT_label_range">OFFSET(LPT_val_start,-120,-1,121,1)</definedName>
    <definedName name="LPT_val_range" localSheetId="0">OFFSET(LPT_val_start,-120,2,121,1)</definedName>
    <definedName name="LPT_val_range" localSheetId="1">OFFSET([0]!LPT_val_start,-120,2,121,1)</definedName>
    <definedName name="LPT_val_range">OFFSET(LPT_val_start,-120,2,121,1)</definedName>
    <definedName name="LPT_val_start">OFFSET([1]AREITS!$C$2,COUNT([1]AREITS!$C:$C),0,1,1)</definedName>
    <definedName name="mcap_label_range" localSheetId="0">OFFSET(mcap_val_start,-120,-1,121,1)</definedName>
    <definedName name="mcap_label_range" localSheetId="1">OFFSET([0]!mcap_val_start,-120,-1,121,1)</definedName>
    <definedName name="mcap_label_range">OFFSET(mcap_val_start,-120,-1,121,1)</definedName>
    <definedName name="mcap_val_range" localSheetId="0">OFFSET(mcap_val_start,-120,0,121,1)</definedName>
    <definedName name="mcap_val_range" localSheetId="1">OFFSET([0]!mcap_val_start,-120,0,121,1)</definedName>
    <definedName name="mcap_val_range">OFFSET(mcap_val_start,-120,0,121,1)</definedName>
    <definedName name="mcap_val_start">OFFSET([1]MktCap!$C$1,COUNT([1]MktCap!$C:$C)+1,0,1,1)</definedName>
    <definedName name="MFSA">OFFSET('[1]new database'!$BL$5,0,0,COUNTA('[1]new database'!$BL$5:$BL$3498),6)</definedName>
    <definedName name="mFund">OFFSET('[1]new database'!$AX$5,0,0,COUNTA('[1]new database'!$AX$5:$AX$3498),6)</definedName>
    <definedName name="PDF">OFFSET('[1]new database'!$AC$5,0,0,COUNTA('[1]new database'!$AC$5:$AC$3498),6)</definedName>
    <definedName name="PDF_label_range" localSheetId="0">OFFSET(PDF_val_start,-120,-1,121,1)</definedName>
    <definedName name="PDF_label_range" localSheetId="1">OFFSET([0]!PDF_val_start,-120,-1,121,1)</definedName>
    <definedName name="PDF_label_range">OFFSET(PDF_val_start,-120,-1,121,1)</definedName>
    <definedName name="PDF_val_range" localSheetId="0">OFFSET(PDF_val_start,-120,2,121,1)</definedName>
    <definedName name="PDF_val_range" localSheetId="1">OFFSET([0]!PDF_val_start,-120,2,121,1)</definedName>
    <definedName name="PDF_val_range">OFFSET(PDF_val_start,-120,2,121,1)</definedName>
    <definedName name="PDF_val_start">OFFSET([1]PDF!$C$2,COUNT([1]PDF!$C:$C),0,1,1)</definedName>
    <definedName name="_xlnm.Print_Area" localSheetId="4">'Spotlight A-REITS  List'!$A$1:$U$67</definedName>
    <definedName name="_xlnm.Print_Area" localSheetId="2">'Spotlight ETP List'!$A$1:$AC$507</definedName>
    <definedName name="_xlnm.Print_Area" localSheetId="0">'Spotlight ETPs'!$A$1:$N$81</definedName>
    <definedName name="_xlnm.Print_Area" localSheetId="1">'Spotlight ETPs Issuers'!$A$1:$N$82</definedName>
    <definedName name="_xlnm.Print_Area" localSheetId="5">'Spotlight Infra  List'!$A$1:$U$46</definedName>
    <definedName name="_xlnm.Print_Area" localSheetId="3">'Spotlight LIC List'!$A$1:$Z$123</definedName>
    <definedName name="_xlnm.Print_Titles" localSheetId="4">'Spotlight A-REITS  List'!$1:$11</definedName>
    <definedName name="_xlnm.Print_Titles" localSheetId="2">'Spotlight ETP List'!$1:$10</definedName>
    <definedName name="_xlnm.Print_Titles" localSheetId="5">'Spotlight Infra  List'!$1:$11</definedName>
    <definedName name="_xlnm.Print_Titles" localSheetId="3">'Spotlight LIC List'!$1:$10</definedName>
    <definedName name="TableAssetSpreadETF2">#REF!</definedName>
    <definedName name="TableAssetSpreadMFUND">#REF!</definedName>
    <definedName name="TOTAL">OFFSET('[1]new database'!$AQ$5,0,0,COUNTA('[1]new database'!$AQ$5:$AQ$3498),6)</definedName>
    <definedName name="trades_label_range" localSheetId="0">OFFSET(trades_val_start,-120,-1,121,1)</definedName>
    <definedName name="trades_label_range" localSheetId="1">OFFSET([0]!trades_val_start,-120,-1,121,1)</definedName>
    <definedName name="trades_label_range">OFFSET(trades_val_start,-120,-1,121,1)</definedName>
    <definedName name="trades_val_range" localSheetId="0">OFFSET(trades_val_start,-120,2,121,1)</definedName>
    <definedName name="trades_val_range" localSheetId="1">OFFSET([0]!trades_val_start,-120,2,121,1)</definedName>
    <definedName name="trades_val_range">OFFSET(trades_val_start,-120,2,121,1)</definedName>
    <definedName name="trades_val_start">OFFSET([1]Trades!$C$1,COUNT([1]Trades!$C:$C),0,1,1)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9" i="2" l="1"/>
  <c r="A9" i="2"/>
</calcChain>
</file>

<file path=xl/sharedStrings.xml><?xml version="1.0" encoding="utf-8"?>
<sst xmlns="http://schemas.openxmlformats.org/spreadsheetml/2006/main" count="3511" uniqueCount="1480">
  <si>
    <t>Note: FUM figures (i.e. end-of-month FUM, FUM change and Funds Flow) and CHESS FUM figures (i.e. end-of-month CHESS FUM, CHESS FUM change and CHESS Funds Flow) are the sum total of each individual ETP and do not exclude assets that are the result of interfunding through "fund-of-ETF" structures.</t>
  </si>
  <si>
    <t xml:space="preserve">FUM </t>
  </si>
  <si>
    <t>FUM Change</t>
  </si>
  <si>
    <t xml:space="preserve">Funds Flow </t>
  </si>
  <si>
    <t xml:space="preserve">12M Funds Flow </t>
  </si>
  <si>
    <t xml:space="preserve">CHESS FUM </t>
  </si>
  <si>
    <t>CHESS FUM Change</t>
  </si>
  <si>
    <t>CHESS Funds Flow</t>
  </si>
  <si>
    <t>12M CHESS Funds Flow</t>
  </si>
  <si>
    <t>Value Traded</t>
  </si>
  <si>
    <t>Issuer</t>
  </si>
  <si>
    <t>Products</t>
  </si>
  <si>
    <t>($m)</t>
  </si>
  <si>
    <t xml:space="preserve"> ($m)</t>
  </si>
  <si>
    <t>Transactions</t>
  </si>
  <si>
    <t>Total</t>
  </si>
  <si>
    <t>IRESS Watchlist: /ETFASX</t>
  </si>
  <si>
    <t>Activity</t>
  </si>
  <si>
    <t>Prices</t>
  </si>
  <si>
    <t>Returns</t>
  </si>
  <si>
    <t>ASX 
Code</t>
  </si>
  <si>
    <t>Type</t>
  </si>
  <si>
    <t>Fund Name</t>
  </si>
  <si>
    <t xml:space="preserve">  MER (% p.a)
##</t>
  </si>
  <si>
    <t>FUM ($m)#</t>
  </si>
  <si>
    <t>FUM ($m) Change</t>
  </si>
  <si>
    <t>Funds Inflow / Outflow ($m) **</t>
  </si>
  <si>
    <t>12M Funds Inflow / Outflow ($m) **</t>
  </si>
  <si>
    <t>CHESS FUM ($m)#</t>
  </si>
  <si>
    <t>CHESS FUM ($m) Change</t>
  </si>
  <si>
    <t>CHESS Funds Inflow / Outflow ($m) ***</t>
  </si>
  <si>
    <t>12M CHESS Funds Inflow / Outflow ($m) ***</t>
  </si>
  <si>
    <t>Transacted Value ($)</t>
  </si>
  <si>
    <t>Transacted Volume</t>
  </si>
  <si>
    <t>Number
 of Trades</t>
  </si>
  <si>
    <t>Monthly Liquidity %</t>
  </si>
  <si>
    <t>% Spread*</t>
  </si>
  <si>
    <t>Last ($)</t>
  </si>
  <si>
    <t>Historical Distribution Yield</t>
  </si>
  <si>
    <t>1 Month Total Return</t>
  </si>
  <si>
    <t>1 Year Total Return</t>
  </si>
  <si>
    <t>3 Year Total Return (ann.)</t>
  </si>
  <si>
    <t>5 Year Total Return (ann.)</t>
  </si>
  <si>
    <t>Equity - Australia</t>
  </si>
  <si>
    <t>A200</t>
  </si>
  <si>
    <t>ETF</t>
  </si>
  <si>
    <t>A300</t>
  </si>
  <si>
    <t>IOZ</t>
  </si>
  <si>
    <t>ILC</t>
  </si>
  <si>
    <t>MVW</t>
  </si>
  <si>
    <t>QOZ</t>
  </si>
  <si>
    <t>STW</t>
  </si>
  <si>
    <t>SFY</t>
  </si>
  <si>
    <t>VAS</t>
  </si>
  <si>
    <t>VLC</t>
  </si>
  <si>
    <t>Equity - Australia Small/Mid Cap</t>
  </si>
  <si>
    <t>EX20</t>
  </si>
  <si>
    <t>IMPQ</t>
  </si>
  <si>
    <t>Active</t>
  </si>
  <si>
    <t>ISO</t>
  </si>
  <si>
    <t>MVE</t>
  </si>
  <si>
    <t>MVS</t>
  </si>
  <si>
    <t>SSO</t>
  </si>
  <si>
    <t>SMLL</t>
  </si>
  <si>
    <t>SPHX</t>
  </si>
  <si>
    <t>Spheria / Pinnacle</t>
  </si>
  <si>
    <t>VSO</t>
  </si>
  <si>
    <t>Equity - Australia Sectors</t>
  </si>
  <si>
    <t>AQLT</t>
  </si>
  <si>
    <t>ATEC</t>
  </si>
  <si>
    <t>AUMF</t>
  </si>
  <si>
    <t>AYLD</t>
  </si>
  <si>
    <t>AQTY</t>
  </si>
  <si>
    <t>E200</t>
  </si>
  <si>
    <t>FAIR</t>
  </si>
  <si>
    <t>GRNV</t>
  </si>
  <si>
    <t>GRPA</t>
  </si>
  <si>
    <t>HYLD</t>
  </si>
  <si>
    <t>IESG</t>
  </si>
  <si>
    <t>IHD</t>
  </si>
  <si>
    <t>MTUM</t>
  </si>
  <si>
    <t>MVB</t>
  </si>
  <si>
    <t>MVOL</t>
  </si>
  <si>
    <t>MVR</t>
  </si>
  <si>
    <t>OZF</t>
  </si>
  <si>
    <t>OZR</t>
  </si>
  <si>
    <t>OZXX</t>
  </si>
  <si>
    <t>QFN</t>
  </si>
  <si>
    <t>QRE</t>
  </si>
  <si>
    <t>RARI</t>
  </si>
  <si>
    <t>RDV</t>
  </si>
  <si>
    <t>SYI</t>
  </si>
  <si>
    <t>VETH</t>
  </si>
  <si>
    <t>VHY</t>
  </si>
  <si>
    <t>ZYAU</t>
  </si>
  <si>
    <t>Equity - Australia Strategy</t>
  </si>
  <si>
    <t>AASF</t>
  </si>
  <si>
    <t>ALFA</t>
  </si>
  <si>
    <t>Complex</t>
  </si>
  <si>
    <t>ASUS</t>
  </si>
  <si>
    <t>AUST</t>
  </si>
  <si>
    <t>BBOZ</t>
  </si>
  <si>
    <t>BEAR</t>
  </si>
  <si>
    <t>DACE</t>
  </si>
  <si>
    <t>DAVA</t>
  </si>
  <si>
    <t>DIVI</t>
  </si>
  <si>
    <t>EIGA</t>
  </si>
  <si>
    <t>EQIN</t>
  </si>
  <si>
    <t>FHCO</t>
  </si>
  <si>
    <t>FIRE</t>
  </si>
  <si>
    <t>Firetrail / Pinnacle</t>
  </si>
  <si>
    <t>FSML</t>
  </si>
  <si>
    <t>^</t>
  </si>
  <si>
    <t>G200</t>
  </si>
  <si>
    <t>GIVE</t>
  </si>
  <si>
    <t>GMVW</t>
  </si>
  <si>
    <t>GEAR</t>
  </si>
  <si>
    <t>HVST</t>
  </si>
  <si>
    <t>IMLC</t>
  </si>
  <si>
    <t>IIGF</t>
  </si>
  <si>
    <t>INES</t>
  </si>
  <si>
    <t>INIF</t>
  </si>
  <si>
    <t>LEVR</t>
  </si>
  <si>
    <t>MFOA</t>
  </si>
  <si>
    <t>MQAE</t>
  </si>
  <si>
    <t>R3AL</t>
  </si>
  <si>
    <t xml:space="preserve">Martin Currie Real Income Fund – Active ETF </t>
  </si>
  <si>
    <t>SWTZ</t>
  </si>
  <si>
    <t>TCAP</t>
  </si>
  <si>
    <t>XX20</t>
  </si>
  <si>
    <t>First Sentier / Perpetual</t>
  </si>
  <si>
    <t>YMAX</t>
  </si>
  <si>
    <t>Equity - Global</t>
  </si>
  <si>
    <t>BGBL</t>
  </si>
  <si>
    <t>F100</t>
  </si>
  <si>
    <t>H100</t>
  </si>
  <si>
    <t>ESGI</t>
  </si>
  <si>
    <t>ESTX</t>
  </si>
  <si>
    <t>EXUS</t>
  </si>
  <si>
    <t>GHRP</t>
  </si>
  <si>
    <t>HEUR</t>
  </si>
  <si>
    <t>HGBL</t>
  </si>
  <si>
    <t>HNDQ</t>
  </si>
  <si>
    <t>HQUS</t>
  </si>
  <si>
    <t>IEU</t>
  </si>
  <si>
    <t>IHOO</t>
  </si>
  <si>
    <t>IHVV</t>
  </si>
  <si>
    <t>IHWL</t>
  </si>
  <si>
    <t>IJH</t>
  </si>
  <si>
    <t>IJR</t>
  </si>
  <si>
    <t>IOO</t>
  </si>
  <si>
    <t>IVE</t>
  </si>
  <si>
    <t>IVV</t>
  </si>
  <si>
    <t>IWLD</t>
  </si>
  <si>
    <t>U100</t>
  </si>
  <si>
    <t>NDQ</t>
  </si>
  <si>
    <t>QUS</t>
  </si>
  <si>
    <t>RSSL</t>
  </si>
  <si>
    <t>SPY</t>
  </si>
  <si>
    <t>V500</t>
  </si>
  <si>
    <t>V5AH</t>
  </si>
  <si>
    <t>VEU</t>
  </si>
  <si>
    <t>VEQ</t>
  </si>
  <si>
    <t>VGAD</t>
  </si>
  <si>
    <t>VGS</t>
  </si>
  <si>
    <t>VTS</t>
  </si>
  <si>
    <t>WXHG</t>
  </si>
  <si>
    <t>WXOZ</t>
  </si>
  <si>
    <t>Equity - Asia</t>
  </si>
  <si>
    <t>ASAO</t>
  </si>
  <si>
    <t>ASIA</t>
  </si>
  <si>
    <t>CETF</t>
  </si>
  <si>
    <t>CNEW</t>
  </si>
  <si>
    <t>DRGN</t>
  </si>
  <si>
    <t>EAFZ</t>
  </si>
  <si>
    <t>FASI</t>
  </si>
  <si>
    <t>FIIN</t>
  </si>
  <si>
    <t>HJPN</t>
  </si>
  <si>
    <t>IAA</t>
  </si>
  <si>
    <t>IJP</t>
  </si>
  <si>
    <t>IKO</t>
  </si>
  <si>
    <t>IIND</t>
  </si>
  <si>
    <t>IZZ</t>
  </si>
  <si>
    <t>J100</t>
  </si>
  <si>
    <t>NDIA</t>
  </si>
  <si>
    <t>VAE</t>
  </si>
  <si>
    <t>Equity - Emerging Markets</t>
  </si>
  <si>
    <t>B1SM</t>
  </si>
  <si>
    <t>Bell / Perpetual</t>
  </si>
  <si>
    <t>BEMG</t>
  </si>
  <si>
    <t>Betashares</t>
  </si>
  <si>
    <t>EMKT</t>
  </si>
  <si>
    <t>EMXC</t>
  </si>
  <si>
    <t>IEM</t>
  </si>
  <si>
    <t>FEMX</t>
  </si>
  <si>
    <t>JEME</t>
  </si>
  <si>
    <t>VGE</t>
  </si>
  <si>
    <t>WEMG</t>
  </si>
  <si>
    <t>AVTE</t>
  </si>
  <si>
    <t>American Century / EQT</t>
  </si>
  <si>
    <t>Equity - Global Sectors</t>
  </si>
  <si>
    <t>ACDC</t>
  </si>
  <si>
    <t>AINF</t>
  </si>
  <si>
    <t>ARMR</t>
  </si>
  <si>
    <t>ATOM</t>
  </si>
  <si>
    <t>BEST</t>
  </si>
  <si>
    <t>BUGG</t>
  </si>
  <si>
    <t>BNKS</t>
  </si>
  <si>
    <t>CFLO</t>
  </si>
  <si>
    <t>CLDD</t>
  </si>
  <si>
    <t>CLNE</t>
  </si>
  <si>
    <t>CPPR</t>
  </si>
  <si>
    <t>ETF Shares</t>
  </si>
  <si>
    <t>CRYP</t>
  </si>
  <si>
    <t>CURE</t>
  </si>
  <si>
    <t>DFND</t>
  </si>
  <si>
    <t>DRIV</t>
  </si>
  <si>
    <t>DRUG</t>
  </si>
  <si>
    <t>DTEC</t>
  </si>
  <si>
    <t>ERTH</t>
  </si>
  <si>
    <t>ETHI</t>
  </si>
  <si>
    <t>ESPO</t>
  </si>
  <si>
    <t>FANG</t>
  </si>
  <si>
    <t>FHNG</t>
  </si>
  <si>
    <t>FOOD</t>
  </si>
  <si>
    <t>FUEL</t>
  </si>
  <si>
    <t>GAME</t>
  </si>
  <si>
    <t>GARP</t>
  </si>
  <si>
    <t>GDX</t>
  </si>
  <si>
    <t>GOAT</t>
  </si>
  <si>
    <t>GPEQ</t>
  </si>
  <si>
    <t>GRIN</t>
  </si>
  <si>
    <t>GWTH</t>
  </si>
  <si>
    <t>HETH</t>
  </si>
  <si>
    <t>HQLT</t>
  </si>
  <si>
    <t>INCM</t>
  </si>
  <si>
    <t>GMTL</t>
  </si>
  <si>
    <t>GNDQ</t>
  </si>
  <si>
    <t>GXAI</t>
  </si>
  <si>
    <t>HACK</t>
  </si>
  <si>
    <t>HGEN</t>
  </si>
  <si>
    <t>HLTH</t>
  </si>
  <si>
    <t>HMND</t>
  </si>
  <si>
    <t>Global X</t>
  </si>
  <si>
    <t>HUGE</t>
  </si>
  <si>
    <t>HVLU</t>
  </si>
  <si>
    <t>ITEK</t>
  </si>
  <si>
    <t>IXI</t>
  </si>
  <si>
    <t>IXJ</t>
  </si>
  <si>
    <t>JNDQ</t>
  </si>
  <si>
    <t>LEND</t>
  </si>
  <si>
    <t>MOAT</t>
  </si>
  <si>
    <t>MOON</t>
  </si>
  <si>
    <t>MHOT</t>
  </si>
  <si>
    <t>MNRS</t>
  </si>
  <si>
    <t>QNDQ</t>
  </si>
  <si>
    <t>QMIX</t>
  </si>
  <si>
    <t>QSML</t>
  </si>
  <si>
    <t>QUAL</t>
  </si>
  <si>
    <t>QYLD</t>
  </si>
  <si>
    <t>QHAL</t>
  </si>
  <si>
    <t>QHSM</t>
  </si>
  <si>
    <t>QLTY</t>
  </si>
  <si>
    <t>RCKT</t>
  </si>
  <si>
    <t>RBTZ</t>
  </si>
  <si>
    <t>ROBO</t>
  </si>
  <si>
    <t>ROYL</t>
  </si>
  <si>
    <t>SEMI</t>
  </si>
  <si>
    <t>SLVM</t>
  </si>
  <si>
    <t>TECH</t>
  </si>
  <si>
    <t>URAN</t>
  </si>
  <si>
    <t>URNM</t>
  </si>
  <si>
    <t>UYLD</t>
  </si>
  <si>
    <t>VESG</t>
  </si>
  <si>
    <t>VIHY</t>
  </si>
  <si>
    <t>VISM</t>
  </si>
  <si>
    <t>VLUE</t>
  </si>
  <si>
    <t>VTEK</t>
  </si>
  <si>
    <t>VTKH</t>
  </si>
  <si>
    <t>VOLT</t>
  </si>
  <si>
    <t>WIRE</t>
  </si>
  <si>
    <t>WDIV</t>
  </si>
  <si>
    <t>WDMF</t>
  </si>
  <si>
    <t>WVOL</t>
  </si>
  <si>
    <t>WRLD</t>
  </si>
  <si>
    <t>WWWW</t>
  </si>
  <si>
    <t>XMET</t>
  </si>
  <si>
    <t>ZYUS</t>
  </si>
  <si>
    <t>Equity - Global Strategy</t>
  </si>
  <si>
    <t>ADEF</t>
  </si>
  <si>
    <t>AGX1</t>
  </si>
  <si>
    <t>ALPH</t>
  </si>
  <si>
    <t>AVNG</t>
  </si>
  <si>
    <t>AVSV</t>
  </si>
  <si>
    <t>BAOR</t>
  </si>
  <si>
    <t>BBUS</t>
  </si>
  <si>
    <t>CORE</t>
  </si>
  <si>
    <t>CGHE</t>
  </si>
  <si>
    <t>CGUN</t>
  </si>
  <si>
    <t>CIIH</t>
  </si>
  <si>
    <t>CUIV</t>
  </si>
  <si>
    <t>CIVH</t>
  </si>
  <si>
    <t>DAOR</t>
  </si>
  <si>
    <t>DFGH</t>
  </si>
  <si>
    <t>DGCE</t>
  </si>
  <si>
    <t>DGSM</t>
  </si>
  <si>
    <t>DGVA</t>
  </si>
  <si>
    <t>FCAP</t>
  </si>
  <si>
    <t>FGSE</t>
  </si>
  <si>
    <t>FRGG</t>
  </si>
  <si>
    <t>FUTR</t>
  </si>
  <si>
    <t>GCQF</t>
  </si>
  <si>
    <t>GGBL</t>
  </si>
  <si>
    <t>GGUS</t>
  </si>
  <si>
    <t>GHHF</t>
  </si>
  <si>
    <t>GLOB</t>
  </si>
  <si>
    <t>GSCF</t>
  </si>
  <si>
    <t>GSUS</t>
  </si>
  <si>
    <t>GTUM</t>
  </si>
  <si>
    <t>HGCQ</t>
  </si>
  <si>
    <t>GCQ / EQT</t>
  </si>
  <si>
    <t>GCQ Global Equities Hedged Complex ETF</t>
  </si>
  <si>
    <t>HHIF</t>
  </si>
  <si>
    <t>HJHI</t>
  </si>
  <si>
    <t>HYGG</t>
  </si>
  <si>
    <t>IACT</t>
  </si>
  <si>
    <t>IISV</t>
  </si>
  <si>
    <t>ISLM</t>
  </si>
  <si>
    <t>JEGA</t>
  </si>
  <si>
    <t>JEPI</t>
  </si>
  <si>
    <t>JGLO</t>
  </si>
  <si>
    <t>JHGA</t>
  </si>
  <si>
    <t>JHLO</t>
  </si>
  <si>
    <t>JHPI</t>
  </si>
  <si>
    <t>JPEQ</t>
  </si>
  <si>
    <t>JPHQ</t>
  </si>
  <si>
    <t>JREG</t>
  </si>
  <si>
    <t>JRHG</t>
  </si>
  <si>
    <t>LHGG</t>
  </si>
  <si>
    <t>L1HI</t>
  </si>
  <si>
    <t>L1IF</t>
  </si>
  <si>
    <t>LNAS</t>
  </si>
  <si>
    <t>LNYN</t>
  </si>
  <si>
    <t>LPGD</t>
  </si>
  <si>
    <t>LPHD</t>
  </si>
  <si>
    <t>LSGE</t>
  </si>
  <si>
    <t>MAET</t>
  </si>
  <si>
    <t>MCCL</t>
  </si>
  <si>
    <t>MCGG</t>
  </si>
  <si>
    <t>MHG</t>
  </si>
  <si>
    <t>MIDS</t>
  </si>
  <si>
    <t>MKAX</t>
  </si>
  <si>
    <t>MOGL</t>
  </si>
  <si>
    <t>MQEG</t>
  </si>
  <si>
    <t>MQHG</t>
  </si>
  <si>
    <t>MQWS</t>
  </si>
  <si>
    <t>MQXS</t>
  </si>
  <si>
    <t>MSTR</t>
  </si>
  <si>
    <t>NNUK</t>
  </si>
  <si>
    <t>NNWH</t>
  </si>
  <si>
    <t>OPPT</t>
  </si>
  <si>
    <t>PAXX</t>
  </si>
  <si>
    <t>PGA1</t>
  </si>
  <si>
    <t>PGI2</t>
  </si>
  <si>
    <t>PIXX</t>
  </si>
  <si>
    <t>QMAX</t>
  </si>
  <si>
    <t>RIIF</t>
  </si>
  <si>
    <t>RGOS</t>
  </si>
  <si>
    <t>ROAR</t>
  </si>
  <si>
    <t>S3GO</t>
  </si>
  <si>
    <t>SNAS</t>
  </si>
  <si>
    <t>SVNP</t>
  </si>
  <si>
    <t>T3MP</t>
  </si>
  <si>
    <t>UMAX</t>
  </si>
  <si>
    <t>V1AC</t>
  </si>
  <si>
    <t>VMIN</t>
  </si>
  <si>
    <t>VNGS</t>
  </si>
  <si>
    <t>VVLU</t>
  </si>
  <si>
    <t>WCMQ</t>
  </si>
  <si>
    <t>WYNC</t>
  </si>
  <si>
    <t>XALG</t>
  </si>
  <si>
    <t>XASG</t>
  </si>
  <si>
    <t>ZILR</t>
  </si>
  <si>
    <t>Equity - Infrastructure</t>
  </si>
  <si>
    <t>GHIF</t>
  </si>
  <si>
    <t>GLIN</t>
  </si>
  <si>
    <t>IFRA</t>
  </si>
  <si>
    <t>MICH</t>
  </si>
  <si>
    <t>PAVE</t>
  </si>
  <si>
    <t>TOLL</t>
  </si>
  <si>
    <t>VBLD</t>
  </si>
  <si>
    <t>Property - Australia</t>
  </si>
  <si>
    <t>MVA</t>
  </si>
  <si>
    <t>SLF</t>
  </si>
  <si>
    <t>VAP</t>
  </si>
  <si>
    <t>Property - Global</t>
  </si>
  <si>
    <t>DJRE</t>
  </si>
  <si>
    <t>GLPR</t>
  </si>
  <si>
    <t>HJZP</t>
  </si>
  <si>
    <t>QGFH</t>
  </si>
  <si>
    <t>QGRU</t>
  </si>
  <si>
    <t>RCAP</t>
  </si>
  <si>
    <t>REIT</t>
  </si>
  <si>
    <t>Fixed Income - Australia Dollar</t>
  </si>
  <si>
    <t>1GOV</t>
  </si>
  <si>
    <t>5GOV</t>
  </si>
  <si>
    <t>AEBD</t>
  </si>
  <si>
    <t>AGVT</t>
  </si>
  <si>
    <t>ALTB</t>
  </si>
  <si>
    <t>BANK</t>
  </si>
  <si>
    <t>BBAB</t>
  </si>
  <si>
    <t>BHYB</t>
  </si>
  <si>
    <t>BNDS</t>
  </si>
  <si>
    <t>BOND</t>
  </si>
  <si>
    <t>BSUB</t>
  </si>
  <si>
    <t>COMP</t>
  </si>
  <si>
    <t>CRED</t>
  </si>
  <si>
    <t>DCOR</t>
  </si>
  <si>
    <t>DIFF</t>
  </si>
  <si>
    <t>EARN</t>
  </si>
  <si>
    <t>ECRD</t>
  </si>
  <si>
    <t>FLOT</t>
  </si>
  <si>
    <t>FRAR</t>
  </si>
  <si>
    <t>FSUB</t>
  </si>
  <si>
    <t>VanEck</t>
  </si>
  <si>
    <t>GGAB</t>
  </si>
  <si>
    <t>GOVT</t>
  </si>
  <si>
    <t>HBRD</t>
  </si>
  <si>
    <t>HCRD</t>
  </si>
  <si>
    <t>IAF</t>
  </si>
  <si>
    <t>ICME</t>
  </si>
  <si>
    <t>ICOR</t>
  </si>
  <si>
    <t>IGB</t>
  </si>
  <si>
    <t>ILB</t>
  </si>
  <si>
    <t>IYLD</t>
  </si>
  <si>
    <t>MQSD</t>
  </si>
  <si>
    <t>OZBD</t>
  </si>
  <si>
    <t>PLUS</t>
  </si>
  <si>
    <t>QPON</t>
  </si>
  <si>
    <t>RCB</t>
  </si>
  <si>
    <t>RGB</t>
  </si>
  <si>
    <t>RMBS</t>
  </si>
  <si>
    <t>RSM</t>
  </si>
  <si>
    <t>SFIF</t>
  </si>
  <si>
    <t>SUBD</t>
  </si>
  <si>
    <t>VACF</t>
  </si>
  <si>
    <t>VAF</t>
  </si>
  <si>
    <t>VGB</t>
  </si>
  <si>
    <t>WBND</t>
  </si>
  <si>
    <t>XGOV</t>
  </si>
  <si>
    <t>Fixed Income - Global</t>
  </si>
  <si>
    <t>AESG</t>
  </si>
  <si>
    <t>AGGG</t>
  </si>
  <si>
    <t>BBFD</t>
  </si>
  <si>
    <t>BDCI</t>
  </si>
  <si>
    <t>Muzinich / AGP</t>
  </si>
  <si>
    <t>DHOF</t>
  </si>
  <si>
    <t>EBND</t>
  </si>
  <si>
    <t>FEIF</t>
  </si>
  <si>
    <t>GBND</t>
  </si>
  <si>
    <t>GCAP</t>
  </si>
  <si>
    <t>GFXD</t>
  </si>
  <si>
    <t>GGFD</t>
  </si>
  <si>
    <t>GGOV</t>
  </si>
  <si>
    <t>GOOD</t>
  </si>
  <si>
    <t>IHCB</t>
  </si>
  <si>
    <t>IHEB</t>
  </si>
  <si>
    <t>IHHY</t>
  </si>
  <si>
    <t>IUSG</t>
  </si>
  <si>
    <t>MQDB</t>
  </si>
  <si>
    <t>MQIO</t>
  </si>
  <si>
    <t>MQYM</t>
  </si>
  <si>
    <t>SKUK</t>
  </si>
  <si>
    <t>TBIL</t>
  </si>
  <si>
    <t>ULTB</t>
  </si>
  <si>
    <t>US10</t>
  </si>
  <si>
    <t>USHY</t>
  </si>
  <si>
    <t>USIG</t>
  </si>
  <si>
    <t>USTB</t>
  </si>
  <si>
    <t>UTIP</t>
  </si>
  <si>
    <t>VBND</t>
  </si>
  <si>
    <t>VCF</t>
  </si>
  <si>
    <t>VEFI</t>
  </si>
  <si>
    <t>VIF</t>
  </si>
  <si>
    <t>XARO</t>
  </si>
  <si>
    <t>Fixed Income - Fixed Term</t>
  </si>
  <si>
    <t>28BB</t>
  </si>
  <si>
    <t>29BB</t>
  </si>
  <si>
    <t>30BB</t>
  </si>
  <si>
    <t>31BB</t>
  </si>
  <si>
    <t>Cash</t>
  </si>
  <si>
    <t>AAA</t>
  </si>
  <si>
    <t>BILL</t>
  </si>
  <si>
    <t>FSCF</t>
  </si>
  <si>
    <t>ISEC</t>
  </si>
  <si>
    <t>MMKT</t>
  </si>
  <si>
    <t>MONY</t>
  </si>
  <si>
    <t>Mixed Asset</t>
  </si>
  <si>
    <t>DBBF</t>
  </si>
  <si>
    <t>DGGF</t>
  </si>
  <si>
    <t>DHHF</t>
  </si>
  <si>
    <t>DZZF</t>
  </si>
  <si>
    <t>GROW</t>
  </si>
  <si>
    <t>IBAL</t>
  </si>
  <si>
    <t>IGRO</t>
  </si>
  <si>
    <t>VDAL</t>
  </si>
  <si>
    <t>VDCO</t>
  </si>
  <si>
    <t>VDBA</t>
  </si>
  <si>
    <t>VDIF</t>
  </si>
  <si>
    <t>VDGR</t>
  </si>
  <si>
    <t>VDHG</t>
  </si>
  <si>
    <t>VBAL</t>
  </si>
  <si>
    <t>VGRO</t>
  </si>
  <si>
    <t>VHGR</t>
  </si>
  <si>
    <t>Currency</t>
  </si>
  <si>
    <t>AUDS</t>
  </si>
  <si>
    <t>USD</t>
  </si>
  <si>
    <t>YANK</t>
  </si>
  <si>
    <t xml:space="preserve">Commodity </t>
  </si>
  <si>
    <t>BCOM</t>
  </si>
  <si>
    <t>GHLD</t>
  </si>
  <si>
    <t>GLDN</t>
  </si>
  <si>
    <t>GXLD</t>
  </si>
  <si>
    <t>ETPMPM</t>
  </si>
  <si>
    <t>SP</t>
  </si>
  <si>
    <t>ETPMPT</t>
  </si>
  <si>
    <t>ETPMAG</t>
  </si>
  <si>
    <t>ETPMPD</t>
  </si>
  <si>
    <t>GOLD</t>
  </si>
  <si>
    <t>NUGG</t>
  </si>
  <si>
    <t>OOO</t>
  </si>
  <si>
    <t>PMGOLD</t>
  </si>
  <si>
    <t>QAU</t>
  </si>
  <si>
    <t>Crypto Assets</t>
  </si>
  <si>
    <t>BTXX</t>
  </si>
  <si>
    <t>IBIT</t>
  </si>
  <si>
    <t>QBTC</t>
  </si>
  <si>
    <t>QETH</t>
  </si>
  <si>
    <t>VBTC</t>
  </si>
  <si>
    <t>Australian Indices</t>
  </si>
  <si>
    <t>XJOAI</t>
  </si>
  <si>
    <t>Index</t>
  </si>
  <si>
    <t>n/a</t>
  </si>
  <si>
    <t>XSOAI</t>
  </si>
  <si>
    <t>XPJAI</t>
  </si>
  <si>
    <t>XIFAI</t>
  </si>
  <si>
    <t>SPBDASXT</t>
  </si>
  <si>
    <t>SPBDAGVT</t>
  </si>
  <si>
    <t>Type: ETF = Exchange Transacted Fund, SP = Structured Product,  Share = Redeemable Preference Share</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</si>
  <si>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
^  Identifies an ETF that invests in whole or in part into another ETF admitted to ASX.</t>
  </si>
  <si>
    <t xml:space="preserve">** Funds Inflow / Outflow represents the value of the units that were issued and redeemed during the month, as disclosed by the issuer. 12M Funds Inflow / Outflow represents the cumulative value of monthly reported inflows and outflows on a rolling twelve month basis.
</t>
  </si>
  <si>
    <t>*** CHESS Funds Inflow / Outflow represents the number of CHESS units changed times by the end of the month close. 12M CHESS Funds Inflow / Outflow represents the cumulative value of monthly reported CHESS inflows and outflows on a rolling twelve month basis.</t>
  </si>
  <si>
    <t xml:space="preserve"># The FUM for each ETP is based off the last reported number of units multiplied by the closing price on the last Transaction day of the month. This figure does not take into account fund-of-fund structures that invest into other ASX-quoted ETPs (i.e. these figures may appear to double-count the figure).
##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</si>
  <si>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</si>
  <si>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Past Performance is not a reliable indicator of future performance.</t>
  </si>
  <si>
    <t>IRESS Watchlist: /XIC</t>
  </si>
  <si>
    <t xml:space="preserve">  MER (% p.a)</t>
  </si>
  <si>
    <t>Outperf Fee</t>
  </si>
  <si>
    <t>Mkt Cap ($m)#</t>
  </si>
  <si>
    <t>Mkt Cap ($m) Change</t>
  </si>
  <si>
    <t>Number
 of Transactions</t>
  </si>
  <si>
    <t>Prem/Disc % NTA (pre-tax) at NTA Date</t>
  </si>
  <si>
    <t>NTA Date</t>
  </si>
  <si>
    <t>NTA Price</t>
  </si>
  <si>
    <t>Last Close</t>
  </si>
  <si>
    <t>Year High</t>
  </si>
  <si>
    <t>Year Low</t>
  </si>
  <si>
    <t>AFI</t>
  </si>
  <si>
    <t>Shares</t>
  </si>
  <si>
    <t>AMH</t>
  </si>
  <si>
    <t>ARG</t>
  </si>
  <si>
    <t>AUI</t>
  </si>
  <si>
    <t>BKI</t>
  </si>
  <si>
    <t>CAM</t>
  </si>
  <si>
    <t>CDM</t>
  </si>
  <si>
    <t>CIN</t>
  </si>
  <si>
    <t>DJW</t>
  </si>
  <si>
    <t>FGX</t>
  </si>
  <si>
    <t>FSI</t>
  </si>
  <si>
    <t>IBC</t>
  </si>
  <si>
    <t>MIR</t>
  </si>
  <si>
    <t>NGE</t>
  </si>
  <si>
    <t>OEQ</t>
  </si>
  <si>
    <t>OPH</t>
  </si>
  <si>
    <t>Units</t>
  </si>
  <si>
    <t>PIC</t>
  </si>
  <si>
    <t>WAM</t>
  </si>
  <si>
    <t>WHF</t>
  </si>
  <si>
    <t>WLE</t>
  </si>
  <si>
    <t>ACQ</t>
  </si>
  <si>
    <t>BEL</t>
  </si>
  <si>
    <t>ECP</t>
  </si>
  <si>
    <t>BTI</t>
  </si>
  <si>
    <t>ECL</t>
  </si>
  <si>
    <t>GC1</t>
  </si>
  <si>
    <t>HCF</t>
  </si>
  <si>
    <t>NAC</t>
  </si>
  <si>
    <t>NCC</t>
  </si>
  <si>
    <t>NSC</t>
  </si>
  <si>
    <t>RYD</t>
  </si>
  <si>
    <t>SB2</t>
  </si>
  <si>
    <t>SEC</t>
  </si>
  <si>
    <t>SNC</t>
  </si>
  <si>
    <t>WAX</t>
  </si>
  <si>
    <t>WMI</t>
  </si>
  <si>
    <t>WMA</t>
  </si>
  <si>
    <t>KAT</t>
  </si>
  <si>
    <t>PL8</t>
  </si>
  <si>
    <t>SET</t>
  </si>
  <si>
    <t>TOP</t>
  </si>
  <si>
    <t>WHI</t>
  </si>
  <si>
    <t>WAA</t>
  </si>
  <si>
    <t>WAR</t>
  </si>
  <si>
    <t>WMX</t>
  </si>
  <si>
    <t>FGG</t>
  </si>
  <si>
    <t>FPC</t>
  </si>
  <si>
    <t>GFL</t>
  </si>
  <si>
    <t>GLS</t>
  </si>
  <si>
    <t>GVF</t>
  </si>
  <si>
    <t>PIA</t>
  </si>
  <si>
    <t>LRT</t>
  </si>
  <si>
    <t>LSX</t>
  </si>
  <si>
    <t>MFF</t>
  </si>
  <si>
    <t>PGF</t>
  </si>
  <si>
    <t>RG1</t>
  </si>
  <si>
    <t>WGB</t>
  </si>
  <si>
    <t>8IH</t>
  </si>
  <si>
    <t>CDI</t>
  </si>
  <si>
    <t>RG8</t>
  </si>
  <si>
    <t>AIQ</t>
  </si>
  <si>
    <t>BHD</t>
  </si>
  <si>
    <t>CD1</t>
  </si>
  <si>
    <t>CD2</t>
  </si>
  <si>
    <t>CD3</t>
  </si>
  <si>
    <t>CDO</t>
  </si>
  <si>
    <t>HM1</t>
  </si>
  <si>
    <t>LGF</t>
  </si>
  <si>
    <t>LSF</t>
  </si>
  <si>
    <t>MEC</t>
  </si>
  <si>
    <t>UWC</t>
  </si>
  <si>
    <t>PE1</t>
  </si>
  <si>
    <t>RF1</t>
  </si>
  <si>
    <t>TEK</t>
  </si>
  <si>
    <t>TGF</t>
  </si>
  <si>
    <t>TVL</t>
  </si>
  <si>
    <t>WQG</t>
  </si>
  <si>
    <t>ALI</t>
  </si>
  <si>
    <t>Fixed Income - Global Dollar</t>
  </si>
  <si>
    <t>KIT</t>
  </si>
  <si>
    <t>KKC</t>
  </si>
  <si>
    <t>KKR Credit Income Fund</t>
  </si>
  <si>
    <t>LF1</t>
  </si>
  <si>
    <t>MA1</t>
  </si>
  <si>
    <t>PCI</t>
  </si>
  <si>
    <t>PCX</t>
  </si>
  <si>
    <t>Fixed Income - Australian Dollar</t>
  </si>
  <si>
    <t>DN1</t>
  </si>
  <si>
    <t>GCI</t>
  </si>
  <si>
    <t>MOT</t>
  </si>
  <si>
    <t>MRE</t>
  </si>
  <si>
    <t>MXT</t>
  </si>
  <si>
    <t>REV</t>
  </si>
  <si>
    <t>TCF</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</si>
  <si>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</si>
  <si>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A-REIT Profiles</t>
  </si>
  <si>
    <t>Mkt Cap Change ($m)</t>
  </si>
  <si>
    <t>Last</t>
  </si>
  <si>
    <t>ABG</t>
  </si>
  <si>
    <t xml:space="preserve">Stapled  </t>
  </si>
  <si>
    <t>APW</t>
  </si>
  <si>
    <t>Ord Units</t>
  </si>
  <si>
    <t>APZ</t>
  </si>
  <si>
    <t>ARF</t>
  </si>
  <si>
    <t>BWF</t>
  </si>
  <si>
    <t xml:space="preserve">Fpo      </t>
  </si>
  <si>
    <t>BWP</t>
  </si>
  <si>
    <t>CDP</t>
  </si>
  <si>
    <t>CHC</t>
  </si>
  <si>
    <t>Stp Forus</t>
  </si>
  <si>
    <t>CIP</t>
  </si>
  <si>
    <t>CLW</t>
  </si>
  <si>
    <t>CMW</t>
  </si>
  <si>
    <t>COF</t>
  </si>
  <si>
    <t>CQE</t>
  </si>
  <si>
    <t>CQR</t>
  </si>
  <si>
    <t>DGT</t>
  </si>
  <si>
    <t>DXC</t>
  </si>
  <si>
    <t>DXI</t>
  </si>
  <si>
    <t>DXS</t>
  </si>
  <si>
    <t>GDF</t>
  </si>
  <si>
    <t>GDI</t>
  </si>
  <si>
    <t>GMG</t>
  </si>
  <si>
    <t>GOZ</t>
  </si>
  <si>
    <t>GPT</t>
  </si>
  <si>
    <t>HCW</t>
  </si>
  <si>
    <t>HDN</t>
  </si>
  <si>
    <t>HMC</t>
  </si>
  <si>
    <t>INA</t>
  </si>
  <si>
    <t>LED</t>
  </si>
  <si>
    <t>MGR</t>
  </si>
  <si>
    <t>QRI</t>
  </si>
  <si>
    <t>REP</t>
  </si>
  <si>
    <t>RFF</t>
  </si>
  <si>
    <t>RGN</t>
  </si>
  <si>
    <t>SCG</t>
  </si>
  <si>
    <t>SGP</t>
  </si>
  <si>
    <t>TOT</t>
  </si>
  <si>
    <t>VCX</t>
  </si>
  <si>
    <t>WOT</t>
  </si>
  <si>
    <t>WPR</t>
  </si>
  <si>
    <t>URF</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</si>
  <si>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</si>
  <si>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</si>
  <si>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Type*</t>
  </si>
  <si>
    <t>Mkt Cap ($m)</t>
  </si>
  <si>
    <t>$ Spread</t>
  </si>
  <si>
    <t>Year High ($)</t>
  </si>
  <si>
    <t>Year Low ($)</t>
  </si>
  <si>
    <t>APA</t>
  </si>
  <si>
    <t>Stapled</t>
  </si>
  <si>
    <t>ALX</t>
  </si>
  <si>
    <t>TCL</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</si>
  <si>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</si>
  <si>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ETP Summary - June 2026</t>
  </si>
  <si>
    <t>Transaction days: 21 / Period ending: Tuesday, 30 June 2026</t>
  </si>
  <si>
    <t>abrdn / MSC</t>
  </si>
  <si>
    <t>Alphinity / Fidante</t>
  </si>
  <si>
    <t>Antipodes / Pinnacle</t>
  </si>
  <si>
    <t>Aoris / Trust Company</t>
  </si>
  <si>
    <t>Apostle Dundas / K2</t>
  </si>
  <si>
    <t>Ardea / Fidante</t>
  </si>
  <si>
    <t>Associate Global Partners</t>
  </si>
  <si>
    <t>Ausbil</t>
  </si>
  <si>
    <t>Candriam / Ausbil</t>
  </si>
  <si>
    <t>Claremont</t>
  </si>
  <si>
    <t>ClearBridge / Franklin Templeton</t>
  </si>
  <si>
    <t>Coolabah Capital Investments / EQT</t>
  </si>
  <si>
    <t>Daintree / Perennial</t>
  </si>
  <si>
    <t>Digital X / K2</t>
  </si>
  <si>
    <t>DFA</t>
  </si>
  <si>
    <t>Ellerston</t>
  </si>
  <si>
    <t>Fidelity</t>
  </si>
  <si>
    <t>Franklin Templeton</t>
  </si>
  <si>
    <t>Hejaz / EQT</t>
  </si>
  <si>
    <t>Hyperion / Pinnacle</t>
  </si>
  <si>
    <t>IML</t>
  </si>
  <si>
    <t>InvestSMART</t>
  </si>
  <si>
    <t>iShares</t>
  </si>
  <si>
    <t>Janus Henderson</t>
  </si>
  <si>
    <t>JPMAM / Perpetual</t>
  </si>
  <si>
    <t>L1 Capital / EQT</t>
  </si>
  <si>
    <t>Lakehouse Capital</t>
  </si>
  <si>
    <t>Lanyon Investment</t>
  </si>
  <si>
    <t>Lioncrest Partners / K2</t>
  </si>
  <si>
    <t>Loftus Peak / EQT</t>
  </si>
  <si>
    <t>Loomis / IML</t>
  </si>
  <si>
    <t>Macquarie</t>
  </si>
  <si>
    <t>Magellan</t>
  </si>
  <si>
    <t>Milford / EQT</t>
  </si>
  <si>
    <t>Montaka / Perpetual</t>
  </si>
  <si>
    <t>Morningstar</t>
  </si>
  <si>
    <t>Munro / GSFM</t>
  </si>
  <si>
    <t>Nanuk / EQT</t>
  </si>
  <si>
    <t>Perennial</t>
  </si>
  <si>
    <t>Perpetual</t>
  </si>
  <si>
    <t>PIMCO</t>
  </si>
  <si>
    <t>Platinum</t>
  </si>
  <si>
    <t>Plato / Pinnacle</t>
  </si>
  <si>
    <t>Quay / Bennelong</t>
  </si>
  <si>
    <t>Resolution / Pinnacle</t>
  </si>
  <si>
    <t>Russell Investments</t>
  </si>
  <si>
    <t>Savana / K2</t>
  </si>
  <si>
    <t>Schroders</t>
  </si>
  <si>
    <t>Seed / Evolution</t>
  </si>
  <si>
    <t>StateStreet</t>
  </si>
  <si>
    <t>Ten Cap / Ironbark</t>
  </si>
  <si>
    <t>The Perth Mint</t>
  </si>
  <si>
    <t>Vanguard</t>
  </si>
  <si>
    <t>Vaughan / IML</t>
  </si>
  <si>
    <t>Vinva / Magellan</t>
  </si>
  <si>
    <t>Western Asset / Franklin Templeton</t>
  </si>
  <si>
    <t>Ziller / Perennial</t>
  </si>
  <si>
    <t>Exchange Traded Product Summary - June 2026</t>
  </si>
  <si>
    <t>Betashares Australia 200 ETF</t>
  </si>
  <si>
    <t>Global X Australia 300 ETF</t>
  </si>
  <si>
    <t>iShares Core S&amp;P/ASX 200 ETF</t>
  </si>
  <si>
    <t>iShares S&amp;P/ASX 20 ETF</t>
  </si>
  <si>
    <t>VanEck Australian Equal Weight ETF</t>
  </si>
  <si>
    <t>Betashares FTSE RAFI Australia 200 ETF</t>
  </si>
  <si>
    <t>SPDR S&amp;P/ASX 200 ETF</t>
  </si>
  <si>
    <t>SPDR S&amp;P/ASX 50 ETF</t>
  </si>
  <si>
    <t>Vanguard Australian Shares Index ETF</t>
  </si>
  <si>
    <t>Vanguard MSCI Australian Large Companies Index ETF</t>
  </si>
  <si>
    <t>Betashares Australian Ex-20 Portfolio Diversifier ETF</t>
  </si>
  <si>
    <t>Perennial Better Future Active ETF</t>
  </si>
  <si>
    <t>iShares S&amp;P/ASX Small Ordinaries ETF</t>
  </si>
  <si>
    <t>VanEck S&amp;P/ASX MidCap ETF</t>
  </si>
  <si>
    <t>VanEck Small Companies Masters ETF</t>
  </si>
  <si>
    <t>SPDR S&amp;P/ASX Small Ordinaries ETF</t>
  </si>
  <si>
    <t>Betashares Australian Small Companies Select ETF</t>
  </si>
  <si>
    <t>Spheria Australian Smaller Companies Fund – Active ETF</t>
  </si>
  <si>
    <t>Vanguard MSCI Australian Small Companies Index ETF</t>
  </si>
  <si>
    <t>Betashares Australian Quality ETF</t>
  </si>
  <si>
    <t>Betashares S&amp;P/ASX Australian Technology ETF</t>
  </si>
  <si>
    <t>iShares Edge MSCI Australia Multifactor ETF</t>
  </si>
  <si>
    <t>Global X S&amp;P/ASX 200 Covered Call ETF</t>
  </si>
  <si>
    <t>VanEck MSCI Australian Quality Plus ETF</t>
  </si>
  <si>
    <t>SPDR S&amp;P/ASX 200 ESG ETF</t>
  </si>
  <si>
    <t>Betashares Australian Sustainability Leaders ETF</t>
  </si>
  <si>
    <t>VanEck MSCI Australian Sustainable Equity ETF</t>
  </si>
  <si>
    <t>Global X S&amp;P Australia GARP ETF</t>
  </si>
  <si>
    <t>Betashares S&amp;P Australian Shares High Yield ETF</t>
  </si>
  <si>
    <t>iShares Core MSCI Australia ESG ETF</t>
  </si>
  <si>
    <t>iShares S&amp;P/ASX Dividend Opportunities ESG Screened ETF</t>
  </si>
  <si>
    <t>Betashares Australian Momentum ETF</t>
  </si>
  <si>
    <t>VanEck Australian Banks ETF</t>
  </si>
  <si>
    <t>iShares Edge MSCI Australia Minimum Volatility ETF</t>
  </si>
  <si>
    <t>VanEck Australian Resources ETF</t>
  </si>
  <si>
    <t>SPDR S&amp;P/ASX 200 Financials ex AREIT ETF</t>
  </si>
  <si>
    <t>SPDR S&amp;P/ASX 200 Resources ETF</t>
  </si>
  <si>
    <t>Global X Australia Ex Financials &amp; Resources ETF</t>
  </si>
  <si>
    <t xml:space="preserve">Betashares Financials Sector ETF </t>
  </si>
  <si>
    <t xml:space="preserve">Betashares Resources Sector ETF </t>
  </si>
  <si>
    <t>Russell Investments Australian Responsible Investment ETF</t>
  </si>
  <si>
    <t xml:space="preserve">Russell Investments High Dividend Australian Shares ETF  </t>
  </si>
  <si>
    <t>SPDR MSCI Australia Select High Dividend Yield ETF</t>
  </si>
  <si>
    <t>Vanguard Ethically Conscious Australian Shares ETF</t>
  </si>
  <si>
    <t>Vanguard Australian Shares High Yield ETF</t>
  </si>
  <si>
    <t>Global X S&amp;P/ASX 200 High Dividend ETF</t>
  </si>
  <si>
    <t>Airlie Australian Share Fund - Active ETF</t>
  </si>
  <si>
    <t>VanEck Australian Long Short Complex ETF</t>
  </si>
  <si>
    <t>Ausbil Active Sustainable Equity Fund - Active ETF</t>
  </si>
  <si>
    <t>Betashares Managed Risk Australian Shares Complex ETF</t>
  </si>
  <si>
    <t xml:space="preserve">Betashares Australian Equities Strong Bear Complex ETF </t>
  </si>
  <si>
    <t>BetaShares Australian Equities BEAR Complex ETF</t>
  </si>
  <si>
    <t>Dimensional Australian Core Equity Trust – Active ETF</t>
  </si>
  <si>
    <t>Dimensional Australian Value Trust - Active ETF</t>
  </si>
  <si>
    <t>Ausbil Active Dividend Income Fund - Active ETF</t>
  </si>
  <si>
    <t>Perennial Income Generator Active ETF</t>
  </si>
  <si>
    <t>Investors Mutual Equity Income Fund - Complex ETF</t>
  </si>
  <si>
    <t>Fidelity Australian High Conviction Active ETF</t>
  </si>
  <si>
    <t>Firetrail Alpha Plus Fund – Complex ETF</t>
  </si>
  <si>
    <t xml:space="preserve">Firetrail Australian Small Companies Fund – Active ETF </t>
  </si>
  <si>
    <t>Betashares Wealthbuilder Aus200 Geared Complex ETF</t>
  </si>
  <si>
    <t>Perpetual ESG Australian Share Active ETF</t>
  </si>
  <si>
    <t>VanEck Geared Australian Equal Weight Complex ETF</t>
  </si>
  <si>
    <t>Betashares Geared Australian Equities Complex ETF</t>
  </si>
  <si>
    <t>BetaShares Aus Dividend Harvester Active ETF</t>
  </si>
  <si>
    <t>Investors Mutual Concentrated Australian Share Fund - Active ETF</t>
  </si>
  <si>
    <t>Intelligent Investor Australian Equity Income Fund - Active ETF</t>
  </si>
  <si>
    <t>Intelligent Investor Ethical Share Fund - Active ETF</t>
  </si>
  <si>
    <t>Intelligent Investor Australian Equity - Active ETF</t>
  </si>
  <si>
    <t>First Sentier Geared Australian Share Complex ETF</t>
  </si>
  <si>
    <t>Milford Australian Absolute Growth Complex ETF</t>
  </si>
  <si>
    <t>Macquarie Core Australian Equity Active ETF</t>
  </si>
  <si>
    <t>Switzer Dividend Growth Fund - Active ETF</t>
  </si>
  <si>
    <t>Ten Cap Alpha Plus Complex ETF</t>
  </si>
  <si>
    <t>First Sentier ex-20 Australian Share Fund Active ETF</t>
  </si>
  <si>
    <t>Betashares Australian Top 20 Equities Yield Maximiser Complex ETF</t>
  </si>
  <si>
    <t>Betashares Global Shares ETF</t>
  </si>
  <si>
    <t>Betashares FTSE 100 ETF</t>
  </si>
  <si>
    <t>Betashares FTSE 100 Currency Hedged ETF</t>
  </si>
  <si>
    <t>Vaneck MSCI International Sustainable Equity ETF</t>
  </si>
  <si>
    <t>Global X EURO STOXX 50 ETF</t>
  </si>
  <si>
    <t>Betashares Global Shares EX US ETF</t>
  </si>
  <si>
    <t>Global X S&amp;P World ex Australia GARP (Currency Hedged) ETF</t>
  </si>
  <si>
    <t>Betashares Europe ETF - Currency Hedged</t>
  </si>
  <si>
    <t>Betashares Global Shares Currency Hedged ETF</t>
  </si>
  <si>
    <t>Betashares NASDAQ 100 ETF - Currency Hedged ETF</t>
  </si>
  <si>
    <t>Betashares S&amp;P 500 Equal Weight Currency Hedged ETF</t>
  </si>
  <si>
    <t>iShares Europe ETF</t>
  </si>
  <si>
    <t>iShares Global 100 AUD Hedged ETF</t>
  </si>
  <si>
    <t>iShares S&amp;P 500 AUD Hedged ETF</t>
  </si>
  <si>
    <t>iShares Core MSCI World ex Australia ESG (AUD Hedged) ETF</t>
  </si>
  <si>
    <t>iShares S&amp;P Midcap ETF</t>
  </si>
  <si>
    <t>iShares S&amp;P Small-Cap ETF</t>
  </si>
  <si>
    <t>iShares Global 100 ETF</t>
  </si>
  <si>
    <t>iShares MSCI EAFE ETF</t>
  </si>
  <si>
    <t>iShares S&amp;P 500 ETF</t>
  </si>
  <si>
    <t>iShares Core MSCI World ex Australia ESG ETF</t>
  </si>
  <si>
    <t>Global X US 100 ETF</t>
  </si>
  <si>
    <t>Betashares NASDAQ 100 ETF</t>
  </si>
  <si>
    <t xml:space="preserve">Betashares S&amp;P 500 Equal Weight ETF </t>
  </si>
  <si>
    <t>Global X Russell 2000 ETF</t>
  </si>
  <si>
    <t>SPDR S&amp;P 500 ETF</t>
  </si>
  <si>
    <t>Vanguard S&amp;P 500 US Shares Index ETF</t>
  </si>
  <si>
    <t>Vanguard S&amp;P 500 US Shares Index (Hedged) ETF</t>
  </si>
  <si>
    <t>Vanguard All-World ex US Shares Index ETF</t>
  </si>
  <si>
    <t>Vanguard FTSE Europe Shares ETF</t>
  </si>
  <si>
    <t>Vanguard MSCI Index International Shares (Hedged) ETF</t>
  </si>
  <si>
    <t>Vanguard MSCI Index International Shares ETF</t>
  </si>
  <si>
    <t>Vanguard US Total Market Shares Index ETF</t>
  </si>
  <si>
    <t>SPDR S&amp;P World ex Australia Carbon Aware (Hedged) ETF</t>
  </si>
  <si>
    <t>SPDR S&amp;P World ex Australia Carbon Aware ETF</t>
  </si>
  <si>
    <t>abrdn Sustainable Asian Opportunities Active ETF</t>
  </si>
  <si>
    <t>Betashares Asia Technology Tigers ETF</t>
  </si>
  <si>
    <t>VanEck FTSE China A50 ETF</t>
  </si>
  <si>
    <t>VanEck China New Economy ETF</t>
  </si>
  <si>
    <t>Global X China Tech ETF</t>
  </si>
  <si>
    <t>Ellerston Asia Growth Fund Complex ETF</t>
  </si>
  <si>
    <t xml:space="preserve">Fidelity Asia Active ETF </t>
  </si>
  <si>
    <t xml:space="preserve">Fidelity India Active ETF </t>
  </si>
  <si>
    <t>Betashares Japan Currency Hedged ETF</t>
  </si>
  <si>
    <t>iShares Asia 50 ETF</t>
  </si>
  <si>
    <t>iShares MSCI Japan ETF</t>
  </si>
  <si>
    <t>iShares MSCI South Korea ETF</t>
  </si>
  <si>
    <t>Betashares India Quality ETF</t>
  </si>
  <si>
    <t>iShares China Large-Cap ETF</t>
  </si>
  <si>
    <t>Global X Japan Topix 100 ETF</t>
  </si>
  <si>
    <t>Global X India Nifty 50 ETF</t>
  </si>
  <si>
    <t>Vanguard FTSE Asia Ex-Japan Shares Index ETF</t>
  </si>
  <si>
    <t>Bell Global Emerging Companies Class A Active ETF</t>
  </si>
  <si>
    <t>Betashares MSCI Emerging Markets Complex ETF</t>
  </si>
  <si>
    <t>Vaneck MSCI Multifactor Emerging Markets Equity ETF</t>
  </si>
  <si>
    <t>iShares MSCI Emerging Markets ex China ETF</t>
  </si>
  <si>
    <t>iShares MSCI Emerging Markets ETF</t>
  </si>
  <si>
    <t>Fidelity Global Emerging Markets Active ETF</t>
  </si>
  <si>
    <t>JPMorgan EM Research Enhanced IDX EQTY Active ETF</t>
  </si>
  <si>
    <t>Vanguard FTSE Emerging Markets Shares ETF</t>
  </si>
  <si>
    <t>SPDR S&amp;P Emerging Markets Carbon Aware ETF</t>
  </si>
  <si>
    <t>Avantis Emerging Markets Equity Active ETF</t>
  </si>
  <si>
    <t>Global X Battery Tech &amp; Lithium ETF</t>
  </si>
  <si>
    <t>Global X AI Infrastructure ETF</t>
  </si>
  <si>
    <t xml:space="preserve">Betashares Global Defence ETF </t>
  </si>
  <si>
    <t>Global X Uranium ETF</t>
  </si>
  <si>
    <t>ETFS US Quality ETF</t>
  </si>
  <si>
    <t>Global X Cybersecurity ETF</t>
  </si>
  <si>
    <t>Betashares Global Banks ETF - Currency Hedged</t>
  </si>
  <si>
    <t>Betashares Global Cash Flow Kings ETF</t>
  </si>
  <si>
    <t>Betashares Cloud Computing ETF</t>
  </si>
  <si>
    <t>VanEck Global Clean Energy ETF</t>
  </si>
  <si>
    <t>ETFS Global Pure Play Copper Miners ETF</t>
  </si>
  <si>
    <t>Betashares Crypto Innovators ETF</t>
  </si>
  <si>
    <t>Global X S&amp;P Biotech ETF</t>
  </si>
  <si>
    <t xml:space="preserve">VanEck Global Defence ETF </t>
  </si>
  <si>
    <t>Betashares Electric Vehicles and Future Mobility ETF</t>
  </si>
  <si>
    <t>Betashares Global Healthcare ETF - Currency Hedged</t>
  </si>
  <si>
    <t>Global X Defence Tech ETF</t>
  </si>
  <si>
    <t>Betashares Climate Change Innovation ETF</t>
  </si>
  <si>
    <t>Betashares Global Sustainability Leaders ETF</t>
  </si>
  <si>
    <t>VanEck Video Gaming and Esports ETF</t>
  </si>
  <si>
    <t>Global X FANG+ ETF</t>
  </si>
  <si>
    <t>Global x</t>
  </si>
  <si>
    <t>FANG+ (Currency Hedged) ETF</t>
  </si>
  <si>
    <t>Betashares Global Agriculture Companies ETF</t>
  </si>
  <si>
    <t>Betashares Global Energy Companies Currency Hedged ETF</t>
  </si>
  <si>
    <t>Betashares Video Games and Esports ETF</t>
  </si>
  <si>
    <t>Global X S&amp;P World ex Australia GARP ETF</t>
  </si>
  <si>
    <t>VanEck Gold Miners ETF</t>
  </si>
  <si>
    <t>VanEck Morningstar International Wide Moat ETF</t>
  </si>
  <si>
    <t>VanEck Global Listed Private Equity ETF</t>
  </si>
  <si>
    <t>VanEck India Growth Leaders ETF</t>
  </si>
  <si>
    <t>VanEck MSCI International Growth ETF</t>
  </si>
  <si>
    <t>Betashares Global Sustainability Leaders ETF - Currency Hedged</t>
  </si>
  <si>
    <t>Betashares Global Quality Leaders ETF - Currency Hedged</t>
  </si>
  <si>
    <t xml:space="preserve">Betashares S&amp;P Global High Dividend Aristocrats ETF </t>
  </si>
  <si>
    <t>Global X Green Metal Miners ETF</t>
  </si>
  <si>
    <t xml:space="preserve">Betashares Wealth Builder Nasdaq 100 Geared (30-40% LVR) Complex ETF </t>
  </si>
  <si>
    <t>Global X Artificial Intelligence ETF</t>
  </si>
  <si>
    <t>Betashares Global Cybersecurity ETF</t>
  </si>
  <si>
    <t>Global X Hydrogen ETF</t>
  </si>
  <si>
    <t>VanEck Global Healthcare Leaders ETF</t>
  </si>
  <si>
    <t>Global X Humanoid Robotics ETF</t>
  </si>
  <si>
    <t>ETFS Magnificent 7+ ETF</t>
  </si>
  <si>
    <t>VanEck MSCI International Value (AUD Hedged) ETF</t>
  </si>
  <si>
    <t>iShares Future Tech Innovators ETF</t>
  </si>
  <si>
    <t>iShares Global Consumer Staples ETF</t>
  </si>
  <si>
    <t>iShares Global Healthcare ETF</t>
  </si>
  <si>
    <t>BetaShares NASDAQ Next Gen 100 ETF</t>
  </si>
  <si>
    <t>Vaneck</t>
  </si>
  <si>
    <t>VanEck Global Listed Private Credit (AUD Hedged) ETF</t>
  </si>
  <si>
    <t>VanEck Morningstar Wide Moat ETF</t>
  </si>
  <si>
    <t>Global X Space Tech ETF</t>
  </si>
  <si>
    <t>VanEck Morningstar Wide Moat (AUD Hedged) ETF</t>
  </si>
  <si>
    <t>Betashares Global Gold Miners ETF - Currency Hedged</t>
  </si>
  <si>
    <t>BetaShares NASDAQ 100 Equal Weight ETF</t>
  </si>
  <si>
    <t>SPDR MSCI World Quality Mix ETF</t>
  </si>
  <si>
    <t>VanEck MSCI International Small Companies Quality ETF</t>
  </si>
  <si>
    <t>VanEck MSCI International Quality ETF</t>
  </si>
  <si>
    <t>Global X Nasdaq 100 Covered Call ETF</t>
  </si>
  <si>
    <t>VanEck MSCI International Quality (AUD Hedged) ETF</t>
  </si>
  <si>
    <t>VanEck MSCI International Small Companies Quality (AUD Hedged) ETF</t>
  </si>
  <si>
    <t>Betashares Global Quality Leaders ETF</t>
  </si>
  <si>
    <t xml:space="preserve">Betashares Space Industry ETF </t>
  </si>
  <si>
    <t>Betashares Global Robotics and Artificial Intelligence ETF</t>
  </si>
  <si>
    <t>Global X ROBO Global Robotics &amp; Automation ETF</t>
  </si>
  <si>
    <t>Betashares Global Royalties ETF</t>
  </si>
  <si>
    <t>Global X Semiconductor ETF</t>
  </si>
  <si>
    <t>Global X Silver Miners ETF</t>
  </si>
  <si>
    <t>Global X Morningstar Global Technology ETF</t>
  </si>
  <si>
    <t xml:space="preserve">VanEck Uranium and Energy Innovation ETF </t>
  </si>
  <si>
    <t>Betashares Global Uranium ETF</t>
  </si>
  <si>
    <t>Global X S&amp;P 500 Covered Call ETF</t>
  </si>
  <si>
    <t>Vanguard Ethically Conscious International Shares Index ETF</t>
  </si>
  <si>
    <t>Vanguard International Shares High Yield ETF</t>
  </si>
  <si>
    <t>Vanguard MSCI International Small Companies Index ETF</t>
  </si>
  <si>
    <t>VanEck MSCI International Value ETF</t>
  </si>
  <si>
    <t>Vanguard Global Technology Index ETF</t>
  </si>
  <si>
    <t>Vanguard Global Technology Index (Hedged) ETF</t>
  </si>
  <si>
    <t>ETFS Global Lithium Miners ETF</t>
  </si>
  <si>
    <t>Global X Copper Miners ETF</t>
  </si>
  <si>
    <t>SPDR S&amp;P Global Dividend ETF</t>
  </si>
  <si>
    <t>iShares Edge MSCI World Multifactor ETF</t>
  </si>
  <si>
    <t>iShares Edge MSCI World Minimum Volatility ETF</t>
  </si>
  <si>
    <t>Betashares Managed Risk Global Shares Complex ETF</t>
  </si>
  <si>
    <t>ETFS US Technology ETF</t>
  </si>
  <si>
    <t>Betashares Energy Transition Metals ETF</t>
  </si>
  <si>
    <t>Global X S&amp;P 500 High Yield Low Volatility ETF</t>
  </si>
  <si>
    <t>Apostle Dundas Global Equity Fund - Class D Active ETF</t>
  </si>
  <si>
    <t>Antipodes Global Value Active ETF</t>
  </si>
  <si>
    <t xml:space="preserve">Schroder Global Equity Alpha Fund - Active ETF </t>
  </si>
  <si>
    <t>Avantis Global Equity Active ETF</t>
  </si>
  <si>
    <t xml:space="preserve">Avantis Global Small Cap Value Active ETF </t>
  </si>
  <si>
    <t>Aoris Int Fund (Class B) (Unhedged) Active ETF</t>
  </si>
  <si>
    <t>Betashares US Equities Strong Bear Currency Hedged Complex ETF</t>
  </si>
  <si>
    <t>Schroder Global Core Fund – Active ETF</t>
  </si>
  <si>
    <t>Claremont Global Fund (Hedged) Active ETF</t>
  </si>
  <si>
    <t>Claremont Global Fund Active ETF</t>
  </si>
  <si>
    <t>CB Global Infrastructure Income (Hedged) Active ETF</t>
  </si>
  <si>
    <t>CB GLBL Infrastructure Value Active ETF</t>
  </si>
  <si>
    <t>CB GLBL Infrastructure Value (Hedged) Active ETF</t>
  </si>
  <si>
    <t>Aoris Int Fund (Class D) (Hedged) Active ETF</t>
  </si>
  <si>
    <t>Dimensional Global Core Equity Trust (AUD Hedged Class) – Active ETF</t>
  </si>
  <si>
    <t>Dimensional Global Core Equity Trust (Unhedged Class) – Active ETF</t>
  </si>
  <si>
    <t>Dimensional Global Small Company - Active ETF</t>
  </si>
  <si>
    <t>Dimensional Global Value Trust - Active ETF</t>
  </si>
  <si>
    <t xml:space="preserve">Fidelity Global Leaders Active ETF </t>
  </si>
  <si>
    <t>Franklin Global Systematic Equity FD - Active ETF</t>
  </si>
  <si>
    <t>Franklin Global Growth Fund – Active ETF</t>
  </si>
  <si>
    <t>Janus Henderson Global Sustainable Active ETF</t>
  </si>
  <si>
    <t>GCQ Global Equities Complex ETF</t>
  </si>
  <si>
    <t>Betashares WealthBuilder Global Geared Complex ETF</t>
  </si>
  <si>
    <t>Betashares Geared US Equities Currency Hedged Complex ETF</t>
  </si>
  <si>
    <t>Betashares Wealthbuilder All Gr Geared Complex ETF</t>
  </si>
  <si>
    <t>Barrow Hanley Global Share Active ETF</t>
  </si>
  <si>
    <t xml:space="preserve">Ausbil Global SmallCap Fund – Active ETF </t>
  </si>
  <si>
    <t>Candriam Sustainable Global Equity Fund – Active ETF</t>
  </si>
  <si>
    <t>Betashares Global Momentum ETF</t>
  </si>
  <si>
    <t>Hejaz High Innovation Active ETF</t>
  </si>
  <si>
    <t>Hejaz High Income Active ETF</t>
  </si>
  <si>
    <t>Hyperion Global Growth Companies Fund - Active ETF</t>
  </si>
  <si>
    <t>Ishares U.S. Factor Rotation Active ETF</t>
  </si>
  <si>
    <t>Intell Investor Select Value Share Fund - Active ETF</t>
  </si>
  <si>
    <t>Hejaz Equities Fund Active ETF</t>
  </si>
  <si>
    <t>JPMorgan Global Equity Premium Income Complex ETF</t>
  </si>
  <si>
    <t>JPMorgan Equity Premium Income Active ETF</t>
  </si>
  <si>
    <t>JPMorgan Global Select Equity Active ETF</t>
  </si>
  <si>
    <t>JPMorgan Global Equity Premium Income (Hedged) Complex ETF</t>
  </si>
  <si>
    <t>JPMorgan Global Select Equity (Hedged) Active ETF</t>
  </si>
  <si>
    <t>JPMorgan Equity Premium Income Active ETF (Hedged)</t>
  </si>
  <si>
    <t>JPMorgan US 100Q Equity Premium Income Active ETF (Hedged)</t>
  </si>
  <si>
    <t>JPMorgan Global Research Enhanced Index Equity Active ETF</t>
  </si>
  <si>
    <t>JPMorgan Global Research Enhanced Index Equity (Hedged) Active ETF</t>
  </si>
  <si>
    <t>Lakehouse Global Growth Fund Active ETF</t>
  </si>
  <si>
    <t>L1 Capital International (Hedged) Active ETF</t>
  </si>
  <si>
    <t>L1 Capital International (Unhedged) Active ETF</t>
  </si>
  <si>
    <t>Global X Ultra Long Nasdaq 100 Complex ETF</t>
  </si>
  <si>
    <t xml:space="preserve">Lanyon Investment Fund Active ETF </t>
  </si>
  <si>
    <t>Loftus Peak Global Disruption Active ETF</t>
  </si>
  <si>
    <t>Loftus Peak Global Disruption Hedged Active ETF</t>
  </si>
  <si>
    <t>Loomis Sayles Global Equity Fund - Active ETF</t>
  </si>
  <si>
    <t>Munro Global Growth Fund Complex ETF</t>
  </si>
  <si>
    <t>Munro Climate Change Leaders Fund Active ETF</t>
  </si>
  <si>
    <t>Munro Concentrated Global Growth Active ETF</t>
  </si>
  <si>
    <t>Magellan Global Eq Fund (Currencyhdg) - Active ETF</t>
  </si>
  <si>
    <t>Antipodes Global SMID Active ETF</t>
  </si>
  <si>
    <t>Montaka Global Extension Fund - Complex ETF</t>
  </si>
  <si>
    <t>Montaka Global Fund - Active ETF</t>
  </si>
  <si>
    <t>Macquarie Core Global Equity Active ETF</t>
  </si>
  <si>
    <t>Macquarie Core Global Equity (Hedged) Active ETF</t>
  </si>
  <si>
    <t>Macquarie Walter Scott Global Equity Active ETF</t>
  </si>
  <si>
    <t>Macquarie Global Small Companies Active ETF</t>
  </si>
  <si>
    <t>Morningstar International Shares Active ETF</t>
  </si>
  <si>
    <t>Nanuk New World Fund Active ETF</t>
  </si>
  <si>
    <t>Nanuk New World Fund (Currency Hedged) Active EFT</t>
  </si>
  <si>
    <t xml:space="preserve">
Magellan Global Opportunities Fund - Active ETF</t>
  </si>
  <si>
    <t>Platinum Asia Fund Complex ETF</t>
  </si>
  <si>
    <t xml:space="preserve">Plato Global Alpha Fund Complex ETF </t>
  </si>
  <si>
    <t xml:space="preserve">Plato Global Shares Income Fund – Active ETF </t>
  </si>
  <si>
    <t>Platinum International Fund Complex ETF</t>
  </si>
  <si>
    <t xml:space="preserve">Betashares Nasdaq 100 Yield Maximiser Complex ETF </t>
  </si>
  <si>
    <t>Resolution Capital Global Listed Infrastructure Fund – Active ETF</t>
  </si>
  <si>
    <t>Russell Sust Global Opportunities Complex ETF</t>
  </si>
  <si>
    <t>Lion Active ETF</t>
  </si>
  <si>
    <t>Firetrail S3 Global Opportunities Fund - Active ETF</t>
  </si>
  <si>
    <t xml:space="preserve">Global X Ultra Short Nasdaq 100 Complex ETF </t>
  </si>
  <si>
    <t xml:space="preserve">Savana US Small Caps Active ETF </t>
  </si>
  <si>
    <t>JPMorgan Climate Change Solutions Active ETF</t>
  </si>
  <si>
    <t>Betashares S&amp;P 500 Yield Maximiser Complex ETF</t>
  </si>
  <si>
    <t>Vinva Global Alpha Fund - Active ETF</t>
  </si>
  <si>
    <t>Vanguard Global Minimum Volatility Active ETF</t>
  </si>
  <si>
    <t>Vaughan Nelson Global Equity SMID Fund – Active ETF</t>
  </si>
  <si>
    <t>Vanguard Global Value Equity Active ETF</t>
  </si>
  <si>
    <t>WCM Quality Global Growth Fund – Active ETF</t>
  </si>
  <si>
    <t>iShares World Equity High Income Complex ETF</t>
  </si>
  <si>
    <t>Alphinity Global Equity Fund - Active ETF</t>
  </si>
  <si>
    <t>Alphinity Global Sustainable Equity Fund - Active ETF</t>
  </si>
  <si>
    <t>Ziller Global Fund Active ETF</t>
  </si>
  <si>
    <t>Ausbil Global Essential Infrastructure Fund (Hedged) – Active ETF</t>
  </si>
  <si>
    <t>iShares Core FTSE Global Infrastructure (AUD Hedged) ETF</t>
  </si>
  <si>
    <t>VanEck FTSE Global Infrastructure (Hedged) ETF</t>
  </si>
  <si>
    <t>Magellan Infra Fund (Currency Hedged) - Active ETF</t>
  </si>
  <si>
    <t>Global X US Infrastructure Development ETF</t>
  </si>
  <si>
    <t>Betashares FTSE Global Infrastructure Shares Currency Hedged ETF</t>
  </si>
  <si>
    <t>Vanguard Global Infrastructure Index ETF</t>
  </si>
  <si>
    <t>VanEck Australian Property ETF</t>
  </si>
  <si>
    <t>SPDR S&amp;P/ASX 200 Listed Property ETF</t>
  </si>
  <si>
    <t>Vanguard Australian Property Securities Index ETF</t>
  </si>
  <si>
    <t>SPDR Dow Jones Global Real Estate ESG Tilted ETF</t>
  </si>
  <si>
    <t>iShares Core FTSE Global Property Ex Australia (AUD Hedged) ETF</t>
  </si>
  <si>
    <t>Hejaz Property Fund Active ETF</t>
  </si>
  <si>
    <t>Quay Global Real Estate Fund (AUD Hedged) Active ETF</t>
  </si>
  <si>
    <t>Quay Global Real Estate Fund (Unhedged) Active ETF</t>
  </si>
  <si>
    <t xml:space="preserve">Resolution Capital Global Property Securities Fund - Active ETF </t>
  </si>
  <si>
    <t>VanEck FTSE International Property (Hedged) ETF</t>
  </si>
  <si>
    <t>VanEck 1-5 Year Australian Government Bond ETF</t>
  </si>
  <si>
    <t>VanEck 5-10 Year Australian Government Bond ETF</t>
  </si>
  <si>
    <t>Betashares Ethical Australian Bond ETF</t>
  </si>
  <si>
    <t>Betashares Australian Government Bond ETF</t>
  </si>
  <si>
    <t>iShares 15+ Year Australian Government Bond ETF</t>
  </si>
  <si>
    <t>Global X Australian Bank Credit ETF</t>
  </si>
  <si>
    <t>Betashares Geared Short Australian Government Bond Complex ETF</t>
  </si>
  <si>
    <t>Betashares Australian Major Bank Hybrids Index ETF</t>
  </si>
  <si>
    <t>BetaShares Western Asset Aus Bond Active ETF</t>
  </si>
  <si>
    <t>SPDR S&amp;P/ASX Australian Bond ETF</t>
  </si>
  <si>
    <t>Australian Major Bank Subordinated Debt ETF</t>
  </si>
  <si>
    <t>Betashares Bloomberg Ausbond Composite ETF</t>
  </si>
  <si>
    <t>Betashares Australian Investment Grade Bond ETF</t>
  </si>
  <si>
    <t>Daintree Core Income Active ETF</t>
  </si>
  <si>
    <t>Perpetual Diversified Income Active ETF</t>
  </si>
  <si>
    <t>PIMCO Short Term Active Yield Active ETF</t>
  </si>
  <si>
    <t>Betashares Enhanced Credit (Geared) Complex ETF</t>
  </si>
  <si>
    <t>VanEck Australian Floating Rate ETF</t>
  </si>
  <si>
    <t>Franklin Australian Absolute Return Bond Fund – Active ETF</t>
  </si>
  <si>
    <t>Vaneck Australian Fixed Rate Subordinated Debt ETF</t>
  </si>
  <si>
    <t>Betashares Geared Long Australian Government Bond Complex ETF</t>
  </si>
  <si>
    <t>SPDR S&amp;P/ASX Australian Government Bond ETF</t>
  </si>
  <si>
    <t>BetaShares Australian Hybrids Active ETF</t>
  </si>
  <si>
    <t>Betashares Interest Rate Hedged Australian Grade Corporate Bond ETF</t>
  </si>
  <si>
    <t>iShares Core Composite Bond ETF</t>
  </si>
  <si>
    <t>iShares Credit Income Active ETF</t>
  </si>
  <si>
    <t>iShares Core Corporate Bond ETF</t>
  </si>
  <si>
    <t>iShares Treasury ETF</t>
  </si>
  <si>
    <t>iShares Government Inflation ETF</t>
  </si>
  <si>
    <t>iShares Yield Plus ETF</t>
  </si>
  <si>
    <t>Macquarie Subordinated Debt Active ETF</t>
  </si>
  <si>
    <t>Betashares Australian Composite Bond ETF</t>
  </si>
  <si>
    <t>VanEck Australian Corporate Bond Plus ETF</t>
  </si>
  <si>
    <t>Betashares Australian Bank Senior Floating Rate Bond ETF</t>
  </si>
  <si>
    <t>Russell Investments Australian Select Corporate Bond ETF</t>
  </si>
  <si>
    <t>Russell Investments Australian Government Bond ETF</t>
  </si>
  <si>
    <t>VanEck Australian RMBS ETF</t>
  </si>
  <si>
    <t>Russell Investments Australian Semi-Government Bond ETF</t>
  </si>
  <si>
    <t>Seed Financial Income Fund Active ETF</t>
  </si>
  <si>
    <t>VanEck Australian Subordinated Debt ETF</t>
  </si>
  <si>
    <t>Vanguard Australian Corporate Fixed Interest Index ETF</t>
  </si>
  <si>
    <t>Vanguard Australian Fixed Interest Index ETF</t>
  </si>
  <si>
    <t>Vanguard Australian Government Bond Index ETF</t>
  </si>
  <si>
    <t>Betashares Global Aggregate Bond Currency Hedged ETF</t>
  </si>
  <si>
    <t>VanEck 10+ Year Australian Government Bond ETF</t>
  </si>
  <si>
    <t>iShares Global Aggregate Bond ESG (AUD Hedged) ETF</t>
  </si>
  <si>
    <t>iShares Core Global Aggregate Bond (AUD Hedged) ETF</t>
  </si>
  <si>
    <t>Betashares Geared Short US Treasury Bond Currency Hedged Complex ETF</t>
  </si>
  <si>
    <t>Muzinich BDC Income Fund – Active ETF</t>
  </si>
  <si>
    <t>Daintree Hybrid Opportunities Active ETF</t>
  </si>
  <si>
    <t>VanEck Vectors Emerging Income Opportunities Active ETF</t>
  </si>
  <si>
    <t>Western Asset Enhanced Income Fund - Active ETF</t>
  </si>
  <si>
    <t>Betashares Sustainability leaders Diversified Bond ETF - Currency Hedged</t>
  </si>
  <si>
    <t>VanEck Bentham Global Capital Securities Active ETF</t>
  </si>
  <si>
    <t>Coolabah Active Global Bond Complex ETF</t>
  </si>
  <si>
    <t>Geared Long US Treasury Bond Currency Hedged Complex ETF</t>
  </si>
  <si>
    <t>Betashares U.S. Treasury Bond20+ Year ETF - Currency Hedged</t>
  </si>
  <si>
    <t>Janus Henderson Sustainable Credit Active ETF</t>
  </si>
  <si>
    <t>iShares Core Global Corporate Bond (AUD Hedged) ETF</t>
  </si>
  <si>
    <t>iShares J.P.Morgan USD Emerging Markets Bond (AUD Hedged) ETF</t>
  </si>
  <si>
    <t>iShares Global High Yield Bond (AUD Hedged) ETF</t>
  </si>
  <si>
    <t>iShares U.S. Treasury Bond (AUD Hedged) ETF</t>
  </si>
  <si>
    <t>Macquarie Dynamic Bond Active ETF</t>
  </si>
  <si>
    <t>Macquarie Income Opportunities Active ETF</t>
  </si>
  <si>
    <t>Macquarie Global Yield Maximiser Active ETF</t>
  </si>
  <si>
    <t>Hejaz Sukuk Active ETF</t>
  </si>
  <si>
    <t>VanEck 1-3 Month US Treasury Bond ETF</t>
  </si>
  <si>
    <t xml:space="preserve">iShares 20+ Year U.S. Treasury Bond (AUD Hedged) ETF </t>
  </si>
  <si>
    <t>Betashares U.S. Treasury Bond 7-10 Year Currency Hedged ETF</t>
  </si>
  <si>
    <t>Global X USD High Yield Bond ETF (Currency Hedged)</t>
  </si>
  <si>
    <t>Global X USD Corporate Bond ETF (Currency Hedged)</t>
  </si>
  <si>
    <t>Global X US Treasury Bond ETF (Currency Hedged)</t>
  </si>
  <si>
    <t>Betashares Inflation-Protected U.S. Treasury Bond Currency Hedged ETF</t>
  </si>
  <si>
    <t>Vanguard Global Aggregate Bond Index (Hedged) ETF</t>
  </si>
  <si>
    <t>Vanguard International Credit Securities Index (Hedged) ETF</t>
  </si>
  <si>
    <t>Vanguard Ethically Conscious Global Aggregate Bond Index (Hedged) ETF</t>
  </si>
  <si>
    <t>Vanguard International Fixed Interest Index (Hedged) ETF</t>
  </si>
  <si>
    <t>Ardea Real Outcome Bond Complex ETF</t>
  </si>
  <si>
    <t>Betashares 2028 Fixed Term Corporate Bond Active ETF</t>
  </si>
  <si>
    <t>Betashares 2029 Fixed Term Corporate Bond Active ETF</t>
  </si>
  <si>
    <t>Betashares 2030 Fixed Term Corporate Bond Active ETF</t>
  </si>
  <si>
    <t>BetaShares 2031 Fixed Term Corporate Bond Active ETF</t>
  </si>
  <si>
    <t>Betashares Australian High Interest Cash ETF</t>
  </si>
  <si>
    <t>iShares Core Cash ETF</t>
  </si>
  <si>
    <t>First Sentier Active Cash Fund Active ETF</t>
  </si>
  <si>
    <t>iShares Enhanced Cash ETF</t>
  </si>
  <si>
    <t>Betashares Australian Cash Plus Active ETF</t>
  </si>
  <si>
    <t>Vaneck Cash Plus Active ETF</t>
  </si>
  <si>
    <t xml:space="preserve">Betashares Ethical Diversified Balanced ETF </t>
  </si>
  <si>
    <t>Betashares Ethical Diversified Growth ETF</t>
  </si>
  <si>
    <t xml:space="preserve">Betashares Diversified All Growth ETF </t>
  </si>
  <si>
    <t xml:space="preserve">Betashares Ethical High Growth ETF </t>
  </si>
  <si>
    <t>Schroder Real Return Active ETF</t>
  </si>
  <si>
    <t>iShares Balanced ESG ETF</t>
  </si>
  <si>
    <t>iShares High Growth ESG ETF</t>
  </si>
  <si>
    <t>Vanguard Diversified All Growth Index ETF</t>
  </si>
  <si>
    <t>Vanguard Diversified Conservative Index ETF</t>
  </si>
  <si>
    <t>Vanguard Diversified Balanced Index ETF</t>
  </si>
  <si>
    <t>Vanguard Diversified Income ETF</t>
  </si>
  <si>
    <t>Vanguard Diversified Growth Index ETF</t>
  </si>
  <si>
    <t>Vanguard Diversified High Growth Index ETF</t>
  </si>
  <si>
    <t>VanEck Core+ Diversified Balanced Active ETF</t>
  </si>
  <si>
    <t xml:space="preserve">VanEck Core+ Diversified Growth Active ETF </t>
  </si>
  <si>
    <t xml:space="preserve">VanEck Core+ Diversified High Growth Active ETF </t>
  </si>
  <si>
    <t>Betashares Strong Australian Dollar Complex ETF</t>
  </si>
  <si>
    <t>Betashares U.S Dollar ETF</t>
  </si>
  <si>
    <t>Betashares Strong Us Dollar Complex ETF</t>
  </si>
  <si>
    <t>Global X Bloomberg Commodity Complex ETF</t>
  </si>
  <si>
    <t>Global X Gold Bullion (Currency Hedged) ETF</t>
  </si>
  <si>
    <t>iShares Physical Gold ETF</t>
  </si>
  <si>
    <t xml:space="preserve">Global X Gold Bullion ETF </t>
  </si>
  <si>
    <t>Global X Physical Precious Metals Basket</t>
  </si>
  <si>
    <t>Global X Physical Platinum</t>
  </si>
  <si>
    <t>Global X Physical Silver</t>
  </si>
  <si>
    <t>Global X Physical Palladium</t>
  </si>
  <si>
    <t>Global X Physical Gold</t>
  </si>
  <si>
    <t>VanEck Gold Bullion ETF</t>
  </si>
  <si>
    <t>Betashares Crude Crude Oil Index Currncy Hdg Complex ETF</t>
  </si>
  <si>
    <t>Perth Mint Gold</t>
  </si>
  <si>
    <t>Betashares Gold Bullion ETF (Currency Hedged)</t>
  </si>
  <si>
    <t>DigitalX Bitcoin ETF</t>
  </si>
  <si>
    <t>iShares Bitcoin ETF</t>
  </si>
  <si>
    <t>Betashares Bitcoin ETF</t>
  </si>
  <si>
    <t>Betashares Ethereum ETF</t>
  </si>
  <si>
    <t>VanEck Bitcoin ETF</t>
  </si>
  <si>
    <t>S&amp;P/ASX 200 Accumulation</t>
  </si>
  <si>
    <t>S&amp;P/ASX Small Ords Accumulation</t>
  </si>
  <si>
    <t>S&amp;P/ASX 200 A-REIT Accumulation</t>
  </si>
  <si>
    <t>S&amp;P/ASX Infrastructure Index Accumulation</t>
  </si>
  <si>
    <t>S&amp;P/ASX Aust Fixed Int Idx Total Return</t>
  </si>
  <si>
    <t>S&amp;P/ASX Govt Bond Idx Total Return</t>
  </si>
  <si>
    <t>All values are as at Jun-26. Month Total return, 1/3 &amp; 5 year return data and spread % data is provided by Bloomberg. Dividends are reinvested. Gross dividends are used in the calculation for returns. Price is used to calculate total returns.</t>
  </si>
  <si>
    <t>Listed Investments Summary - June 2026</t>
  </si>
  <si>
    <t>Australian Foundation Investment Company Limited</t>
  </si>
  <si>
    <t>No</t>
  </si>
  <si>
    <t>8,711.34</t>
  </si>
  <si>
    <t>AMCIL Limited</t>
  </si>
  <si>
    <t>283.07</t>
  </si>
  <si>
    <t>Argo Investments Limited</t>
  </si>
  <si>
    <t>6,990.2</t>
  </si>
  <si>
    <t>Australian United Investment Company Limited</t>
  </si>
  <si>
    <t>2,443.2</t>
  </si>
  <si>
    <t>BKI Investment Company Limited</t>
  </si>
  <si>
    <t>1,473.02</t>
  </si>
  <si>
    <t>Clime Capital Limited</t>
  </si>
  <si>
    <t>96.73</t>
  </si>
  <si>
    <t>Cadence Capital Limited</t>
  </si>
  <si>
    <t>Yes</t>
  </si>
  <si>
    <t>224.37</t>
  </si>
  <si>
    <t>Carlton Investments Limited</t>
  </si>
  <si>
    <t>915.5</t>
  </si>
  <si>
    <t>Djerriwarrh Investments Limited</t>
  </si>
  <si>
    <t>739.48</t>
  </si>
  <si>
    <t>Future Generation Australia Limited</t>
  </si>
  <si>
    <t>556.02</t>
  </si>
  <si>
    <t>Flagship Investments Limited</t>
  </si>
  <si>
    <t>30.77</t>
  </si>
  <si>
    <t>Ironbark Capital Limited</t>
  </si>
  <si>
    <t>42.85</t>
  </si>
  <si>
    <t>Mirrabooka Investments Limited</t>
  </si>
  <si>
    <t>552.93</t>
  </si>
  <si>
    <t>NGE Capital Limited</t>
  </si>
  <si>
    <t>41.2</t>
  </si>
  <si>
    <t>Orion Equities Limited</t>
  </si>
  <si>
    <t>3.21</t>
  </si>
  <si>
    <t>Ophir High Conviction Fund</t>
  </si>
  <si>
    <t>554.17</t>
  </si>
  <si>
    <t>Perpetual Equity Investment Company Limited</t>
  </si>
  <si>
    <t>454.61</t>
  </si>
  <si>
    <t>WAM Capital Limited</t>
  </si>
  <si>
    <t>1,690.23</t>
  </si>
  <si>
    <t>Whitefield Industrials Limited</t>
  </si>
  <si>
    <t>572.52</t>
  </si>
  <si>
    <t>WAM Leaders Limited</t>
  </si>
  <si>
    <t>1,842.48</t>
  </si>
  <si>
    <t>Acorn Capital Investment Fund Limited</t>
  </si>
  <si>
    <t>79.33</t>
  </si>
  <si>
    <t>Bentley Capital Limited</t>
  </si>
  <si>
    <t>.84</t>
  </si>
  <si>
    <t>ECP Emerging Growth Limited</t>
  </si>
  <si>
    <t>12.3</t>
  </si>
  <si>
    <t>Bailador Technology Investments Limited</t>
  </si>
  <si>
    <t>140.61</t>
  </si>
  <si>
    <t>Excelsior Capital Ltd</t>
  </si>
  <si>
    <t>25.95</t>
  </si>
  <si>
    <t>Glennon Small Companies Limited</t>
  </si>
  <si>
    <t>18.99</t>
  </si>
  <si>
    <t>H&amp;G High Conviction Limited</t>
  </si>
  <si>
    <t>.52</t>
  </si>
  <si>
    <t>suspended</t>
  </si>
  <si>
    <t>Naos Ex-50 Opportunities Company Limited</t>
  </si>
  <si>
    <t>23.13</t>
  </si>
  <si>
    <t>Naos Emerging Opportunities Company Limited</t>
  </si>
  <si>
    <t>27.31</t>
  </si>
  <si>
    <t>Naos Small Cap Opportunities Company Limited</t>
  </si>
  <si>
    <t>42.9</t>
  </si>
  <si>
    <t>Ryder Capital Limited</t>
  </si>
  <si>
    <t>139.35</t>
  </si>
  <si>
    <t>Salter Brothers Emerging Companies Limited</t>
  </si>
  <si>
    <t>48.77</t>
  </si>
  <si>
    <t>Spheria Emerging Companies Limited</t>
  </si>
  <si>
    <t>137.86</t>
  </si>
  <si>
    <t>Sandon Capital Investments Limited</t>
  </si>
  <si>
    <t>111.38</t>
  </si>
  <si>
    <t>WAM Research Limited</t>
  </si>
  <si>
    <t>213.19</t>
  </si>
  <si>
    <t>WAM Microcap Limited</t>
  </si>
  <si>
    <t>403.72</t>
  </si>
  <si>
    <t>WAM Alternative Assets Limited</t>
  </si>
  <si>
    <t>189.55</t>
  </si>
  <si>
    <t>Katana Capital Limited</t>
  </si>
  <si>
    <t>44.09</t>
  </si>
  <si>
    <t>Plato Income Maximiser Limited</t>
  </si>
  <si>
    <t>1,025.63</t>
  </si>
  <si>
    <t>Solaris Australian Equity Income Plus Limited</t>
  </si>
  <si>
    <t>200.64</t>
  </si>
  <si>
    <t>Thorney Opportunities Ltd</t>
  </si>
  <si>
    <t>92.6</t>
  </si>
  <si>
    <t>Whitefield Income Limited</t>
  </si>
  <si>
    <t>no</t>
  </si>
  <si>
    <t>407.11</t>
  </si>
  <si>
    <t>WAM Active Limited</t>
  </si>
  <si>
    <t>155.11</t>
  </si>
  <si>
    <t>WAM Strategic Value Limited</t>
  </si>
  <si>
    <t>193.64</t>
  </si>
  <si>
    <t>WAM Income Maximiser Limited</t>
  </si>
  <si>
    <t>326.78</t>
  </si>
  <si>
    <t>Future Generation Global Limited</t>
  </si>
  <si>
    <t>677.56</t>
  </si>
  <si>
    <t>Fat Prophets Global Contrarian Fund Ltd</t>
  </si>
  <si>
    <t>42.19</t>
  </si>
  <si>
    <t>Global Masters Fund Limited</t>
  </si>
  <si>
    <t>32.5</t>
  </si>
  <si>
    <t>L1 Global Long Short Fund Limited</t>
  </si>
  <si>
    <t>1,095.32</t>
  </si>
  <si>
    <t>Staude Capital Global Value Fund Limited</t>
  </si>
  <si>
    <t>270.62</t>
  </si>
  <si>
    <t>Pengana International Equities Limited</t>
  </si>
  <si>
    <t>335.37</t>
  </si>
  <si>
    <t>Lowell Resources Fund</t>
  </si>
  <si>
    <t>102.65</t>
  </si>
  <si>
    <t>Lion Selection Group Limited</t>
  </si>
  <si>
    <t>114.6</t>
  </si>
  <si>
    <t>MFF Capital Investments Limited</t>
  </si>
  <si>
    <t>3,000.98</t>
  </si>
  <si>
    <t>PM Capital Global Opportunities Fund Limited</t>
  </si>
  <si>
    <t>1,537.5</t>
  </si>
  <si>
    <t>Regal Partners Global Investments Limited</t>
  </si>
  <si>
    <t>560.89</t>
  </si>
  <si>
    <t>WAM Global Limited</t>
  </si>
  <si>
    <t>758.75</t>
  </si>
  <si>
    <t>8I Holdings Ltd</t>
  </si>
  <si>
    <t>4.18</t>
  </si>
  <si>
    <t>Regal Asian Investments Limited</t>
  </si>
  <si>
    <t>390.69</t>
  </si>
  <si>
    <t>Alternative Investment Trust</t>
  </si>
  <si>
    <t>86.18</t>
  </si>
  <si>
    <t>Benjamin Hornigold Limited</t>
  </si>
  <si>
    <t>4.35</t>
  </si>
  <si>
    <t>Cd Private Equity Fund I</t>
  </si>
  <si>
    <t>11.7</t>
  </si>
  <si>
    <t>Cd Private Equity Fund II</t>
  </si>
  <si>
    <t>17.32</t>
  </si>
  <si>
    <t>Cd Private Equity Fund III</t>
  </si>
  <si>
    <t>63.02</t>
  </si>
  <si>
    <t>Cadence Opportunities Fund Limited</t>
  </si>
  <si>
    <t>34.55</t>
  </si>
  <si>
    <t>Hearts and Minds Investments Limited</t>
  </si>
  <si>
    <t>675.5</t>
  </si>
  <si>
    <t>L1 Gold Fund Limited</t>
  </si>
  <si>
    <t>817.</t>
  </si>
  <si>
    <t>L1 Long Short Fund Limited</t>
  </si>
  <si>
    <t>2,995.64</t>
  </si>
  <si>
    <t>Morphic Ethical Equities Fund Limited</t>
  </si>
  <si>
    <t>40.62</t>
  </si>
  <si>
    <t>Underwood Capital Limited</t>
  </si>
  <si>
    <t>11.03</t>
  </si>
  <si>
    <t>Pengana Private Equity Trust</t>
  </si>
  <si>
    <t>412.12</t>
  </si>
  <si>
    <t>Regal Investment Fund</t>
  </si>
  <si>
    <t>716.2</t>
  </si>
  <si>
    <t>Thorney Technologies Ltd</t>
  </si>
  <si>
    <t>32.99</t>
  </si>
  <si>
    <t>Tribeca Global Natural Resources Limited</t>
  </si>
  <si>
    <t>191.6</t>
  </si>
  <si>
    <t>Touch Ventures Limited</t>
  </si>
  <si>
    <t>39.67</t>
  </si>
  <si>
    <t>WCM Global Growth Limited</t>
  </si>
  <si>
    <t>534.26</t>
  </si>
  <si>
    <t>Argo Global Listed Infrastructure Limited</t>
  </si>
  <si>
    <t>491.7</t>
  </si>
  <si>
    <t>Kapstream Investment Trust</t>
  </si>
  <si>
    <t>196.8</t>
  </si>
  <si>
    <t>657.97</t>
  </si>
  <si>
    <t>La Trobe Private Credit Fund</t>
  </si>
  <si>
    <t>252.03</t>
  </si>
  <si>
    <t>MA Credit Income Trust</t>
  </si>
  <si>
    <t>559.3</t>
  </si>
  <si>
    <t>Perpetual Credit Income Trust</t>
  </si>
  <si>
    <t>797.05</t>
  </si>
  <si>
    <t>Pengana Global Private Credit Trust</t>
  </si>
  <si>
    <t>226.55</t>
  </si>
  <si>
    <t>Dominion Income Trust 1</t>
  </si>
  <si>
    <t>341.79</t>
  </si>
  <si>
    <t>Gryphon Capital Income Trust</t>
  </si>
  <si>
    <t>1,316.42</t>
  </si>
  <si>
    <t>Metrics Income Opportunities Trust</t>
  </si>
  <si>
    <t>549.02</t>
  </si>
  <si>
    <t>Metrics Real Estate Multi-Strategy Fund</t>
  </si>
  <si>
    <t>280.12</t>
  </si>
  <si>
    <t>Metrics Master Income Trust</t>
  </si>
  <si>
    <t>2,340.86</t>
  </si>
  <si>
    <t>Revolution Private Credit Income Trust</t>
  </si>
  <si>
    <t>457.96</t>
  </si>
  <si>
    <t>360 Capital Mortgage REIT</t>
  </si>
  <si>
    <t>51.47</t>
  </si>
  <si>
    <t>All values are as at Jun-26. Month Total return for 1 mth, 6 mth and 1 year, 3 &amp; 5 year annualised return data provided by Bloomberg. Dividends are reinvested. Gross dividends are used in the calculation for returns. Price is used to calculate total returns.</t>
  </si>
  <si>
    <t>NTA data is provided by Bloomberg. MERs are sourced from the Issuer's publications. Last close price is at 29-05-26</t>
  </si>
  <si>
    <t>AREIT Product Summary - June 2026</t>
  </si>
  <si>
    <t>Abacus Group</t>
  </si>
  <si>
    <t>Aims Property Securities Fund</t>
  </si>
  <si>
    <t>Aspen Group</t>
  </si>
  <si>
    <t>Arena REIT.</t>
  </si>
  <si>
    <t>Blackwall Limited</t>
  </si>
  <si>
    <t>BWP Group</t>
  </si>
  <si>
    <t>Carindale Property Trust</t>
  </si>
  <si>
    <t>Charter Hall Group</t>
  </si>
  <si>
    <t>Centuria Industrial REIT</t>
  </si>
  <si>
    <t>Charter Hall Long Wale REIT</t>
  </si>
  <si>
    <t>Cromwell Property Group</t>
  </si>
  <si>
    <t>Centuria Office REIT</t>
  </si>
  <si>
    <t>Charter Hall Social Infrastructure REIT</t>
  </si>
  <si>
    <t>Charter Hall Retail REIT</t>
  </si>
  <si>
    <t>DigiCo Infrastructure REIT</t>
  </si>
  <si>
    <t>Dexus Convenience Retail REIT</t>
  </si>
  <si>
    <t>Dexus Industria REIT.</t>
  </si>
  <si>
    <t>Dexus</t>
  </si>
  <si>
    <t>Garda Property Group</t>
  </si>
  <si>
    <t>GDI Property Group</t>
  </si>
  <si>
    <t>Goodman Group</t>
  </si>
  <si>
    <t>Growthpoint Properties Australia</t>
  </si>
  <si>
    <t>GPT Group</t>
  </si>
  <si>
    <t>Healthco Healthcare and Wellness REIT</t>
  </si>
  <si>
    <t>Homeco Daily Needs REIT</t>
  </si>
  <si>
    <t>HMC Capital Limited</t>
  </si>
  <si>
    <t>Ingenia Communities Group</t>
  </si>
  <si>
    <t>Ldr Capital Property Fund</t>
  </si>
  <si>
    <t>Mirvac Group</t>
  </si>
  <si>
    <t>Qualitas Real Estate Income Fund</t>
  </si>
  <si>
    <t>Ram Essential Services Property Fund</t>
  </si>
  <si>
    <t>Rural Funds Group</t>
  </si>
  <si>
    <t>Region Group</t>
  </si>
  <si>
    <t>Scentre Group</t>
  </si>
  <si>
    <t>Stockland</t>
  </si>
  <si>
    <t>360 Capital REIT</t>
  </si>
  <si>
    <t>Vicinity Centres</t>
  </si>
  <si>
    <t>Wotso</t>
  </si>
  <si>
    <t>Waypoint REIT</t>
  </si>
  <si>
    <t>US Masters Residential Property Fund</t>
  </si>
  <si>
    <t>All values are as at Jun-26. Month Total return, 1/3&amp;5 year annualised return data provided by Bloomberg. Dividends are reinvested. Gross dividends are used in the calculation for returns. Price is used to calculate total returns.</t>
  </si>
  <si>
    <t>Infrastructure Summary - June 2026</t>
  </si>
  <si>
    <t>APA Group</t>
  </si>
  <si>
    <t>Atlas Arteria</t>
  </si>
  <si>
    <t>Transurban Group</t>
  </si>
  <si>
    <t>© Copyright 2024 ASX Operations Pty Limited ABN 42 004 523 782. All rights reserved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</si>
</sst>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quot;$&quot;#,##0.0;[Red]&quot;$&quot;#,##0.0"/>
    <numFmt numFmtId="167" formatCode="_(&quot;$&quot;* #,##0.00_);_(&quot;$&quot;* \(#,##0.00\);_(&quot;$&quot;* &quot;-&quot;??_);_(@_)"/>
    <numFmt numFmtId="168" formatCode="&quot;$&quot;#,##0.0;[Red]\-&quot;$&quot;#,##0.0"/>
    <numFmt numFmtId="169" formatCode="_-* #,##0_-;\-* #,##0_-;_-* &quot;-&quot;??_-;_-@_-"/>
    <numFmt numFmtId="170" formatCode="&quot;$&quot;#,##0.00"/>
    <numFmt numFmtId="171" formatCode="_(* #,##0_);_(* \(#,##0\);_(* &quot;-&quot;??_);_(@_)"/>
    <numFmt numFmtId="172" formatCode="mmm\-yyyy"/>
    <numFmt numFmtId="173" formatCode="0.0%"/>
  </numFmts>
  <fonts count="40">
    <font>
      <sz val="11"/>
      <color theme="1"/>
      <name val="Arial"/>
      <family val="2"/>
      <scheme val="minor"/>
    </font>
    <font>
      <sz val="11"/>
      <name val="ClassGarmnd BT"/>
    </font>
    <font>
      <sz val="10"/>
      <name val="Arial"/>
      <family val="2"/>
      <scheme val="minor"/>
    </font>
    <font>
      <sz val="11"/>
      <name val="Arial"/>
      <family val="2"/>
      <scheme val="minor"/>
    </font>
    <font>
      <sz val="8"/>
      <color indexed="15"/>
      <name val="Arial"/>
      <family val="2"/>
      <scheme val="minor"/>
    </font>
    <font>
      <sz val="10"/>
      <color rgb="FF0C3B6C"/>
      <name val="Arial"/>
      <family val="2"/>
      <scheme val="minor"/>
    </font>
    <font>
      <b/>
      <sz val="10"/>
      <color rgb="FF0C3B6C"/>
      <name val="Calibri"/>
      <family val="2"/>
    </font>
    <font>
      <b/>
      <sz val="10"/>
      <color theme="4"/>
      <name val="Arial"/>
      <family val="2"/>
      <scheme val="minor"/>
    </font>
    <font>
      <b/>
      <sz val="18"/>
      <color theme="0"/>
      <name val="Arial"/>
      <family val="2"/>
      <scheme val="minor"/>
    </font>
    <font>
      <b/>
      <sz val="8"/>
      <color indexed="63"/>
      <name val="Arial"/>
      <family val="2"/>
      <scheme val="minor"/>
    </font>
    <font>
      <b/>
      <sz val="12"/>
      <color indexed="63"/>
      <name val="Arial"/>
      <family val="2"/>
      <scheme val="minor"/>
    </font>
    <font>
      <sz val="10"/>
      <color indexed="63"/>
      <name val="Arial"/>
      <family val="2"/>
      <scheme val="minor"/>
    </font>
    <font>
      <sz val="11"/>
      <color indexed="23"/>
      <name val="Arial"/>
      <family val="2"/>
      <scheme val="minor"/>
    </font>
    <font>
      <sz val="18"/>
      <color theme="0"/>
      <name val="Arial"/>
      <family val="2"/>
      <scheme val="minor"/>
    </font>
    <font>
      <b/>
      <sz val="10"/>
      <name val="Arial"/>
      <family val="2"/>
      <scheme val="minor"/>
    </font>
    <font>
      <b/>
      <sz val="11"/>
      <color indexed="63"/>
      <name val="Arial"/>
      <family val="2"/>
      <scheme val="minor"/>
    </font>
    <font>
      <sz val="10"/>
      <name val="Arial"/>
      <family val="2"/>
    </font>
    <font>
      <sz val="8"/>
      <color theme="4"/>
      <name val="Arial"/>
      <family val="2"/>
      <scheme val="minor"/>
    </font>
    <font>
      <b/>
      <sz val="12"/>
      <color theme="4"/>
      <name val="Arial"/>
      <family val="2"/>
      <scheme val="minor"/>
    </font>
    <font>
      <b/>
      <sz val="9"/>
      <color theme="4"/>
      <name val="Arial"/>
      <family val="2"/>
      <scheme val="minor"/>
    </font>
    <font>
      <sz val="9"/>
      <color theme="4"/>
      <name val="Arial"/>
      <family val="2"/>
      <scheme val="minor"/>
    </font>
    <font>
      <sz val="9"/>
      <name val="Arial"/>
      <family val="2"/>
      <scheme val="minor"/>
    </font>
    <font>
      <sz val="11"/>
      <name val="ClassGarmnd BT"/>
      <family val="1"/>
    </font>
    <font>
      <sz val="11"/>
      <color theme="4"/>
      <name val="Arial"/>
      <family val="2"/>
      <scheme val="minor"/>
    </font>
    <font>
      <b/>
      <sz val="18"/>
      <color theme="4"/>
      <name val="Arial"/>
      <family val="2"/>
      <scheme val="minor"/>
    </font>
    <font>
      <sz val="12"/>
      <color theme="4"/>
      <name val="Arial"/>
      <family val="2"/>
      <scheme val="minor"/>
    </font>
    <font>
      <b/>
      <sz val="11"/>
      <color theme="4"/>
      <name val="Arial"/>
      <family val="2"/>
      <scheme val="minor"/>
    </font>
    <font>
      <sz val="7"/>
      <color theme="4"/>
      <name val="Arial"/>
      <family val="2"/>
      <scheme val="minor"/>
    </font>
    <font>
      <b/>
      <sz val="8"/>
      <color theme="4"/>
      <name val="Arial"/>
      <family val="2"/>
      <scheme val="minor"/>
    </font>
    <font>
      <sz val="10"/>
      <color theme="4"/>
      <name val="Arial"/>
      <family val="2"/>
      <scheme val="minor"/>
    </font>
    <font>
      <b/>
      <sz val="14"/>
      <color theme="2"/>
      <name val="Arial"/>
      <family val="2"/>
      <scheme val="minor"/>
    </font>
    <font>
      <sz val="14"/>
      <color theme="2"/>
      <name val="Arial"/>
      <family val="2"/>
      <scheme val="minor"/>
    </font>
    <font>
      <b/>
      <sz val="10"/>
      <color theme="2"/>
      <name val="Arial"/>
      <family val="2"/>
      <scheme val="minor"/>
    </font>
    <font>
      <sz val="11"/>
      <color theme="2"/>
      <name val="Arial"/>
      <family val="2"/>
      <scheme val="minor"/>
    </font>
    <font>
      <sz val="8"/>
      <color theme="2"/>
      <name val="Arial"/>
      <family val="2"/>
      <scheme val="minor"/>
    </font>
    <font>
      <sz val="14"/>
      <color theme="4"/>
      <name val="Arial"/>
      <family val="2"/>
      <scheme val="minor"/>
    </font>
    <font>
      <b/>
      <sz val="14"/>
      <color theme="4"/>
      <name val="Arial"/>
      <family val="2"/>
      <scheme val="minor"/>
    </font>
    <font>
      <sz val="6"/>
      <color theme="4"/>
      <name val="Arial"/>
      <family val="2"/>
      <scheme val="minor"/>
    </font>
    <font>
      <sz val="8"/>
      <name val="Arial"/>
      <family val="2"/>
      <scheme val="minor"/>
    </font>
    <font>
      <b/>
      <sz val="11"/>
      <name val="Arial"/>
      <family val="2"/>
      <scheme val="minor"/>
    </font>
  </fonts>
  <fills count="14">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E1F1F8"/>
        <bgColor indexed="64"/>
      </patternFill>
    </fill>
    <fill>
      <patternFill patternType="solid">
        <fgColor rgb="FFDBF1DB"/>
        <bgColor indexed="64"/>
      </patternFill>
    </fill>
    <fill>
      <patternFill patternType="solid">
        <fgColor rgb="FF90CFEC"/>
        <bgColor indexed="64"/>
      </patternFill>
    </fill>
    <fill>
      <patternFill patternType="solid">
        <fgColor rgb="FFDAEFFA"/>
        <bgColor indexed="64"/>
      </patternFill>
    </fill>
    <fill>
      <patternFill patternType="solid">
        <fgColor rgb="FF88CCEE"/>
        <bgColor indexed="64"/>
      </patternFill>
    </fill>
    <fill>
      <patternFill patternType="solid">
        <fgColor rgb="FF9CAFC2"/>
        <bgColor indexed="64"/>
      </patternFill>
    </fill>
    <fill>
      <patternFill patternType="solid">
        <fgColor rgb="FFD4DBE2"/>
        <bgColor indexed="64"/>
      </patternFill>
    </fill>
    <fill>
      <patternFill patternType="solid">
        <fgColor rgb="FF77CCBB"/>
        <bgColor indexed="64"/>
      </patternFill>
    </fill>
    <fill>
      <patternFill patternType="solid">
        <fgColor rgb="FF7FCDBF"/>
        <bgColor indexed="64"/>
      </patternFill>
    </fill>
    <fill>
      <patternFill patternType="solid">
        <fgColor rgb="FFCFEDE7"/>
        <bgColor indexed="64"/>
      </patternFill>
    </fill>
  </fills>
  <borders count="7">
    <border>
      <left/>
      <right/>
      <top/>
      <bottom/>
      <diagonal/>
    </border>
    <border>
      <left/>
      <right/>
      <top style="medium">
        <color theme="4"/>
      </top>
      <bottom/>
      <diagonal/>
    </border>
    <border>
      <left/>
      <right/>
      <top style="thin">
        <color theme="4"/>
      </top>
      <bottom style="thin">
        <color theme="4"/>
      </bottom>
      <diagonal/>
    </border>
    <border>
      <left/>
      <right/>
      <top style="medium">
        <color theme="4"/>
      </top>
      <bottom style="medium">
        <color theme="4"/>
      </bottom>
      <diagonal/>
    </border>
    <border>
      <left/>
      <right/>
      <top style="thin">
        <color rgb="FFAED9B2"/>
      </top>
      <bottom/>
      <diagonal/>
    </border>
    <border>
      <left/>
      <right/>
      <top/>
      <bottom style="thin">
        <color rgb="FFAED9B2"/>
      </bottom>
      <diagonal/>
    </border>
    <border>
      <left/>
      <right/>
      <top style="thin">
        <color theme="0" tint="-0.24994659260841701"/>
      </top>
      <bottom style="thin">
        <color theme="0" tint="-0.24994659260841701"/>
      </bottom>
      <diagonal/>
    </border>
  </borders>
  <cellStyleXfs count="6">
    <xf numFmtId="0" fontId="0" fillId="0" borderId="0"/>
    <xf numFmtId="0" fontId="1" fillId="0" borderId="0" applyNumberFormat="0" applyFill="0" applyBorder="0" applyAlignment="0" applyProtection="0"/>
    <xf numFmtId="0" fontId="18" fillId="0" borderId="0" applyNumberFormat="0" applyFill="0" applyAlignment="0" applyProtection="0"/>
    <xf numFmtId="165" fontId="22" fillId="0" borderId="0" applyFont="0" applyFill="0" applyBorder="0" applyAlignment="0" applyProtection="0"/>
    <xf numFmtId="167" fontId="22" fillId="0" borderId="0" applyFont="0" applyFill="0" applyBorder="0" applyAlignment="0" applyProtection="0"/>
    <xf numFmtId="9" fontId="22" fillId="0" borderId="0" applyFont="0" applyFill="0" applyBorder="0" applyAlignment="0" applyProtection="0"/>
  </cellStyleXfs>
  <cellXfs count="307">
    <xf numFmtId="0" fontId="0" fillId="0" borderId="0" xfId="0"/>
    <xf numFmtId="0" fontId="2" fillId="2" borderId="0" xfId="1" applyFont="1" applyFill="1"/>
    <xf numFmtId="0" fontId="3" fillId="2" borderId="0" xfId="1" applyFont="1" applyFill="1"/>
    <xf numFmtId="0" fontId="3" fillId="3" borderId="0" xfId="1" applyFont="1" applyFill="1"/>
    <xf numFmtId="0" fontId="4" fillId="2" borderId="0" xfId="1" applyFont="1" applyFill="1"/>
    <xf numFmtId="0" fontId="5" fillId="3" borderId="0" xfId="1" applyFont="1" applyFill="1"/>
    <xf numFmtId="0" fontId="6" fillId="0" borderId="0" xfId="1" applyFont="1" applyAlignment="1">
      <alignment horizontal="left" vertical="center"/>
    </xf>
    <xf numFmtId="0" fontId="7" fillId="3" borderId="0" xfId="1" applyFont="1" applyFill="1" applyAlignment="1">
      <alignment horizontal="right" vertical="center"/>
    </xf>
    <xf numFmtId="0" fontId="8" fillId="0" borderId="0" xfId="1" applyFont="1" applyFill="1" applyBorder="1" applyAlignment="1">
      <alignment horizontal="left"/>
    </xf>
    <xf numFmtId="15" fontId="9" fillId="0" borderId="0" xfId="1" applyNumberFormat="1" applyFont="1" applyFill="1" applyBorder="1" applyAlignment="1"/>
    <xf numFmtId="0" fontId="10" fillId="0" borderId="0" xfId="1" applyFont="1" applyFill="1" applyBorder="1" applyAlignment="1"/>
    <xf numFmtId="0" fontId="11" fillId="0" borderId="0" xfId="1" applyFont="1" applyFill="1" applyBorder="1" applyAlignment="1"/>
    <xf numFmtId="0" fontId="12" fillId="0" borderId="0" xfId="1" applyFont="1" applyFill="1" applyBorder="1" applyAlignment="1">
      <alignment vertical="center"/>
    </xf>
    <xf numFmtId="0" fontId="3" fillId="0" borderId="0" xfId="1" applyFont="1" applyFill="1"/>
    <xf numFmtId="0" fontId="3" fillId="0" borderId="0" xfId="1" applyFont="1"/>
    <xf numFmtId="0" fontId="13" fillId="0" borderId="0" xfId="1" applyFont="1" applyFill="1" applyAlignment="1">
      <alignment horizontal="left"/>
    </xf>
    <xf numFmtId="0" fontId="9" fillId="0" borderId="0" xfId="1" applyFont="1" applyFill="1" applyBorder="1" applyAlignment="1">
      <alignment horizontal="center"/>
    </xf>
    <xf numFmtId="0" fontId="14" fillId="0" borderId="0" xfId="1" applyFont="1" applyBorder="1" applyAlignment="1">
      <alignment horizontal="center"/>
    </xf>
    <xf numFmtId="0" fontId="14" fillId="0" borderId="0" xfId="1" applyFont="1" applyAlignment="1">
      <alignment horizontal="center"/>
    </xf>
    <xf numFmtId="0" fontId="14" fillId="0" borderId="0" xfId="1" applyFont="1" applyAlignment="1">
      <alignment horizontal="center" wrapText="1"/>
    </xf>
    <xf numFmtId="0" fontId="3" fillId="0" borderId="0" xfId="1" applyFont="1" applyAlignment="1">
      <alignment horizontal="right"/>
    </xf>
    <xf numFmtId="0" fontId="15" fillId="0" borderId="0" xfId="1" applyFont="1" applyAlignment="1">
      <alignment horizontal="left"/>
    </xf>
    <xf numFmtId="0" fontId="15" fillId="0" borderId="0" xfId="1" applyFont="1" applyAlignment="1">
      <alignment horizontal="right" indent="1"/>
    </xf>
    <xf numFmtId="0" fontId="16" fillId="0" borderId="0" xfId="1" applyFont="1" applyFill="1"/>
    <xf numFmtId="0" fontId="17" fillId="0" borderId="1" xfId="1" applyFont="1" applyBorder="1" applyAlignment="1">
      <alignment horizontal="left" wrapText="1"/>
    </xf>
    <xf numFmtId="0" fontId="17" fillId="0" borderId="0" xfId="1" applyFont="1" applyAlignment="1">
      <alignment horizontal="left" wrapText="1"/>
    </xf>
    <xf numFmtId="164" fontId="18" fillId="4" borderId="0" xfId="2" applyNumberFormat="1" applyFill="1" applyAlignment="1"/>
    <xf numFmtId="0" fontId="3" fillId="4" borderId="0" xfId="1" applyFont="1" applyFill="1"/>
    <xf numFmtId="0" fontId="19" fillId="4" borderId="0" xfId="1" applyFont="1" applyFill="1" applyAlignment="1">
      <alignment horizontal="right"/>
    </xf>
    <xf numFmtId="0" fontId="19" fillId="4" borderId="0" xfId="1" applyFont="1" applyFill="1" applyAlignment="1">
      <alignment horizontal="right" wrapText="1"/>
    </xf>
    <xf numFmtId="0" fontId="19" fillId="4" borderId="0" xfId="1" applyFont="1" applyFill="1" applyBorder="1" applyAlignment="1">
      <alignment horizontal="left" vertical="center"/>
    </xf>
    <xf numFmtId="0" fontId="20" fillId="4" borderId="0" xfId="1" applyFont="1" applyFill="1" applyBorder="1" applyAlignment="1">
      <alignment vertical="center"/>
    </xf>
    <xf numFmtId="0" fontId="19" fillId="4" borderId="0" xfId="1" applyFont="1" applyFill="1" applyBorder="1" applyAlignment="1">
      <alignment horizontal="right" vertical="center" wrapText="1"/>
    </xf>
    <xf numFmtId="0" fontId="20" fillId="4" borderId="2" xfId="1" applyFont="1" applyFill="1" applyBorder="1" applyAlignment="1">
      <alignment vertical="center"/>
    </xf>
    <xf numFmtId="0" fontId="21" fillId="4" borderId="2" xfId="1" applyFont="1" applyFill="1" applyBorder="1" applyAlignment="1">
      <alignment vertical="center"/>
    </xf>
    <xf numFmtId="0" fontId="20" fillId="4" borderId="2" xfId="1" applyFont="1" applyFill="1" applyBorder="1" applyAlignment="1">
      <alignment horizontal="right" vertical="center"/>
    </xf>
    <xf numFmtId="166" fontId="20" fillId="4" borderId="2" xfId="3" applyNumberFormat="1" applyFont="1" applyFill="1" applyBorder="1" applyAlignment="1">
      <alignment horizontal="right" vertical="center"/>
    </xf>
    <xf numFmtId="168" fontId="20" fillId="4" borderId="2" xfId="4" applyNumberFormat="1" applyFont="1" applyFill="1" applyBorder="1" applyAlignment="1">
      <alignment horizontal="right" vertical="center"/>
    </xf>
    <xf numFmtId="166" fontId="20" fillId="4" borderId="2" xfId="4" applyNumberFormat="1" applyFont="1" applyFill="1" applyBorder="1" applyAlignment="1">
      <alignment horizontal="right" vertical="center"/>
    </xf>
    <xf numFmtId="169" fontId="20" fillId="4" borderId="2" xfId="3" applyNumberFormat="1" applyFont="1" applyFill="1" applyBorder="1" applyAlignment="1">
      <alignment horizontal="right" vertical="center"/>
    </xf>
    <xf numFmtId="0" fontId="21" fillId="0" borderId="0" xfId="1" applyFont="1"/>
    <xf numFmtId="0" fontId="23" fillId="0" borderId="0" xfId="1" applyFont="1"/>
    <xf numFmtId="168" fontId="3" fillId="0" borderId="0" xfId="1" applyNumberFormat="1" applyFont="1"/>
    <xf numFmtId="0" fontId="19" fillId="4" borderId="3" xfId="1" applyFont="1" applyFill="1" applyBorder="1" applyAlignment="1">
      <alignment vertical="center"/>
    </xf>
    <xf numFmtId="0" fontId="21" fillId="4" borderId="3" xfId="1" applyFont="1" applyFill="1" applyBorder="1" applyAlignment="1">
      <alignment vertical="center"/>
    </xf>
    <xf numFmtId="170" fontId="19" fillId="4" borderId="3" xfId="1" applyNumberFormat="1" applyFont="1" applyFill="1" applyBorder="1" applyAlignment="1">
      <alignment vertical="center"/>
    </xf>
    <xf numFmtId="171" fontId="19" fillId="4" borderId="3" xfId="3" applyNumberFormat="1" applyFont="1" applyFill="1" applyBorder="1" applyAlignment="1">
      <alignment vertical="center"/>
    </xf>
    <xf numFmtId="0" fontId="23" fillId="2" borderId="0" xfId="1" applyFont="1" applyFill="1"/>
    <xf numFmtId="0" fontId="23" fillId="2" borderId="0" xfId="1" applyFont="1" applyFill="1" applyAlignment="1">
      <alignment horizontal="center"/>
    </xf>
    <xf numFmtId="0" fontId="23" fillId="2" borderId="0" xfId="1" applyFont="1" applyFill="1" applyAlignment="1">
      <alignment horizontal="right"/>
    </xf>
    <xf numFmtId="165" fontId="23" fillId="2" borderId="0" xfId="3" applyFont="1" applyFill="1" applyAlignment="1">
      <alignment horizontal="right"/>
    </xf>
    <xf numFmtId="2" fontId="23" fillId="2" borderId="0" xfId="4" applyNumberFormat="1" applyFont="1" applyFill="1" applyAlignment="1">
      <alignment horizontal="right"/>
    </xf>
    <xf numFmtId="165" fontId="23" fillId="2" borderId="4" xfId="3" applyFont="1" applyFill="1" applyBorder="1" applyAlignment="1">
      <alignment horizontal="right"/>
    </xf>
    <xf numFmtId="0" fontId="23" fillId="3" borderId="0" xfId="1" applyFont="1" applyFill="1"/>
    <xf numFmtId="165" fontId="23" fillId="3" borderId="0" xfId="3" applyFont="1" applyFill="1"/>
    <xf numFmtId="165" fontId="23" fillId="2" borderId="0" xfId="3" applyFont="1" applyFill="1" applyBorder="1" applyAlignment="1">
      <alignment horizontal="right"/>
    </xf>
    <xf numFmtId="0" fontId="24" fillId="2" borderId="0" xfId="1" applyFont="1" applyFill="1" applyAlignment="1">
      <alignment vertical="top" wrapText="1"/>
    </xf>
    <xf numFmtId="165" fontId="24" fillId="2" borderId="0" xfId="3" applyFont="1" applyFill="1" applyAlignment="1">
      <alignment vertical="top" wrapText="1"/>
    </xf>
    <xf numFmtId="2" fontId="24" fillId="2" borderId="0" xfId="4" applyNumberFormat="1" applyFont="1" applyFill="1" applyAlignment="1">
      <alignment vertical="top" wrapText="1"/>
    </xf>
    <xf numFmtId="165" fontId="24" fillId="2" borderId="0" xfId="3" applyFont="1" applyFill="1" applyBorder="1" applyAlignment="1">
      <alignment vertical="top" wrapText="1"/>
    </xf>
    <xf numFmtId="0" fontId="23" fillId="0" borderId="0" xfId="1" applyFont="1" applyAlignment="1">
      <alignment horizontal="right"/>
    </xf>
    <xf numFmtId="165" fontId="23" fillId="0" borderId="0" xfId="3" applyFont="1" applyAlignment="1">
      <alignment horizontal="right"/>
    </xf>
    <xf numFmtId="165" fontId="23" fillId="2" borderId="5" xfId="3" applyFont="1" applyFill="1" applyBorder="1" applyAlignment="1">
      <alignment horizontal="right"/>
    </xf>
    <xf numFmtId="0" fontId="2" fillId="0" borderId="0" xfId="1" applyFont="1" applyAlignment="1">
      <alignment horizontal="right" vertical="center"/>
    </xf>
    <xf numFmtId="0" fontId="23" fillId="0" borderId="0" xfId="1" applyFont="1" applyFill="1"/>
    <xf numFmtId="165" fontId="2" fillId="0" borderId="0" xfId="3" applyFont="1" applyAlignment="1">
      <alignment horizontal="right" vertical="center"/>
    </xf>
    <xf numFmtId="2" fontId="2" fillId="0" borderId="0" xfId="4" applyNumberFormat="1" applyFont="1" applyAlignment="1">
      <alignment horizontal="right" vertical="center"/>
    </xf>
    <xf numFmtId="165" fontId="2" fillId="0" borderId="0" xfId="3" applyFont="1" applyFill="1" applyBorder="1" applyAlignment="1">
      <alignment horizontal="right" vertical="center"/>
    </xf>
    <xf numFmtId="165" fontId="7" fillId="0" borderId="0" xfId="3" applyFont="1" applyAlignment="1">
      <alignment horizontal="right" vertical="center"/>
    </xf>
    <xf numFmtId="0" fontId="18" fillId="2" borderId="0" xfId="1" applyFont="1" applyFill="1" applyAlignment="1">
      <alignment horizontal="left" vertical="center"/>
    </xf>
    <xf numFmtId="0" fontId="25" fillId="2" borderId="0" xfId="1" applyFont="1" applyFill="1" applyAlignment="1">
      <alignment horizontal="left" vertical="center"/>
    </xf>
    <xf numFmtId="165" fontId="25" fillId="2" borderId="0" xfId="3" applyFont="1" applyFill="1" applyAlignment="1">
      <alignment horizontal="left" vertical="center"/>
    </xf>
    <xf numFmtId="2" fontId="25" fillId="2" borderId="0" xfId="4" applyNumberFormat="1" applyFont="1" applyFill="1" applyAlignment="1">
      <alignment horizontal="left" vertical="center"/>
    </xf>
    <xf numFmtId="165" fontId="18" fillId="2" borderId="0" xfId="3" applyFont="1" applyFill="1" applyAlignment="1">
      <alignment horizontal="left" vertical="center"/>
    </xf>
    <xf numFmtId="165" fontId="18" fillId="0" borderId="0" xfId="3" applyFont="1" applyFill="1" applyBorder="1" applyAlignment="1">
      <alignment horizontal="left" vertical="center"/>
    </xf>
    <xf numFmtId="0" fontId="26" fillId="0" borderId="0" xfId="1" applyFont="1" applyFill="1" applyBorder="1" applyAlignment="1">
      <alignment horizontal="left" vertical="top" wrapText="1"/>
    </xf>
    <xf numFmtId="3" fontId="26" fillId="0" borderId="0" xfId="1" applyNumberFormat="1" applyFont="1" applyFill="1" applyBorder="1" applyAlignment="1">
      <alignment vertical="top" wrapText="1"/>
    </xf>
    <xf numFmtId="0" fontId="26" fillId="0" borderId="0" xfId="1" applyFont="1" applyFill="1" applyAlignment="1">
      <alignment vertical="top" wrapText="1"/>
    </xf>
    <xf numFmtId="2" fontId="26" fillId="0" borderId="0" xfId="4" applyNumberFormat="1" applyFont="1" applyFill="1" applyAlignment="1">
      <alignment vertical="top" wrapText="1"/>
    </xf>
    <xf numFmtId="0" fontId="26" fillId="0" borderId="0" xfId="1" applyFont="1" applyFill="1" applyBorder="1" applyAlignment="1">
      <alignment vertical="top" wrapText="1"/>
    </xf>
    <xf numFmtId="165" fontId="23" fillId="0" borderId="0" xfId="3" applyFont="1"/>
    <xf numFmtId="0" fontId="7" fillId="2" borderId="0" xfId="1" applyFont="1" applyFill="1" applyAlignment="1">
      <alignment horizontal="left" vertical="center"/>
    </xf>
    <xf numFmtId="165" fontId="25" fillId="2" borderId="6" xfId="3" applyFont="1" applyFill="1" applyBorder="1" applyAlignment="1">
      <alignment horizontal="left" vertical="center"/>
    </xf>
    <xf numFmtId="2" fontId="25" fillId="2" borderId="6" xfId="4" applyNumberFormat="1" applyFont="1" applyFill="1" applyBorder="1" applyAlignment="1">
      <alignment horizontal="left" vertical="center"/>
    </xf>
    <xf numFmtId="165" fontId="25" fillId="0" borderId="0" xfId="3" applyFont="1" applyFill="1" applyBorder="1" applyAlignment="1">
      <alignment horizontal="left" vertical="center"/>
    </xf>
    <xf numFmtId="0" fontId="17" fillId="0" borderId="6" xfId="1" applyFont="1" applyFill="1" applyBorder="1" applyAlignment="1"/>
    <xf numFmtId="0" fontId="17" fillId="5" borderId="6" xfId="1" applyFont="1" applyFill="1" applyBorder="1" applyAlignment="1"/>
    <xf numFmtId="172" fontId="17" fillId="0" borderId="6" xfId="1" applyNumberFormat="1" applyFont="1" applyFill="1" applyBorder="1" applyAlignment="1"/>
    <xf numFmtId="0" fontId="17" fillId="0" borderId="6" xfId="1" applyFont="1" applyBorder="1" applyAlignment="1">
      <alignment horizontal="left"/>
    </xf>
    <xf numFmtId="2" fontId="17" fillId="5" borderId="6" xfId="1" applyNumberFormat="1" applyFont="1" applyFill="1" applyBorder="1" applyAlignment="1">
      <alignment horizontal="right"/>
    </xf>
    <xf numFmtId="165" fontId="17" fillId="0" borderId="6" xfId="3" applyFont="1" applyFill="1" applyBorder="1" applyAlignment="1">
      <alignment horizontal="right"/>
    </xf>
    <xf numFmtId="165" fontId="17" fillId="5" borderId="6" xfId="3" applyFont="1" applyFill="1" applyBorder="1" applyAlignment="1">
      <alignment horizontal="right"/>
    </xf>
    <xf numFmtId="169" fontId="17" fillId="0" borderId="6" xfId="3" applyNumberFormat="1" applyFont="1" applyFill="1" applyBorder="1" applyAlignment="1">
      <alignment horizontal="right"/>
    </xf>
    <xf numFmtId="169" fontId="17" fillId="5" borderId="6" xfId="3" applyNumberFormat="1" applyFont="1" applyFill="1" applyBorder="1" applyAlignment="1">
      <alignment horizontal="right"/>
    </xf>
    <xf numFmtId="10" fontId="17" fillId="5" borderId="6" xfId="5" applyNumberFormat="1" applyFont="1" applyFill="1" applyBorder="1" applyAlignment="1">
      <alignment horizontal="right"/>
    </xf>
    <xf numFmtId="10" fontId="17" fillId="0" borderId="6" xfId="5" applyNumberFormat="1" applyFont="1" applyFill="1" applyBorder="1" applyAlignment="1">
      <alignment horizontal="right"/>
    </xf>
    <xf numFmtId="0" fontId="2" fillId="5" borderId="0" xfId="1" applyFont="1" applyFill="1" applyBorder="1" applyAlignment="1">
      <alignment horizontal="right" vertical="center"/>
    </xf>
    <xf numFmtId="165" fontId="17" fillId="5" borderId="6" xfId="3" applyFont="1" applyFill="1" applyBorder="1" applyAlignment="1">
      <alignment horizontal="right" vertical="center"/>
    </xf>
    <xf numFmtId="0" fontId="23" fillId="5" borderId="0" xfId="1" applyFont="1" applyFill="1" applyBorder="1"/>
    <xf numFmtId="10" fontId="17" fillId="0" borderId="6" xfId="5" applyNumberFormat="1" applyFont="1" applyFill="1" applyBorder="1" applyAlignment="1">
      <alignment horizontal="right" vertical="center"/>
    </xf>
    <xf numFmtId="10" fontId="17" fillId="5" borderId="6" xfId="5" applyNumberFormat="1" applyFont="1" applyFill="1" applyBorder="1" applyAlignment="1">
      <alignment horizontal="right" vertical="center"/>
    </xf>
    <xf numFmtId="2" fontId="25" fillId="2" borderId="6" xfId="3" applyNumberFormat="1" applyFont="1" applyFill="1" applyBorder="1" applyAlignment="1">
      <alignment horizontal="left" vertical="center"/>
    </xf>
    <xf numFmtId="0" fontId="23" fillId="2" borderId="0" xfId="1" applyFont="1" applyFill="1" applyAlignment="1"/>
    <xf numFmtId="165" fontId="23" fillId="2" borderId="0" xfId="3" applyFont="1" applyFill="1" applyAlignment="1"/>
    <xf numFmtId="0" fontId="17" fillId="0" borderId="0" xfId="1" applyFont="1" applyFill="1" applyBorder="1" applyAlignment="1"/>
    <xf numFmtId="0" fontId="23" fillId="0" borderId="0" xfId="1" applyFont="1" applyAlignment="1"/>
    <xf numFmtId="165" fontId="23" fillId="0" borderId="0" xfId="3" applyFont="1" applyAlignment="1"/>
    <xf numFmtId="0" fontId="7" fillId="2" borderId="6" xfId="1" applyFont="1" applyFill="1" applyBorder="1" applyAlignment="1"/>
    <xf numFmtId="0" fontId="17" fillId="2" borderId="6" xfId="1" applyFont="1" applyFill="1" applyBorder="1" applyAlignment="1"/>
    <xf numFmtId="0" fontId="23" fillId="2" borderId="6" xfId="1" applyFont="1" applyFill="1" applyBorder="1" applyAlignment="1"/>
    <xf numFmtId="0" fontId="23" fillId="0" borderId="6" xfId="1" applyFont="1" applyFill="1" applyBorder="1" applyAlignment="1"/>
    <xf numFmtId="2" fontId="23" fillId="2" borderId="6" xfId="1" applyNumberFormat="1" applyFont="1" applyFill="1" applyBorder="1" applyAlignment="1"/>
    <xf numFmtId="2" fontId="23" fillId="2" borderId="6" xfId="4" applyNumberFormat="1" applyFont="1" applyFill="1" applyBorder="1" applyAlignment="1"/>
    <xf numFmtId="0" fontId="17" fillId="5" borderId="0" xfId="1" applyFont="1" applyFill="1" applyBorder="1" applyAlignment="1"/>
    <xf numFmtId="10" fontId="17" fillId="2" borderId="6" xfId="5" applyNumberFormat="1" applyFont="1" applyFill="1" applyBorder="1" applyAlignment="1">
      <alignment horizontal="right" vertical="center"/>
    </xf>
    <xf numFmtId="0" fontId="17" fillId="5" borderId="6" xfId="1" applyFont="1" applyFill="1" applyBorder="1"/>
    <xf numFmtId="0" fontId="17" fillId="0" borderId="6" xfId="1" applyFont="1" applyFill="1" applyBorder="1"/>
    <xf numFmtId="172" fontId="17" fillId="0" borderId="6" xfId="1" applyNumberFormat="1" applyFont="1" applyBorder="1"/>
    <xf numFmtId="165" fontId="17" fillId="0" borderId="6" xfId="3" applyFont="1" applyBorder="1" applyAlignment="1">
      <alignment horizontal="right"/>
    </xf>
    <xf numFmtId="169" fontId="17" fillId="0" borderId="6" xfId="3" applyNumberFormat="1" applyFont="1" applyBorder="1" applyAlignment="1">
      <alignment horizontal="right"/>
    </xf>
    <xf numFmtId="10" fontId="17" fillId="0" borderId="6" xfId="5" applyNumberFormat="1" applyFont="1" applyBorder="1" applyAlignment="1">
      <alignment horizontal="right"/>
    </xf>
    <xf numFmtId="0" fontId="2" fillId="5" borderId="0" xfId="1" applyFont="1" applyFill="1" applyAlignment="1">
      <alignment horizontal="right" vertical="center"/>
    </xf>
    <xf numFmtId="0" fontId="23" fillId="5" borderId="0" xfId="1" applyFont="1" applyFill="1"/>
    <xf numFmtId="10" fontId="17" fillId="0" borderId="6" xfId="5" applyNumberFormat="1" applyFont="1" applyBorder="1" applyAlignment="1">
      <alignment horizontal="right" vertical="center"/>
    </xf>
    <xf numFmtId="2" fontId="17" fillId="0" borderId="6" xfId="1" applyNumberFormat="1" applyFont="1" applyFill="1" applyBorder="1" applyAlignment="1">
      <alignment horizontal="left"/>
    </xf>
    <xf numFmtId="172" fontId="17" fillId="0" borderId="6" xfId="1" applyNumberFormat="1" applyFont="1" applyFill="1" applyBorder="1" applyAlignment="1">
      <alignment horizontal="left"/>
    </xf>
    <xf numFmtId="2" fontId="17" fillId="0" borderId="6" xfId="4" applyNumberFormat="1" applyFont="1" applyFill="1" applyBorder="1" applyAlignment="1">
      <alignment horizontal="right"/>
    </xf>
    <xf numFmtId="172" fontId="17" fillId="0" borderId="0" xfId="1" applyNumberFormat="1" applyFont="1" applyFill="1" applyBorder="1" applyAlignment="1">
      <alignment horizontal="left"/>
    </xf>
    <xf numFmtId="0" fontId="27" fillId="0" borderId="0" xfId="1" applyFont="1" applyBorder="1" applyAlignment="1">
      <alignment horizontal="left"/>
    </xf>
    <xf numFmtId="2" fontId="17" fillId="0" borderId="0" xfId="1" applyNumberFormat="1" applyFont="1" applyFill="1" applyBorder="1" applyAlignment="1">
      <alignment horizontal="right"/>
    </xf>
    <xf numFmtId="165" fontId="17" fillId="0" borderId="0" xfId="3" applyFont="1" applyFill="1" applyBorder="1" applyAlignment="1">
      <alignment horizontal="right"/>
    </xf>
    <xf numFmtId="2" fontId="17" fillId="0" borderId="0" xfId="4" applyNumberFormat="1" applyFont="1" applyFill="1" applyBorder="1" applyAlignment="1">
      <alignment horizontal="right"/>
    </xf>
    <xf numFmtId="165" fontId="17" fillId="3" borderId="0" xfId="3" applyFont="1" applyFill="1" applyBorder="1" applyAlignment="1">
      <alignment horizontal="right"/>
    </xf>
    <xf numFmtId="0" fontId="17" fillId="0" borderId="0" xfId="1" applyFont="1"/>
    <xf numFmtId="165" fontId="17" fillId="0" borderId="0" xfId="3" applyFont="1"/>
    <xf numFmtId="2" fontId="17" fillId="0" borderId="0" xfId="3" applyNumberFormat="1" applyFont="1"/>
    <xf numFmtId="165" fontId="17" fillId="3" borderId="0" xfId="3" applyFont="1" applyFill="1" applyBorder="1"/>
    <xf numFmtId="0" fontId="17" fillId="0" borderId="0" xfId="1" applyFont="1" applyBorder="1" applyAlignment="1">
      <alignment horizontal="left" wrapText="1"/>
    </xf>
    <xf numFmtId="165" fontId="17" fillId="0" borderId="0" xfId="3" applyFont="1" applyFill="1" applyBorder="1" applyAlignment="1">
      <alignment horizontal="left"/>
    </xf>
    <xf numFmtId="0" fontId="17" fillId="0" borderId="0" xfId="3" applyNumberFormat="1" applyFont="1" applyFill="1" applyBorder="1" applyAlignment="1">
      <alignment horizontal="left"/>
    </xf>
    <xf numFmtId="0" fontId="17" fillId="0" borderId="0" xfId="1" applyFont="1" applyBorder="1"/>
    <xf numFmtId="172" fontId="27" fillId="0" borderId="0" xfId="1" applyNumberFormat="1" applyFont="1" applyFill="1" applyBorder="1" applyAlignment="1">
      <alignment horizontal="right"/>
    </xf>
    <xf numFmtId="0" fontId="23" fillId="0" borderId="0" xfId="1" applyFont="1" applyAlignment="1">
      <alignment horizontal="center"/>
    </xf>
    <xf numFmtId="0" fontId="17" fillId="0" borderId="0" xfId="1" applyFont="1" applyFill="1" applyBorder="1" applyAlignment="1">
      <alignment horizontal="left"/>
    </xf>
    <xf numFmtId="2" fontId="17" fillId="0" borderId="0" xfId="3" applyNumberFormat="1" applyFont="1" applyFill="1" applyBorder="1" applyAlignment="1">
      <alignment horizontal="right"/>
    </xf>
    <xf numFmtId="0" fontId="17" fillId="2" borderId="0" xfId="1" applyFont="1" applyFill="1" applyBorder="1" applyAlignment="1">
      <alignment horizontal="left" vertical="center" wrapText="1"/>
    </xf>
    <xf numFmtId="0" fontId="19" fillId="0" borderId="0" xfId="1" applyFont="1" applyBorder="1"/>
    <xf numFmtId="0" fontId="27" fillId="0" borderId="0" xfId="1" applyFont="1" applyFill="1" applyBorder="1" applyAlignment="1"/>
    <xf numFmtId="172" fontId="27" fillId="0" borderId="0" xfId="1" applyNumberFormat="1" applyFont="1" applyFill="1" applyBorder="1" applyAlignment="1"/>
    <xf numFmtId="0" fontId="23" fillId="0" borderId="0" xfId="1" applyFont="1" applyFill="1" applyBorder="1" applyAlignment="1"/>
    <xf numFmtId="2" fontId="27" fillId="0" borderId="0" xfId="1" applyNumberFormat="1" applyFont="1" applyFill="1" applyBorder="1" applyAlignment="1">
      <alignment horizontal="right"/>
    </xf>
    <xf numFmtId="165" fontId="27" fillId="0" borderId="0" xfId="3" applyFont="1" applyFill="1" applyBorder="1" applyAlignment="1">
      <alignment horizontal="right"/>
    </xf>
    <xf numFmtId="2" fontId="27" fillId="0" borderId="0" xfId="3" applyNumberFormat="1" applyFont="1" applyFill="1" applyBorder="1" applyAlignment="1">
      <alignment horizontal="right"/>
    </xf>
    <xf numFmtId="165" fontId="27" fillId="3" borderId="0" xfId="3" applyFont="1" applyFill="1" applyBorder="1" applyAlignment="1">
      <alignment horizontal="right"/>
    </xf>
    <xf numFmtId="0" fontId="17" fillId="0" borderId="0" xfId="1" applyFont="1" applyBorder="1" applyAlignment="1">
      <alignment horizontal="left" vertical="top"/>
    </xf>
    <xf numFmtId="165" fontId="17" fillId="0" borderId="0" xfId="3" applyFont="1" applyBorder="1" applyAlignment="1">
      <alignment horizontal="left" vertical="top"/>
    </xf>
    <xf numFmtId="2" fontId="17" fillId="0" borderId="0" xfId="3" applyNumberFormat="1" applyFont="1" applyBorder="1" applyAlignment="1">
      <alignment horizontal="left" vertical="top"/>
    </xf>
    <xf numFmtId="165" fontId="17" fillId="3" borderId="0" xfId="3" applyFont="1" applyFill="1" applyBorder="1" applyAlignment="1">
      <alignment horizontal="left" vertical="top"/>
    </xf>
    <xf numFmtId="0" fontId="25" fillId="0" borderId="0" xfId="1" applyFont="1" applyFill="1" applyBorder="1" applyAlignment="1">
      <alignment horizontal="left" vertical="center"/>
    </xf>
    <xf numFmtId="172" fontId="17" fillId="0" borderId="0" xfId="1" applyNumberFormat="1" applyFont="1" applyFill="1" applyBorder="1" applyAlignment="1">
      <alignment horizontal="right"/>
    </xf>
    <xf numFmtId="0" fontId="17" fillId="0" borderId="0" xfId="1" applyFont="1" applyBorder="1" applyAlignment="1">
      <alignment horizontal="center"/>
    </xf>
    <xf numFmtId="0" fontId="17" fillId="0" borderId="0" xfId="1" applyFont="1" applyFill="1" applyBorder="1" applyAlignment="1">
      <alignment horizontal="right"/>
    </xf>
    <xf numFmtId="165" fontId="17" fillId="0" borderId="0" xfId="3" applyFont="1" applyBorder="1" applyAlignment="1">
      <alignment horizontal="right"/>
    </xf>
    <xf numFmtId="2" fontId="17" fillId="0" borderId="0" xfId="3" applyNumberFormat="1" applyFont="1" applyBorder="1" applyAlignment="1">
      <alignment horizontal="right"/>
    </xf>
    <xf numFmtId="2" fontId="23" fillId="0" borderId="0" xfId="4" applyNumberFormat="1" applyFont="1" applyAlignment="1">
      <alignment horizontal="right"/>
    </xf>
    <xf numFmtId="0" fontId="23" fillId="5" borderId="0" xfId="1" applyFont="1" applyFill="1" applyAlignment="1">
      <alignment horizontal="right"/>
    </xf>
    <xf numFmtId="0" fontId="23" fillId="3" borderId="0" xfId="1" applyFont="1" applyFill="1" applyAlignment="1">
      <alignment horizontal="right"/>
    </xf>
    <xf numFmtId="0" fontId="23" fillId="3" borderId="0" xfId="1" applyFont="1" applyFill="1" applyBorder="1"/>
    <xf numFmtId="173" fontId="23" fillId="3" borderId="0" xfId="5" applyNumberFormat="1" applyFont="1" applyFill="1" applyAlignment="1">
      <alignment horizontal="right"/>
    </xf>
    <xf numFmtId="173" fontId="23" fillId="5" borderId="0" xfId="5" applyNumberFormat="1" applyFont="1" applyFill="1" applyAlignment="1">
      <alignment horizontal="right"/>
    </xf>
    <xf numFmtId="0" fontId="23" fillId="6" borderId="0" xfId="1" applyFont="1" applyFill="1"/>
    <xf numFmtId="0" fontId="23" fillId="6" borderId="0" xfId="1" applyFont="1" applyFill="1" applyAlignment="1">
      <alignment horizontal="center"/>
    </xf>
    <xf numFmtId="0" fontId="24" fillId="6" borderId="0" xfId="1" applyFont="1" applyFill="1" applyAlignment="1">
      <alignment vertical="top" wrapText="1"/>
    </xf>
    <xf numFmtId="43" fontId="2" fillId="0" borderId="0" xfId="1" applyNumberFormat="1" applyFont="1" applyAlignment="1">
      <alignment horizontal="right" vertical="center"/>
    </xf>
    <xf numFmtId="0" fontId="5" fillId="0" borderId="0" xfId="1" applyFont="1" applyAlignment="1">
      <alignment horizontal="right" vertical="center"/>
    </xf>
    <xf numFmtId="0" fontId="6" fillId="0" borderId="0" xfId="1" applyFont="1" applyAlignment="1">
      <alignment horizontal="right" vertical="center"/>
    </xf>
    <xf numFmtId="0" fontId="18" fillId="6" borderId="0" xfId="1" applyFont="1" applyFill="1" applyAlignment="1">
      <alignment vertical="top"/>
    </xf>
    <xf numFmtId="0" fontId="18" fillId="6" borderId="0" xfId="1" applyFont="1" applyFill="1" applyAlignment="1"/>
    <xf numFmtId="0" fontId="28" fillId="0" borderId="0" xfId="1" applyFont="1" applyFill="1" applyBorder="1" applyAlignment="1">
      <alignment horizontal="left" vertical="top" wrapText="1"/>
    </xf>
    <xf numFmtId="3" fontId="28" fillId="0" borderId="0" xfId="1" applyNumberFormat="1" applyFont="1" applyFill="1" applyBorder="1" applyAlignment="1">
      <alignment vertical="top" wrapText="1"/>
    </xf>
    <xf numFmtId="0" fontId="23" fillId="0" borderId="0" xfId="1" applyFont="1" applyFill="1" applyAlignment="1">
      <alignment vertical="top" wrapText="1"/>
    </xf>
    <xf numFmtId="0" fontId="28" fillId="0" borderId="0" xfId="1" applyFont="1" applyFill="1" applyBorder="1" applyAlignment="1">
      <alignment horizontal="right" vertical="top" wrapText="1"/>
    </xf>
    <xf numFmtId="3" fontId="28" fillId="0" borderId="0" xfId="1" applyNumberFormat="1" applyFont="1" applyFill="1" applyBorder="1" applyAlignment="1">
      <alignment horizontal="right" vertical="top" wrapText="1"/>
    </xf>
    <xf numFmtId="0" fontId="7" fillId="6" borderId="6" xfId="1" applyFont="1" applyFill="1" applyBorder="1" applyAlignment="1"/>
    <xf numFmtId="0" fontId="7" fillId="6" borderId="0" xfId="1" applyFont="1" applyFill="1" applyBorder="1" applyAlignment="1"/>
    <xf numFmtId="0" fontId="17" fillId="7" borderId="6" xfId="1" applyFont="1" applyFill="1" applyBorder="1" applyAlignment="1"/>
    <xf numFmtId="0" fontId="17" fillId="0" borderId="6" xfId="1" applyFont="1" applyBorder="1" applyAlignment="1"/>
    <xf numFmtId="2" fontId="17" fillId="7" borderId="6" xfId="1" applyNumberFormat="1" applyFont="1" applyFill="1" applyBorder="1" applyAlignment="1">
      <alignment horizontal="right"/>
    </xf>
    <xf numFmtId="2" fontId="17" fillId="0" borderId="6" xfId="1" applyNumberFormat="1" applyFont="1" applyFill="1" applyBorder="1" applyAlignment="1">
      <alignment horizontal="right"/>
    </xf>
    <xf numFmtId="165" fontId="17" fillId="0" borderId="6" xfId="1" applyNumberFormat="1" applyFont="1" applyFill="1" applyBorder="1" applyAlignment="1">
      <alignment horizontal="right"/>
    </xf>
    <xf numFmtId="169" fontId="17" fillId="7" borderId="6" xfId="3" applyNumberFormat="1" applyFont="1" applyFill="1" applyBorder="1" applyAlignment="1">
      <alignment horizontal="right"/>
    </xf>
    <xf numFmtId="173" fontId="17" fillId="7" borderId="6" xfId="5" applyNumberFormat="1" applyFont="1" applyFill="1" applyBorder="1" applyAlignment="1">
      <alignment horizontal="right"/>
    </xf>
    <xf numFmtId="14" fontId="17" fillId="0" borderId="6" xfId="5" applyNumberFormat="1" applyFont="1" applyFill="1" applyBorder="1" applyAlignment="1">
      <alignment horizontal="right"/>
    </xf>
    <xf numFmtId="2" fontId="17" fillId="7" borderId="6" xfId="3" applyNumberFormat="1" applyFont="1" applyFill="1" applyBorder="1" applyAlignment="1">
      <alignment horizontal="right" vertical="center"/>
    </xf>
    <xf numFmtId="165" fontId="17" fillId="0" borderId="6" xfId="3" applyFont="1" applyFill="1" applyBorder="1" applyAlignment="1">
      <alignment horizontal="right" vertical="center"/>
    </xf>
    <xf numFmtId="165" fontId="17" fillId="7" borderId="6" xfId="3" applyFont="1" applyFill="1" applyBorder="1" applyAlignment="1">
      <alignment horizontal="right" vertical="center"/>
    </xf>
    <xf numFmtId="10" fontId="17" fillId="7" borderId="6" xfId="5" applyNumberFormat="1" applyFont="1" applyFill="1" applyBorder="1" applyAlignment="1">
      <alignment horizontal="right" vertical="center"/>
    </xf>
    <xf numFmtId="43" fontId="23" fillId="0" borderId="0" xfId="1" applyNumberFormat="1" applyFont="1"/>
    <xf numFmtId="0" fontId="23" fillId="6" borderId="6" xfId="1" applyFont="1" applyFill="1" applyBorder="1" applyAlignment="1"/>
    <xf numFmtId="2" fontId="17" fillId="6" borderId="6" xfId="1" applyNumberFormat="1" applyFont="1" applyFill="1" applyBorder="1" applyAlignment="1">
      <alignment horizontal="right"/>
    </xf>
    <xf numFmtId="165" fontId="17" fillId="6" borderId="6" xfId="3" applyFont="1" applyFill="1" applyBorder="1" applyAlignment="1">
      <alignment horizontal="right" vertical="center"/>
    </xf>
    <xf numFmtId="10" fontId="17" fillId="6" borderId="6" xfId="5" applyNumberFormat="1" applyFont="1" applyFill="1" applyBorder="1" applyAlignment="1">
      <alignment horizontal="right" vertical="center"/>
    </xf>
    <xf numFmtId="173" fontId="17" fillId="6" borderId="6" xfId="5" applyNumberFormat="1" applyFont="1" applyFill="1" applyBorder="1" applyAlignment="1">
      <alignment horizontal="right"/>
    </xf>
    <xf numFmtId="169" fontId="17" fillId="6" borderId="6" xfId="3" applyNumberFormat="1" applyFont="1" applyFill="1" applyBorder="1" applyAlignment="1">
      <alignment horizontal="right"/>
    </xf>
    <xf numFmtId="0" fontId="7" fillId="8" borderId="6" xfId="1" applyFont="1" applyFill="1" applyBorder="1" applyAlignment="1">
      <alignment horizontal="left"/>
    </xf>
    <xf numFmtId="2" fontId="17" fillId="8" borderId="6" xfId="1" applyNumberFormat="1" applyFont="1" applyFill="1" applyBorder="1" applyAlignment="1"/>
    <xf numFmtId="2" fontId="17" fillId="8" borderId="6" xfId="1" applyNumberFormat="1" applyFont="1" applyFill="1" applyBorder="1"/>
    <xf numFmtId="165" fontId="17" fillId="8" borderId="6" xfId="3" applyFont="1" applyFill="1" applyBorder="1" applyAlignment="1">
      <alignment horizontal="center" vertical="center"/>
    </xf>
    <xf numFmtId="10" fontId="17" fillId="8" borderId="6" xfId="5" applyNumberFormat="1" applyFont="1" applyFill="1" applyBorder="1" applyAlignment="1">
      <alignment horizontal="center" vertical="center"/>
    </xf>
    <xf numFmtId="0" fontId="29" fillId="0" borderId="0" xfId="1" applyFont="1" applyAlignment="1">
      <alignment horizontal="right" vertical="center"/>
    </xf>
    <xf numFmtId="10" fontId="7" fillId="6" borderId="6" xfId="5" applyNumberFormat="1" applyFont="1" applyFill="1" applyBorder="1" applyAlignment="1"/>
    <xf numFmtId="0" fontId="17" fillId="0" borderId="0" xfId="1" applyFont="1" applyFill="1" applyBorder="1"/>
    <xf numFmtId="0" fontId="17" fillId="8" borderId="0" xfId="1" applyFont="1" applyFill="1" applyAlignment="1">
      <alignment vertical="top"/>
    </xf>
    <xf numFmtId="0" fontId="17" fillId="8" borderId="0" xfId="1" applyFont="1" applyFill="1" applyAlignment="1">
      <alignment horizontal="left" vertical="center" wrapText="1"/>
    </xf>
    <xf numFmtId="0" fontId="23" fillId="0" borderId="0" xfId="1" applyFont="1" applyBorder="1"/>
    <xf numFmtId="0" fontId="23" fillId="0" borderId="0" xfId="1" applyFont="1" applyBorder="1" applyAlignment="1">
      <alignment horizontal="center"/>
    </xf>
    <xf numFmtId="0" fontId="23" fillId="3" borderId="0" xfId="1" applyFont="1" applyFill="1" applyBorder="1" applyAlignment="1">
      <alignment horizontal="center"/>
    </xf>
    <xf numFmtId="0" fontId="19" fillId="0" borderId="0" xfId="1" applyFont="1" applyFill="1" applyBorder="1" applyAlignment="1">
      <alignment horizontal="left" vertical="center"/>
    </xf>
    <xf numFmtId="0" fontId="23" fillId="3" borderId="0" xfId="1" applyFont="1" applyFill="1" applyAlignment="1">
      <alignment horizontal="center"/>
    </xf>
    <xf numFmtId="0" fontId="17" fillId="0" borderId="0" xfId="1" applyFont="1" applyAlignment="1">
      <alignment horizontal="center"/>
    </xf>
    <xf numFmtId="0" fontId="17" fillId="3" borderId="0" xfId="1" applyFont="1" applyFill="1" applyAlignment="1">
      <alignment horizontal="center"/>
    </xf>
    <xf numFmtId="0" fontId="17" fillId="3" borderId="0" xfId="1" applyFont="1" applyFill="1" applyBorder="1" applyAlignment="1">
      <alignment horizontal="center"/>
    </xf>
    <xf numFmtId="0" fontId="26" fillId="0" borderId="0" xfId="1" applyFont="1" applyBorder="1"/>
    <xf numFmtId="0" fontId="26" fillId="0" borderId="0" xfId="1" applyFont="1" applyBorder="1" applyAlignment="1">
      <alignment horizontal="center"/>
    </xf>
    <xf numFmtId="0" fontId="26" fillId="3" borderId="0" xfId="1" applyFont="1" applyFill="1" applyBorder="1" applyAlignment="1">
      <alignment horizontal="center"/>
    </xf>
    <xf numFmtId="0" fontId="23" fillId="9" borderId="0" xfId="1" applyFont="1" applyFill="1"/>
    <xf numFmtId="0" fontId="23" fillId="9" borderId="0" xfId="1" applyFont="1" applyFill="1" applyAlignment="1">
      <alignment horizontal="center"/>
    </xf>
    <xf numFmtId="0" fontId="24" fillId="9" borderId="0" xfId="1" applyFont="1" applyFill="1" applyAlignment="1">
      <alignment vertical="top" wrapText="1"/>
    </xf>
    <xf numFmtId="0" fontId="5" fillId="9" borderId="0" xfId="1" applyFont="1" applyFill="1"/>
    <xf numFmtId="0" fontId="2" fillId="0" borderId="0" xfId="1" applyFont="1" applyFill="1" applyAlignment="1">
      <alignment horizontal="right" vertical="center"/>
    </xf>
    <xf numFmtId="0" fontId="30" fillId="9" borderId="0" xfId="1" applyFont="1" applyFill="1" applyAlignment="1"/>
    <xf numFmtId="0" fontId="31" fillId="9" borderId="0" xfId="1" applyFont="1" applyFill="1" applyAlignment="1"/>
    <xf numFmtId="0" fontId="31" fillId="0" borderId="0" xfId="1" applyFont="1" applyFill="1" applyAlignment="1"/>
    <xf numFmtId="0" fontId="31" fillId="9" borderId="0" xfId="1" applyFont="1" applyFill="1" applyBorder="1" applyAlignment="1"/>
    <xf numFmtId="3" fontId="28" fillId="0" borderId="0" xfId="1" applyNumberFormat="1" applyFont="1" applyFill="1" applyBorder="1" applyAlignment="1">
      <alignment horizontal="left" vertical="top" wrapText="1"/>
    </xf>
    <xf numFmtId="0" fontId="23" fillId="0" borderId="0" xfId="1" applyFont="1" applyFill="1" applyAlignment="1">
      <alignment horizontal="left" vertical="top" wrapText="1"/>
    </xf>
    <xf numFmtId="3" fontId="28" fillId="0" borderId="0" xfId="1" applyNumberFormat="1" applyFont="1" applyFill="1" applyBorder="1" applyAlignment="1">
      <alignment horizontal="center" vertical="top" wrapText="1"/>
    </xf>
    <xf numFmtId="3" fontId="28" fillId="0" borderId="0" xfId="1" applyNumberFormat="1" applyFont="1" applyFill="1" applyBorder="1" applyAlignment="1">
      <alignment horizontal="left" vertical="top"/>
    </xf>
    <xf numFmtId="173" fontId="28" fillId="0" borderId="0" xfId="5" applyNumberFormat="1" applyFont="1" applyFill="1" applyBorder="1" applyAlignment="1">
      <alignment horizontal="right" vertical="top" wrapText="1"/>
    </xf>
    <xf numFmtId="0" fontId="32" fillId="9" borderId="6" xfId="1" applyFont="1" applyFill="1" applyBorder="1" applyAlignment="1"/>
    <xf numFmtId="0" fontId="33" fillId="9" borderId="6" xfId="1" applyFont="1" applyFill="1" applyBorder="1" applyAlignment="1"/>
    <xf numFmtId="165" fontId="34" fillId="9" borderId="6" xfId="3" applyFont="1" applyFill="1" applyBorder="1" applyAlignment="1">
      <alignment horizontal="right" wrapText="1"/>
    </xf>
    <xf numFmtId="0" fontId="33" fillId="0" borderId="6" xfId="1" applyFont="1" applyFill="1" applyBorder="1" applyAlignment="1"/>
    <xf numFmtId="0" fontId="33" fillId="9" borderId="6" xfId="1" applyFont="1" applyFill="1" applyBorder="1" applyAlignment="1">
      <alignment horizontal="right" wrapText="1"/>
    </xf>
    <xf numFmtId="173" fontId="34" fillId="9" borderId="6" xfId="5" applyNumberFormat="1" applyFont="1" applyFill="1" applyBorder="1" applyAlignment="1">
      <alignment horizontal="right" wrapText="1"/>
    </xf>
    <xf numFmtId="0" fontId="33" fillId="9" borderId="0" xfId="1" applyFont="1" applyFill="1" applyAlignment="1"/>
    <xf numFmtId="0" fontId="17" fillId="10" borderId="6" xfId="1" applyFont="1" applyFill="1" applyBorder="1" applyAlignment="1"/>
    <xf numFmtId="165" fontId="17" fillId="10" borderId="6" xfId="3" applyFont="1" applyFill="1" applyBorder="1" applyAlignment="1">
      <alignment horizontal="right"/>
    </xf>
    <xf numFmtId="169" fontId="17" fillId="10" borderId="6" xfId="3" applyNumberFormat="1" applyFont="1" applyFill="1" applyBorder="1" applyAlignment="1">
      <alignment horizontal="left"/>
    </xf>
    <xf numFmtId="169" fontId="17" fillId="0" borderId="6" xfId="3" applyNumberFormat="1" applyFont="1" applyFill="1" applyBorder="1" applyAlignment="1">
      <alignment horizontal="left"/>
    </xf>
    <xf numFmtId="173" fontId="17" fillId="0" borderId="6" xfId="5" applyNumberFormat="1" applyFont="1" applyFill="1" applyBorder="1" applyAlignment="1">
      <alignment horizontal="center"/>
    </xf>
    <xf numFmtId="167" fontId="17" fillId="0" borderId="6" xfId="4" applyFont="1" applyFill="1" applyBorder="1" applyAlignment="1">
      <alignment horizontal="center"/>
    </xf>
    <xf numFmtId="165" fontId="17" fillId="10" borderId="6" xfId="3" applyFont="1" applyFill="1" applyBorder="1" applyAlignment="1">
      <alignment horizontal="right" vertical="center"/>
    </xf>
    <xf numFmtId="10" fontId="17" fillId="10" borderId="6" xfId="5" applyNumberFormat="1" applyFont="1" applyFill="1" applyBorder="1" applyAlignment="1">
      <alignment horizontal="right" vertical="center"/>
    </xf>
    <xf numFmtId="0" fontId="33" fillId="9" borderId="0" xfId="1" applyFont="1" applyFill="1"/>
    <xf numFmtId="2" fontId="34" fillId="9" borderId="6" xfId="1" applyNumberFormat="1" applyFont="1" applyFill="1" applyBorder="1" applyAlignment="1">
      <alignment horizontal="right"/>
    </xf>
    <xf numFmtId="169" fontId="34" fillId="9" borderId="6" xfId="3" applyNumberFormat="1" applyFont="1" applyFill="1" applyBorder="1" applyAlignment="1">
      <alignment horizontal="left"/>
    </xf>
    <xf numFmtId="173" fontId="34" fillId="9" borderId="6" xfId="5" applyNumberFormat="1" applyFont="1" applyFill="1" applyBorder="1" applyAlignment="1">
      <alignment horizontal="center"/>
    </xf>
    <xf numFmtId="167" fontId="34" fillId="0" borderId="6" xfId="4" applyFont="1" applyFill="1" applyBorder="1" applyAlignment="1">
      <alignment horizontal="center"/>
    </xf>
    <xf numFmtId="165" fontId="34" fillId="9" borderId="6" xfId="3" applyFont="1" applyFill="1" applyBorder="1" applyAlignment="1">
      <alignment horizontal="right" vertical="center"/>
    </xf>
    <xf numFmtId="10" fontId="34" fillId="9" borderId="6" xfId="5" applyNumberFormat="1" applyFont="1" applyFill="1" applyBorder="1" applyAlignment="1">
      <alignment horizontal="right" vertical="center"/>
    </xf>
    <xf numFmtId="2" fontId="17" fillId="10" borderId="6" xfId="1" applyNumberFormat="1" applyFont="1" applyFill="1" applyBorder="1" applyAlignment="1">
      <alignment horizontal="right"/>
    </xf>
    <xf numFmtId="10" fontId="17" fillId="3" borderId="6" xfId="5" applyNumberFormat="1" applyFont="1" applyFill="1" applyBorder="1" applyAlignment="1">
      <alignment horizontal="right" vertical="center"/>
    </xf>
    <xf numFmtId="0" fontId="17" fillId="9" borderId="0" xfId="1" applyFont="1" applyFill="1" applyAlignment="1">
      <alignment horizontal="left" vertical="center" wrapText="1"/>
    </xf>
    <xf numFmtId="0" fontId="35" fillId="0" borderId="0" xfId="1" applyFont="1" applyFill="1" applyBorder="1" applyAlignment="1">
      <alignment horizontal="left" vertical="center"/>
    </xf>
    <xf numFmtId="0" fontId="17" fillId="0" borderId="0" xfId="1" applyFont="1" applyFill="1"/>
    <xf numFmtId="0" fontId="3" fillId="11" borderId="0" xfId="1" applyFont="1" applyFill="1"/>
    <xf numFmtId="0" fontId="3" fillId="11" borderId="0" xfId="1" applyFont="1" applyFill="1" applyAlignment="1">
      <alignment horizontal="center"/>
    </xf>
    <xf numFmtId="0" fontId="3" fillId="12" borderId="0" xfId="1" applyFont="1" applyFill="1"/>
    <xf numFmtId="0" fontId="3" fillId="12" borderId="0" xfId="1" applyFont="1" applyFill="1" applyAlignment="1">
      <alignment horizontal="center"/>
    </xf>
    <xf numFmtId="0" fontId="8" fillId="12" borderId="0" xfId="1" applyFont="1" applyFill="1" applyAlignment="1">
      <alignment vertical="top" wrapText="1"/>
    </xf>
    <xf numFmtId="0" fontId="5" fillId="12" borderId="0" xfId="1" applyFont="1" applyFill="1"/>
    <xf numFmtId="0" fontId="36" fillId="12" borderId="0" xfId="1" applyFont="1" applyFill="1" applyAlignment="1"/>
    <xf numFmtId="0" fontId="35" fillId="12" borderId="0" xfId="1" applyFont="1" applyFill="1" applyAlignment="1"/>
    <xf numFmtId="0" fontId="35" fillId="0" borderId="0" xfId="1" applyFont="1" applyFill="1" applyAlignment="1"/>
    <xf numFmtId="0" fontId="35" fillId="12" borderId="0" xfId="1" applyFont="1" applyFill="1" applyBorder="1" applyAlignment="1"/>
    <xf numFmtId="0" fontId="23" fillId="0" borderId="6" xfId="1" applyFont="1" applyFill="1" applyBorder="1"/>
    <xf numFmtId="3" fontId="28" fillId="0" borderId="0" xfId="1" applyNumberFormat="1" applyFont="1" applyFill="1" applyBorder="1" applyAlignment="1">
      <alignment horizontal="right" vertical="top"/>
    </xf>
    <xf numFmtId="0" fontId="7" fillId="12" borderId="6" xfId="1" applyFont="1" applyFill="1" applyBorder="1" applyAlignment="1"/>
    <xf numFmtId="0" fontId="23" fillId="12" borderId="6" xfId="1" applyFont="1" applyFill="1" applyBorder="1" applyAlignment="1"/>
    <xf numFmtId="165" fontId="17" fillId="12" borderId="6" xfId="3" applyFont="1" applyFill="1" applyBorder="1" applyAlignment="1">
      <alignment horizontal="right" wrapText="1"/>
    </xf>
    <xf numFmtId="0" fontId="23" fillId="12" borderId="6" xfId="1" applyFont="1" applyFill="1" applyBorder="1" applyAlignment="1">
      <alignment horizontal="right" wrapText="1"/>
    </xf>
    <xf numFmtId="173" fontId="17" fillId="12" borderId="6" xfId="5" applyNumberFormat="1" applyFont="1" applyFill="1" applyBorder="1" applyAlignment="1">
      <alignment horizontal="right" wrapText="1"/>
    </xf>
    <xf numFmtId="0" fontId="23" fillId="12" borderId="0" xfId="1" applyFont="1" applyFill="1" applyAlignment="1"/>
    <xf numFmtId="0" fontId="17" fillId="13" borderId="6" xfId="1" applyFont="1" applyFill="1" applyBorder="1" applyAlignment="1"/>
    <xf numFmtId="165" fontId="17" fillId="13" borderId="6" xfId="3" applyFont="1" applyFill="1" applyBorder="1" applyAlignment="1">
      <alignment horizontal="right"/>
    </xf>
    <xf numFmtId="169" fontId="17" fillId="13" borderId="6" xfId="3" applyNumberFormat="1" applyFont="1" applyFill="1" applyBorder="1" applyAlignment="1">
      <alignment horizontal="left"/>
    </xf>
    <xf numFmtId="165" fontId="17" fillId="13" borderId="6" xfId="3" applyFont="1" applyFill="1" applyBorder="1" applyAlignment="1">
      <alignment horizontal="right" vertical="center"/>
    </xf>
    <xf numFmtId="10" fontId="17" fillId="13" borderId="6" xfId="5" applyNumberFormat="1" applyFont="1" applyFill="1" applyBorder="1" applyAlignment="1">
      <alignment horizontal="right" vertical="center"/>
    </xf>
    <xf numFmtId="0" fontId="29" fillId="12" borderId="6" xfId="1" applyFont="1" applyFill="1" applyBorder="1" applyAlignment="1"/>
    <xf numFmtId="2" fontId="17" fillId="13" borderId="6" xfId="1" applyNumberFormat="1" applyFont="1" applyFill="1" applyBorder="1" applyAlignment="1">
      <alignment horizontal="right"/>
    </xf>
    <xf numFmtId="169" fontId="17" fillId="13" borderId="6" xfId="3" applyNumberFormat="1" applyFont="1" applyFill="1" applyBorder="1" applyAlignment="1">
      <alignment horizontal="right"/>
    </xf>
    <xf numFmtId="0" fontId="17" fillId="12" borderId="0" xfId="1" applyFont="1" applyFill="1" applyAlignment="1">
      <alignment horizontal="left" vertical="center" wrapText="1"/>
    </xf>
    <xf numFmtId="0" fontId="3" fillId="0" borderId="0" xfId="1" applyFont="1" applyAlignment="1">
      <alignment horizontal="center"/>
    </xf>
    <xf numFmtId="0" fontId="1" fillId="0" borderId="0" xfId="1"/>
    <xf numFmtId="0" fontId="37" fillId="0" borderId="0" xfId="1" applyFont="1" applyFill="1" applyAlignment="1">
      <alignment horizontal="left" wrapText="1"/>
    </xf>
    <xf numFmtId="0" fontId="17" fillId="0" borderId="0" xfId="1" applyFont="1" applyFill="1" applyAlignment="1">
      <alignment horizontal="left" wrapText="1"/>
    </xf>
    <xf numFmtId="0" fontId="37" fillId="0" borderId="0" xfId="1" applyFont="1" applyFill="1" applyAlignment="1">
      <alignment wrapText="1"/>
    </xf>
    <xf numFmtId="0" fontId="17" fillId="0" borderId="0" xfId="1" applyFont="1" applyFill="1" applyAlignment="1"/>
    <xf numFmtId="0" fontId="38" fillId="0" borderId="0" xfId="1" applyFont="1"/>
    <xf numFmtId="0" fontId="38" fillId="0" borderId="0" xfId="1" applyFont="1" applyAlignment="1">
      <alignment horizontal="center"/>
    </xf>
    <xf numFmtId="0" fontId="38" fillId="0" borderId="0" xfId="1" applyFont="1" applyBorder="1"/>
    <xf numFmtId="0" fontId="38" fillId="0" borderId="0" xfId="1" applyFont="1" applyBorder="1" applyAlignment="1">
      <alignment horizontal="center"/>
    </xf>
    <xf numFmtId="0" fontId="3" fillId="0" borderId="0" xfId="1" applyFont="1" applyBorder="1"/>
    <xf numFmtId="0" fontId="3" fillId="0" borderId="0" xfId="1" applyFont="1" applyBorder="1" applyAlignment="1">
      <alignment horizontal="center"/>
    </xf>
    <xf numFmtId="0" fontId="39" fillId="0" borderId="0" xfId="1" applyFont="1" applyBorder="1"/>
    <xf numFmtId="0" fontId="39" fillId="0" borderId="0" xfId="1" applyFont="1" applyBorder="1" applyAlignment="1">
      <alignment horizontal="center"/>
    </xf>
  </cellXfs>
  <cellStyles count="6">
    <cellStyle name="Comma 2" xfId="3" xr:uid="{719739F1-3EED-44F9-96E1-3AF428A511C5}"/>
    <cellStyle name="Currency 2" xfId="4" xr:uid="{6681D980-979B-427B-86E7-EE2A316F536A}"/>
    <cellStyle name="Heading 1 2" xfId="2" xr:uid="{4523034A-159C-4ABD-8276-7DEB2A598057}"/>
    <cellStyle name="Normal" xfId="0" builtinId="0"/>
    <cellStyle name="Normal 2" xfId="1" xr:uid="{F4599806-B624-4F3D-A3DA-52C79309CA03}"/>
    <cellStyle name="Percent 2" xfId="5" xr:uid="{CD574A9C-6632-479D-BD97-4200E6C1A949}"/>
  </cellStyles>
  <dxfs count="2">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3.jpe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4.png"/><Relationship Id="rId1" Type="http://schemas.openxmlformats.org/officeDocument/2006/relationships/image" Target="../media/image7.png"/><Relationship Id="rId6" Type="http://schemas.openxmlformats.org/officeDocument/2006/relationships/image" Target="../media/image11.jpeg"/><Relationship Id="rId5" Type="http://schemas.openxmlformats.org/officeDocument/2006/relationships/image" Target="../media/image10.jpeg"/><Relationship Id="rId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2</xdr:col>
      <xdr:colOff>8709</xdr:colOff>
      <xdr:row>2</xdr:row>
      <xdr:rowOff>27214</xdr:rowOff>
    </xdr:from>
    <xdr:to>
      <xdr:col>11</xdr:col>
      <xdr:colOff>468679</xdr:colOff>
      <xdr:row>7</xdr:row>
      <xdr:rowOff>93889</xdr:rowOff>
    </xdr:to>
    <xdr:sp macro="" textlink="">
      <xdr:nvSpPr>
        <xdr:cNvPr id="5" name="TextBox 4">
          <a:extLst>
            <a:ext uri="{FF2B5EF4-FFF2-40B4-BE49-F238E27FC236}">
              <a16:creationId xmlns:a16="http://schemas.microsoft.com/office/drawing/2014/main" id="{5B85743C-29A9-40A3-8E64-672C96B75A6C}"/>
            </a:ext>
          </a:extLst>
        </xdr:cNvPr>
        <xdr:cNvSpPr txBox="1"/>
      </xdr:nvSpPr>
      <xdr:spPr>
        <a:xfrm>
          <a:off x="1888309" y="392339"/>
          <a:ext cx="8683220" cy="968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editAs="oneCell">
    <xdr:from>
      <xdr:col>1</xdr:col>
      <xdr:colOff>117567</xdr:colOff>
      <xdr:row>1</xdr:row>
      <xdr:rowOff>146957</xdr:rowOff>
    </xdr:from>
    <xdr:to>
      <xdr:col>1</xdr:col>
      <xdr:colOff>1026609</xdr:colOff>
      <xdr:row>6</xdr:row>
      <xdr:rowOff>111989</xdr:rowOff>
    </xdr:to>
    <xdr:pic>
      <xdr:nvPicPr>
        <xdr:cNvPr id="7" name="Picture 6">
          <a:extLst>
            <a:ext uri="{FF2B5EF4-FFF2-40B4-BE49-F238E27FC236}">
              <a16:creationId xmlns:a16="http://schemas.microsoft.com/office/drawing/2014/main" id="{71397D89-E264-4FAF-B0E3-4C0C7263F4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567" y="324757"/>
          <a:ext cx="905867" cy="873082"/>
        </a:xfrm>
        <a:prstGeom prst="rect">
          <a:avLst/>
        </a:prstGeom>
      </xdr:spPr>
    </xdr:pic>
    <xdr:clientData/>
  </xdr:twoCellAnchor>
  <xdr:twoCellAnchor editAs="oneCell">
    <xdr:from>
      <xdr:col>9</xdr:col>
      <xdr:colOff>580292</xdr:colOff>
      <xdr:row>1</xdr:row>
      <xdr:rowOff>11722</xdr:rowOff>
    </xdr:from>
    <xdr:to>
      <xdr:col>11</xdr:col>
      <xdr:colOff>665001</xdr:colOff>
      <xdr:row>6</xdr:row>
      <xdr:rowOff>143509</xdr:rowOff>
    </xdr:to>
    <xdr:pic>
      <xdr:nvPicPr>
        <xdr:cNvPr id="9" name="Picture 1">
          <a:extLst>
            <a:ext uri="{FF2B5EF4-FFF2-40B4-BE49-F238E27FC236}">
              <a16:creationId xmlns:a16="http://schemas.microsoft.com/office/drawing/2014/main" id="{AF66875A-81DE-46D1-BEFD-ECD68CA317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0692" y="189522"/>
          <a:ext cx="2044805" cy="1039837"/>
        </a:xfrm>
        <a:prstGeom prst="rect">
          <a:avLst/>
        </a:prstGeom>
      </xdr:spPr>
    </xdr:pic>
    <xdr:clientData/>
  </xdr:twoCellAnchor>
  <xdr:twoCellAnchor editAs="oneCell">
    <xdr:from>
      <xdr:col>0</xdr:col>
      <xdr:colOff>83936</xdr:colOff>
      <xdr:row>9</xdr:row>
      <xdr:rowOff>65582</xdr:rowOff>
    </xdr:from>
    <xdr:to>
      <xdr:col>13</xdr:col>
      <xdr:colOff>46559</xdr:colOff>
      <xdr:row>78</xdr:row>
      <xdr:rowOff>8700</xdr:rowOff>
    </xdr:to>
    <xdr:pic>
      <xdr:nvPicPr>
        <xdr:cNvPr id="11" name="Picture 10">
          <a:extLst>
            <a:ext uri="{FF2B5EF4-FFF2-40B4-BE49-F238E27FC236}">
              <a16:creationId xmlns:a16="http://schemas.microsoft.com/office/drawing/2014/main" id="{7278948E-8954-04B8-4A6C-16444C0BDAE6}"/>
            </a:ext>
          </a:extLst>
        </xdr:cNvPr>
        <xdr:cNvPicPr>
          <a:picLocks noChangeAspect="1"/>
        </xdr:cNvPicPr>
      </xdr:nvPicPr>
      <xdr:blipFill>
        <a:blip xmlns:r="http://schemas.openxmlformats.org/officeDocument/2006/relationships" r:embed="rId3"/>
        <a:stretch>
          <a:fillRect/>
        </a:stretch>
      </xdr:blipFill>
      <xdr:spPr>
        <a:xfrm>
          <a:off x="83936" y="1724053"/>
          <a:ext cx="12838182" cy="141633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8709</xdr:colOff>
      <xdr:row>2</xdr:row>
      <xdr:rowOff>27214</xdr:rowOff>
    </xdr:from>
    <xdr:to>
      <xdr:col>11</xdr:col>
      <xdr:colOff>468679</xdr:colOff>
      <xdr:row>7</xdr:row>
      <xdr:rowOff>93889</xdr:rowOff>
    </xdr:to>
    <xdr:sp macro="" textlink="">
      <xdr:nvSpPr>
        <xdr:cNvPr id="2" name="TextBox 1">
          <a:extLst>
            <a:ext uri="{FF2B5EF4-FFF2-40B4-BE49-F238E27FC236}">
              <a16:creationId xmlns:a16="http://schemas.microsoft.com/office/drawing/2014/main" id="{6554188A-3F8D-4C14-A084-D80F2E71548B}"/>
            </a:ext>
          </a:extLst>
        </xdr:cNvPr>
        <xdr:cNvSpPr txBox="1"/>
      </xdr:nvSpPr>
      <xdr:spPr>
        <a:xfrm>
          <a:off x="1945459" y="392339"/>
          <a:ext cx="8683220" cy="968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editAs="oneCell">
    <xdr:from>
      <xdr:col>1</xdr:col>
      <xdr:colOff>117567</xdr:colOff>
      <xdr:row>1</xdr:row>
      <xdr:rowOff>146957</xdr:rowOff>
    </xdr:from>
    <xdr:to>
      <xdr:col>1</xdr:col>
      <xdr:colOff>1026609</xdr:colOff>
      <xdr:row>6</xdr:row>
      <xdr:rowOff>111989</xdr:rowOff>
    </xdr:to>
    <xdr:pic>
      <xdr:nvPicPr>
        <xdr:cNvPr id="3" name="Picture 2">
          <a:extLst>
            <a:ext uri="{FF2B5EF4-FFF2-40B4-BE49-F238E27FC236}">
              <a16:creationId xmlns:a16="http://schemas.microsoft.com/office/drawing/2014/main" id="{4562BFBE-7762-4A09-810E-86E8B0CF3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567" y="324757"/>
          <a:ext cx="905867" cy="873082"/>
        </a:xfrm>
        <a:prstGeom prst="rect">
          <a:avLst/>
        </a:prstGeom>
      </xdr:spPr>
    </xdr:pic>
    <xdr:clientData/>
  </xdr:twoCellAnchor>
  <xdr:twoCellAnchor editAs="oneCell">
    <xdr:from>
      <xdr:col>9</xdr:col>
      <xdr:colOff>580292</xdr:colOff>
      <xdr:row>1</xdr:row>
      <xdr:rowOff>11722</xdr:rowOff>
    </xdr:from>
    <xdr:to>
      <xdr:col>11</xdr:col>
      <xdr:colOff>640170</xdr:colOff>
      <xdr:row>6</xdr:row>
      <xdr:rowOff>143509</xdr:rowOff>
    </xdr:to>
    <xdr:pic>
      <xdr:nvPicPr>
        <xdr:cNvPr id="4" name="Picture 1">
          <a:extLst>
            <a:ext uri="{FF2B5EF4-FFF2-40B4-BE49-F238E27FC236}">
              <a16:creationId xmlns:a16="http://schemas.microsoft.com/office/drawing/2014/main" id="{0B27BADC-83CA-4767-8A44-C52D8C41D0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842" y="189522"/>
          <a:ext cx="2044805" cy="10398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190500</xdr:colOff>
      <xdr:row>0</xdr:row>
      <xdr:rowOff>123825</xdr:rowOff>
    </xdr:from>
    <xdr:to>
      <xdr:col>21</xdr:col>
      <xdr:colOff>0</xdr:colOff>
      <xdr:row>2</xdr:row>
      <xdr:rowOff>0</xdr:rowOff>
    </xdr:to>
    <xdr:sp macro="" textlink="">
      <xdr:nvSpPr>
        <xdr:cNvPr id="2" name="Text Box 1">
          <a:extLst>
            <a:ext uri="{FF2B5EF4-FFF2-40B4-BE49-F238E27FC236}">
              <a16:creationId xmlns:a16="http://schemas.microsoft.com/office/drawing/2014/main" id="{E16AF10F-50D3-4FBF-95FF-D40A1C009295}"/>
            </a:ext>
          </a:extLst>
        </xdr:cNvPr>
        <xdr:cNvSpPr txBox="1">
          <a:spLocks noChangeArrowheads="1"/>
        </xdr:cNvSpPr>
      </xdr:nvSpPr>
      <xdr:spPr bwMode="auto">
        <a:xfrm>
          <a:off x="15078075" y="120650"/>
          <a:ext cx="457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406</xdr:row>
      <xdr:rowOff>0</xdr:rowOff>
    </xdr:from>
    <xdr:ext cx="85725" cy="221876"/>
    <xdr:sp macro="" textlink="">
      <xdr:nvSpPr>
        <xdr:cNvPr id="3" name="Text Box 15">
          <a:extLst>
            <a:ext uri="{FF2B5EF4-FFF2-40B4-BE49-F238E27FC236}">
              <a16:creationId xmlns:a16="http://schemas.microsoft.com/office/drawing/2014/main" id="{EF5B5C9A-3275-49BE-971B-C396A5D3BA35}"/>
            </a:ext>
          </a:extLst>
        </xdr:cNvPr>
        <xdr:cNvSpPr txBox="1">
          <a:spLocks noChangeArrowheads="1"/>
        </xdr:cNvSpPr>
      </xdr:nvSpPr>
      <xdr:spPr bwMode="auto">
        <a:xfrm>
          <a:off x="45720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507</xdr:row>
      <xdr:rowOff>0</xdr:rowOff>
    </xdr:from>
    <xdr:ext cx="85725" cy="226919"/>
    <xdr:sp macro="" textlink="">
      <xdr:nvSpPr>
        <xdr:cNvPr id="4" name="Text Box 15">
          <a:extLst>
            <a:ext uri="{FF2B5EF4-FFF2-40B4-BE49-F238E27FC236}">
              <a16:creationId xmlns:a16="http://schemas.microsoft.com/office/drawing/2014/main" id="{511B6E0A-D8DA-4677-9F15-AE4D7D40A52D}"/>
            </a:ext>
          </a:extLst>
        </xdr:cNvPr>
        <xdr:cNvSpPr txBox="1">
          <a:spLocks noChangeArrowheads="1"/>
        </xdr:cNvSpPr>
      </xdr:nvSpPr>
      <xdr:spPr bwMode="auto">
        <a:xfrm>
          <a:off x="457200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478</xdr:row>
      <xdr:rowOff>123825</xdr:rowOff>
    </xdr:from>
    <xdr:ext cx="85725" cy="226920"/>
    <xdr:sp macro="" textlink="">
      <xdr:nvSpPr>
        <xdr:cNvPr id="5" name="Text Box 15">
          <a:extLst>
            <a:ext uri="{FF2B5EF4-FFF2-40B4-BE49-F238E27FC236}">
              <a16:creationId xmlns:a16="http://schemas.microsoft.com/office/drawing/2014/main" id="{DAAB0E22-B004-4D41-BA51-D7ABA9AA8114}"/>
            </a:ext>
          </a:extLst>
        </xdr:cNvPr>
        <xdr:cNvSpPr txBox="1">
          <a:spLocks noChangeArrowheads="1"/>
        </xdr:cNvSpPr>
      </xdr:nvSpPr>
      <xdr:spPr bwMode="auto">
        <a:xfrm>
          <a:off x="4572000" y="8763635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6" name="Text Box 15">
          <a:extLst>
            <a:ext uri="{FF2B5EF4-FFF2-40B4-BE49-F238E27FC236}">
              <a16:creationId xmlns:a16="http://schemas.microsoft.com/office/drawing/2014/main" id="{9A92BD45-492E-4E16-B479-C29BE42721D6}"/>
            </a:ext>
          </a:extLst>
        </xdr:cNvPr>
        <xdr:cNvSpPr txBox="1">
          <a:spLocks noChangeArrowheads="1"/>
        </xdr:cNvSpPr>
      </xdr:nvSpPr>
      <xdr:spPr bwMode="auto">
        <a:xfrm>
          <a:off x="45720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7" name="Text Box 15">
          <a:extLst>
            <a:ext uri="{FF2B5EF4-FFF2-40B4-BE49-F238E27FC236}">
              <a16:creationId xmlns:a16="http://schemas.microsoft.com/office/drawing/2014/main" id="{60B8DF89-EBEA-4BD2-AF69-CCCBCE1B3EC6}"/>
            </a:ext>
          </a:extLst>
        </xdr:cNvPr>
        <xdr:cNvSpPr txBox="1">
          <a:spLocks noChangeArrowheads="1"/>
        </xdr:cNvSpPr>
      </xdr:nvSpPr>
      <xdr:spPr bwMode="auto">
        <a:xfrm>
          <a:off x="45720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8" name="Text Box 15">
          <a:extLst>
            <a:ext uri="{FF2B5EF4-FFF2-40B4-BE49-F238E27FC236}">
              <a16:creationId xmlns:a16="http://schemas.microsoft.com/office/drawing/2014/main" id="{1F7F74EE-18C9-49AF-8213-EEBEE35E8E9F}"/>
            </a:ext>
          </a:extLst>
        </xdr:cNvPr>
        <xdr:cNvSpPr txBox="1">
          <a:spLocks noChangeArrowheads="1"/>
        </xdr:cNvSpPr>
      </xdr:nvSpPr>
      <xdr:spPr bwMode="auto">
        <a:xfrm>
          <a:off x="45720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9" name="Text Box 15">
          <a:extLst>
            <a:ext uri="{FF2B5EF4-FFF2-40B4-BE49-F238E27FC236}">
              <a16:creationId xmlns:a16="http://schemas.microsoft.com/office/drawing/2014/main" id="{FD7893C9-7FD1-47B2-B37D-7DD0010128AF}"/>
            </a:ext>
          </a:extLst>
        </xdr:cNvPr>
        <xdr:cNvSpPr txBox="1">
          <a:spLocks noChangeArrowheads="1"/>
        </xdr:cNvSpPr>
      </xdr:nvSpPr>
      <xdr:spPr bwMode="auto">
        <a:xfrm>
          <a:off x="45720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0" name="Text Box 15">
          <a:extLst>
            <a:ext uri="{FF2B5EF4-FFF2-40B4-BE49-F238E27FC236}">
              <a16:creationId xmlns:a16="http://schemas.microsoft.com/office/drawing/2014/main" id="{C4F7BC46-D661-4E60-9F76-3F999F811E08}"/>
            </a:ext>
          </a:extLst>
        </xdr:cNvPr>
        <xdr:cNvSpPr txBox="1">
          <a:spLocks noChangeArrowheads="1"/>
        </xdr:cNvSpPr>
      </xdr:nvSpPr>
      <xdr:spPr bwMode="auto">
        <a:xfrm>
          <a:off x="45720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350214</xdr:colOff>
      <xdr:row>6</xdr:row>
      <xdr:rowOff>35548</xdr:rowOff>
    </xdr:to>
    <xdr:pic>
      <xdr:nvPicPr>
        <xdr:cNvPr id="11" name="Picture 10">
          <a:extLst>
            <a:ext uri="{FF2B5EF4-FFF2-40B4-BE49-F238E27FC236}">
              <a16:creationId xmlns:a16="http://schemas.microsoft.com/office/drawing/2014/main" id="{863A45F5-8EDF-4B2E-8025-0E1EE058D7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224" y="228974"/>
          <a:ext cx="887510" cy="89242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12" name="TextBox 11">
          <a:extLst>
            <a:ext uri="{FF2B5EF4-FFF2-40B4-BE49-F238E27FC236}">
              <a16:creationId xmlns:a16="http://schemas.microsoft.com/office/drawing/2014/main" id="{48AB2AB1-C964-42A5-8E1D-5A4D4A291A0F}"/>
            </a:ext>
          </a:extLst>
        </xdr:cNvPr>
        <xdr:cNvSpPr txBox="1"/>
      </xdr:nvSpPr>
      <xdr:spPr>
        <a:xfrm>
          <a:off x="3285004" y="249518"/>
          <a:ext cx="1297675" cy="797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414</xdr:row>
      <xdr:rowOff>0</xdr:rowOff>
    </xdr:from>
    <xdr:ext cx="85725" cy="221876"/>
    <xdr:sp macro="" textlink="">
      <xdr:nvSpPr>
        <xdr:cNvPr id="13" name="Text Box 15">
          <a:extLst>
            <a:ext uri="{FF2B5EF4-FFF2-40B4-BE49-F238E27FC236}">
              <a16:creationId xmlns:a16="http://schemas.microsoft.com/office/drawing/2014/main" id="{E259B75A-75CD-4A6A-971E-06133616AC7B}"/>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4" name="Text Box 15">
          <a:extLst>
            <a:ext uri="{FF2B5EF4-FFF2-40B4-BE49-F238E27FC236}">
              <a16:creationId xmlns:a16="http://schemas.microsoft.com/office/drawing/2014/main" id="{CAC26423-133A-477D-AD65-73DC12AC6AAF}"/>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304800</xdr:colOff>
      <xdr:row>407</xdr:row>
      <xdr:rowOff>141515</xdr:rowOff>
    </xdr:from>
    <xdr:ext cx="85725" cy="221876"/>
    <xdr:sp macro="" textlink="">
      <xdr:nvSpPr>
        <xdr:cNvPr id="15" name="Text Box 15">
          <a:extLst>
            <a:ext uri="{FF2B5EF4-FFF2-40B4-BE49-F238E27FC236}">
              <a16:creationId xmlns:a16="http://schemas.microsoft.com/office/drawing/2014/main" id="{22D88379-B476-4B23-992B-53B848F68F91}"/>
            </a:ext>
          </a:extLst>
        </xdr:cNvPr>
        <xdr:cNvSpPr txBox="1">
          <a:spLocks noChangeArrowheads="1"/>
        </xdr:cNvSpPr>
      </xdr:nvSpPr>
      <xdr:spPr bwMode="auto">
        <a:xfrm>
          <a:off x="4876800" y="7471591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407</xdr:row>
      <xdr:rowOff>119743</xdr:rowOff>
    </xdr:from>
    <xdr:ext cx="85725" cy="221876"/>
    <xdr:sp macro="" textlink="">
      <xdr:nvSpPr>
        <xdr:cNvPr id="16" name="Text Box 15">
          <a:extLst>
            <a:ext uri="{FF2B5EF4-FFF2-40B4-BE49-F238E27FC236}">
              <a16:creationId xmlns:a16="http://schemas.microsoft.com/office/drawing/2014/main" id="{A9193658-94A9-41C0-AF1F-425658D0187E}"/>
            </a:ext>
          </a:extLst>
        </xdr:cNvPr>
        <xdr:cNvSpPr txBox="1">
          <a:spLocks noChangeArrowheads="1"/>
        </xdr:cNvSpPr>
      </xdr:nvSpPr>
      <xdr:spPr bwMode="auto">
        <a:xfrm>
          <a:off x="12199711" y="7469414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7" name="Text Box 15">
          <a:extLst>
            <a:ext uri="{FF2B5EF4-FFF2-40B4-BE49-F238E27FC236}">
              <a16:creationId xmlns:a16="http://schemas.microsoft.com/office/drawing/2014/main" id="{13C7F31B-0CC4-4D66-B4E3-50DAB8F4B7B2}"/>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8" name="Text Box 15">
          <a:extLst>
            <a:ext uri="{FF2B5EF4-FFF2-40B4-BE49-F238E27FC236}">
              <a16:creationId xmlns:a16="http://schemas.microsoft.com/office/drawing/2014/main" id="{2B56A7DC-5C89-4E30-A4C2-E4787EFF0087}"/>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9" name="Text Box 15">
          <a:extLst>
            <a:ext uri="{FF2B5EF4-FFF2-40B4-BE49-F238E27FC236}">
              <a16:creationId xmlns:a16="http://schemas.microsoft.com/office/drawing/2014/main" id="{02B0B37F-256A-4782-9C90-B5D681ADA547}"/>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20" name="Text Box 15">
          <a:extLst>
            <a:ext uri="{FF2B5EF4-FFF2-40B4-BE49-F238E27FC236}">
              <a16:creationId xmlns:a16="http://schemas.microsoft.com/office/drawing/2014/main" id="{683AC967-909D-4B85-BEE1-1F11B241A814}"/>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21" name="Text Box 15">
          <a:extLst>
            <a:ext uri="{FF2B5EF4-FFF2-40B4-BE49-F238E27FC236}">
              <a16:creationId xmlns:a16="http://schemas.microsoft.com/office/drawing/2014/main" id="{5ABA964C-F1A8-4BA0-9486-035B879B81B9}"/>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22" name="Text Box 15">
          <a:extLst>
            <a:ext uri="{FF2B5EF4-FFF2-40B4-BE49-F238E27FC236}">
              <a16:creationId xmlns:a16="http://schemas.microsoft.com/office/drawing/2014/main" id="{FAD65C6A-6201-4C19-BE01-C545408B5BDE}"/>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21</xdr:col>
      <xdr:colOff>190500</xdr:colOff>
      <xdr:row>0</xdr:row>
      <xdr:rowOff>123825</xdr:rowOff>
    </xdr:from>
    <xdr:to>
      <xdr:col>22</xdr:col>
      <xdr:colOff>0</xdr:colOff>
      <xdr:row>2</xdr:row>
      <xdr:rowOff>0</xdr:rowOff>
    </xdr:to>
    <xdr:sp macro="" textlink="">
      <xdr:nvSpPr>
        <xdr:cNvPr id="23" name="Text Box 1">
          <a:extLst>
            <a:ext uri="{FF2B5EF4-FFF2-40B4-BE49-F238E27FC236}">
              <a16:creationId xmlns:a16="http://schemas.microsoft.com/office/drawing/2014/main" id="{7EB0B503-2828-4C0B-A5FE-96B0EA7C1BE1}"/>
            </a:ext>
          </a:extLst>
        </xdr:cNvPr>
        <xdr:cNvSpPr txBox="1">
          <a:spLocks noChangeArrowheads="1"/>
        </xdr:cNvSpPr>
      </xdr:nvSpPr>
      <xdr:spPr bwMode="auto">
        <a:xfrm>
          <a:off x="15573375" y="120650"/>
          <a:ext cx="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24" name="Text Box 1">
          <a:extLst>
            <a:ext uri="{FF2B5EF4-FFF2-40B4-BE49-F238E27FC236}">
              <a16:creationId xmlns:a16="http://schemas.microsoft.com/office/drawing/2014/main" id="{FF51724F-2388-46F3-9DFD-05832340A06B}"/>
            </a:ext>
          </a:extLst>
        </xdr:cNvPr>
        <xdr:cNvSpPr txBox="1">
          <a:spLocks noChangeArrowheads="1"/>
        </xdr:cNvSpPr>
      </xdr:nvSpPr>
      <xdr:spPr bwMode="auto">
        <a:xfrm>
          <a:off x="15763875" y="120650"/>
          <a:ext cx="5429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23</xdr:col>
      <xdr:colOff>190500</xdr:colOff>
      <xdr:row>0</xdr:row>
      <xdr:rowOff>123825</xdr:rowOff>
    </xdr:from>
    <xdr:to>
      <xdr:col>24</xdr:col>
      <xdr:colOff>0</xdr:colOff>
      <xdr:row>2</xdr:row>
      <xdr:rowOff>0</xdr:rowOff>
    </xdr:to>
    <xdr:sp macro="" textlink="">
      <xdr:nvSpPr>
        <xdr:cNvPr id="25" name="Text Box 1">
          <a:extLst>
            <a:ext uri="{FF2B5EF4-FFF2-40B4-BE49-F238E27FC236}">
              <a16:creationId xmlns:a16="http://schemas.microsoft.com/office/drawing/2014/main" id="{14FB02A3-FD8F-4962-B195-CEB1FFE297FF}"/>
            </a:ext>
          </a:extLst>
        </xdr:cNvPr>
        <xdr:cNvSpPr txBox="1">
          <a:spLocks noChangeArrowheads="1"/>
        </xdr:cNvSpPr>
      </xdr:nvSpPr>
      <xdr:spPr bwMode="auto">
        <a:xfrm>
          <a:off x="16344900" y="120650"/>
          <a:ext cx="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24</xdr:col>
      <xdr:colOff>190500</xdr:colOff>
      <xdr:row>0</xdr:row>
      <xdr:rowOff>123825</xdr:rowOff>
    </xdr:from>
    <xdr:to>
      <xdr:col>25</xdr:col>
      <xdr:colOff>0</xdr:colOff>
      <xdr:row>2</xdr:row>
      <xdr:rowOff>0</xdr:rowOff>
    </xdr:to>
    <xdr:sp macro="" textlink="">
      <xdr:nvSpPr>
        <xdr:cNvPr id="26" name="Text Box 1">
          <a:extLst>
            <a:ext uri="{FF2B5EF4-FFF2-40B4-BE49-F238E27FC236}">
              <a16:creationId xmlns:a16="http://schemas.microsoft.com/office/drawing/2014/main" id="{51184247-9C11-4F0E-880D-7B250B7A7437}"/>
            </a:ext>
          </a:extLst>
        </xdr:cNvPr>
        <xdr:cNvSpPr txBox="1">
          <a:spLocks noChangeArrowheads="1"/>
        </xdr:cNvSpPr>
      </xdr:nvSpPr>
      <xdr:spPr bwMode="auto">
        <a:xfrm>
          <a:off x="16535400" y="120650"/>
          <a:ext cx="838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27" name="Text Box 1">
          <a:extLst>
            <a:ext uri="{FF2B5EF4-FFF2-40B4-BE49-F238E27FC236}">
              <a16:creationId xmlns:a16="http://schemas.microsoft.com/office/drawing/2014/main" id="{38769B98-0FBB-42DC-8D34-BC3AC646CA9E}"/>
            </a:ext>
          </a:extLst>
        </xdr:cNvPr>
        <xdr:cNvSpPr txBox="1">
          <a:spLocks noChangeArrowheads="1"/>
        </xdr:cNvSpPr>
      </xdr:nvSpPr>
      <xdr:spPr bwMode="auto">
        <a:xfrm>
          <a:off x="15078075" y="120650"/>
          <a:ext cx="457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397</xdr:row>
      <xdr:rowOff>0</xdr:rowOff>
    </xdr:from>
    <xdr:ext cx="85725" cy="221876"/>
    <xdr:sp macro="" textlink="">
      <xdr:nvSpPr>
        <xdr:cNvPr id="28" name="Text Box 15">
          <a:extLst>
            <a:ext uri="{FF2B5EF4-FFF2-40B4-BE49-F238E27FC236}">
              <a16:creationId xmlns:a16="http://schemas.microsoft.com/office/drawing/2014/main" id="{121C0A16-B18C-4564-AB57-C522895E767B}"/>
            </a:ext>
          </a:extLst>
        </xdr:cNvPr>
        <xdr:cNvSpPr txBox="1">
          <a:spLocks noChangeArrowheads="1"/>
        </xdr:cNvSpPr>
      </xdr:nvSpPr>
      <xdr:spPr bwMode="auto">
        <a:xfrm>
          <a:off x="4572000" y="72742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507</xdr:row>
      <xdr:rowOff>0</xdr:rowOff>
    </xdr:from>
    <xdr:ext cx="85725" cy="226919"/>
    <xdr:sp macro="" textlink="">
      <xdr:nvSpPr>
        <xdr:cNvPr id="29" name="Text Box 15">
          <a:extLst>
            <a:ext uri="{FF2B5EF4-FFF2-40B4-BE49-F238E27FC236}">
              <a16:creationId xmlns:a16="http://schemas.microsoft.com/office/drawing/2014/main" id="{9866A237-FF4B-48E7-84A6-F0EDA6CC2AB5}"/>
            </a:ext>
          </a:extLst>
        </xdr:cNvPr>
        <xdr:cNvSpPr txBox="1">
          <a:spLocks noChangeArrowheads="1"/>
        </xdr:cNvSpPr>
      </xdr:nvSpPr>
      <xdr:spPr bwMode="auto">
        <a:xfrm>
          <a:off x="457200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404812</xdr:colOff>
      <xdr:row>467</xdr:row>
      <xdr:rowOff>25400</xdr:rowOff>
    </xdr:from>
    <xdr:ext cx="85725" cy="226920"/>
    <xdr:sp macro="" textlink="">
      <xdr:nvSpPr>
        <xdr:cNvPr id="30" name="Text Box 15">
          <a:extLst>
            <a:ext uri="{FF2B5EF4-FFF2-40B4-BE49-F238E27FC236}">
              <a16:creationId xmlns:a16="http://schemas.microsoft.com/office/drawing/2014/main" id="{CEE11783-7385-4379-98B0-C07C0849BA35}"/>
            </a:ext>
          </a:extLst>
        </xdr:cNvPr>
        <xdr:cNvSpPr txBox="1">
          <a:spLocks noChangeArrowheads="1"/>
        </xdr:cNvSpPr>
      </xdr:nvSpPr>
      <xdr:spPr bwMode="auto">
        <a:xfrm>
          <a:off x="4979987" y="8555355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31" name="Text Box 15">
          <a:extLst>
            <a:ext uri="{FF2B5EF4-FFF2-40B4-BE49-F238E27FC236}">
              <a16:creationId xmlns:a16="http://schemas.microsoft.com/office/drawing/2014/main" id="{C49325BE-B2A1-4D18-9EDC-34B611953FB2}"/>
            </a:ext>
          </a:extLst>
        </xdr:cNvPr>
        <xdr:cNvSpPr txBox="1">
          <a:spLocks noChangeArrowheads="1"/>
        </xdr:cNvSpPr>
      </xdr:nvSpPr>
      <xdr:spPr bwMode="auto">
        <a:xfrm>
          <a:off x="4572000" y="7346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32" name="Text Box 15">
          <a:extLst>
            <a:ext uri="{FF2B5EF4-FFF2-40B4-BE49-F238E27FC236}">
              <a16:creationId xmlns:a16="http://schemas.microsoft.com/office/drawing/2014/main" id="{67E9A707-C3A1-44DD-85E1-6FBDA2DDF17A}"/>
            </a:ext>
          </a:extLst>
        </xdr:cNvPr>
        <xdr:cNvSpPr txBox="1">
          <a:spLocks noChangeArrowheads="1"/>
        </xdr:cNvSpPr>
      </xdr:nvSpPr>
      <xdr:spPr bwMode="auto">
        <a:xfrm>
          <a:off x="4572000" y="7256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33" name="Text Box 15">
          <a:extLst>
            <a:ext uri="{FF2B5EF4-FFF2-40B4-BE49-F238E27FC236}">
              <a16:creationId xmlns:a16="http://schemas.microsoft.com/office/drawing/2014/main" id="{F8A58BFD-1503-462E-B642-CD41DF091E17}"/>
            </a:ext>
          </a:extLst>
        </xdr:cNvPr>
        <xdr:cNvSpPr txBox="1">
          <a:spLocks noChangeArrowheads="1"/>
        </xdr:cNvSpPr>
      </xdr:nvSpPr>
      <xdr:spPr bwMode="auto">
        <a:xfrm>
          <a:off x="4572000" y="72742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357</xdr:row>
      <xdr:rowOff>152400</xdr:rowOff>
    </xdr:from>
    <xdr:ext cx="85725" cy="221876"/>
    <xdr:sp macro="" textlink="">
      <xdr:nvSpPr>
        <xdr:cNvPr id="34" name="Text Box 15">
          <a:extLst>
            <a:ext uri="{FF2B5EF4-FFF2-40B4-BE49-F238E27FC236}">
              <a16:creationId xmlns:a16="http://schemas.microsoft.com/office/drawing/2014/main" id="{D13A7047-17E5-4D6B-AD5E-0C503A211274}"/>
            </a:ext>
          </a:extLst>
        </xdr:cNvPr>
        <xdr:cNvSpPr txBox="1">
          <a:spLocks noChangeArrowheads="1"/>
        </xdr:cNvSpPr>
      </xdr:nvSpPr>
      <xdr:spPr bwMode="auto">
        <a:xfrm>
          <a:off x="13325475" y="65655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357</xdr:row>
      <xdr:rowOff>76200</xdr:rowOff>
    </xdr:from>
    <xdr:ext cx="85725" cy="221876"/>
    <xdr:sp macro="" textlink="">
      <xdr:nvSpPr>
        <xdr:cNvPr id="35" name="Text Box 15">
          <a:extLst>
            <a:ext uri="{FF2B5EF4-FFF2-40B4-BE49-F238E27FC236}">
              <a16:creationId xmlns:a16="http://schemas.microsoft.com/office/drawing/2014/main" id="{F0307DAF-B217-4407-8882-ABBBE9517081}"/>
            </a:ext>
          </a:extLst>
        </xdr:cNvPr>
        <xdr:cNvSpPr txBox="1">
          <a:spLocks noChangeArrowheads="1"/>
        </xdr:cNvSpPr>
      </xdr:nvSpPr>
      <xdr:spPr bwMode="auto">
        <a:xfrm>
          <a:off x="4838700" y="65579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350214</xdr:colOff>
      <xdr:row>6</xdr:row>
      <xdr:rowOff>35548</xdr:rowOff>
    </xdr:to>
    <xdr:pic>
      <xdr:nvPicPr>
        <xdr:cNvPr id="36" name="Picture 35">
          <a:extLst>
            <a:ext uri="{FF2B5EF4-FFF2-40B4-BE49-F238E27FC236}">
              <a16:creationId xmlns:a16="http://schemas.microsoft.com/office/drawing/2014/main" id="{6D993C18-0C55-4C05-B3AB-CF9FCCC957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224" y="228974"/>
          <a:ext cx="887510" cy="892424"/>
        </a:xfrm>
        <a:prstGeom prst="rect">
          <a:avLst/>
        </a:prstGeom>
      </xdr:spPr>
    </xdr:pic>
    <xdr:clientData/>
  </xdr:twoCellAnchor>
  <xdr:twoCellAnchor>
    <xdr:from>
      <xdr:col>5</xdr:col>
      <xdr:colOff>17929</xdr:colOff>
      <xdr:row>1</xdr:row>
      <xdr:rowOff>71718</xdr:rowOff>
    </xdr:from>
    <xdr:to>
      <xdr:col>12</xdr:col>
      <xdr:colOff>597776</xdr:colOff>
      <xdr:row>5</xdr:row>
      <xdr:rowOff>138546</xdr:rowOff>
    </xdr:to>
    <xdr:sp macro="" textlink="">
      <xdr:nvSpPr>
        <xdr:cNvPr id="37" name="TextBox 36">
          <a:extLst>
            <a:ext uri="{FF2B5EF4-FFF2-40B4-BE49-F238E27FC236}">
              <a16:creationId xmlns:a16="http://schemas.microsoft.com/office/drawing/2014/main" id="{AC112BDF-2E4B-479D-A64E-BD018DE43D78}"/>
            </a:ext>
          </a:extLst>
        </xdr:cNvPr>
        <xdr:cNvSpPr txBox="1"/>
      </xdr:nvSpPr>
      <xdr:spPr>
        <a:xfrm>
          <a:off x="3285004" y="249518"/>
          <a:ext cx="5583647" cy="797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401</xdr:row>
      <xdr:rowOff>0</xdr:rowOff>
    </xdr:from>
    <xdr:ext cx="85725" cy="221876"/>
    <xdr:sp macro="" textlink="">
      <xdr:nvSpPr>
        <xdr:cNvPr id="38" name="Text Box 15">
          <a:extLst>
            <a:ext uri="{FF2B5EF4-FFF2-40B4-BE49-F238E27FC236}">
              <a16:creationId xmlns:a16="http://schemas.microsoft.com/office/drawing/2014/main" id="{E3F75766-EBB1-4295-B87C-21BE2D7E935E}"/>
            </a:ext>
          </a:extLst>
        </xdr:cNvPr>
        <xdr:cNvSpPr txBox="1">
          <a:spLocks noChangeArrowheads="1"/>
        </xdr:cNvSpPr>
      </xdr:nvSpPr>
      <xdr:spPr bwMode="auto">
        <a:xfrm>
          <a:off x="5838825" y="7346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39" name="Text Box 15">
          <a:extLst>
            <a:ext uri="{FF2B5EF4-FFF2-40B4-BE49-F238E27FC236}">
              <a16:creationId xmlns:a16="http://schemas.microsoft.com/office/drawing/2014/main" id="{46C612B0-D08B-4FFF-98E6-1CF2E032AC1B}"/>
            </a:ext>
          </a:extLst>
        </xdr:cNvPr>
        <xdr:cNvSpPr txBox="1">
          <a:spLocks noChangeArrowheads="1"/>
        </xdr:cNvSpPr>
      </xdr:nvSpPr>
      <xdr:spPr bwMode="auto">
        <a:xfrm>
          <a:off x="5838825" y="7346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401</xdr:row>
      <xdr:rowOff>84365</xdr:rowOff>
    </xdr:from>
    <xdr:ext cx="85725" cy="221876"/>
    <xdr:sp macro="" textlink="">
      <xdr:nvSpPr>
        <xdr:cNvPr id="40" name="Text Box 15">
          <a:extLst>
            <a:ext uri="{FF2B5EF4-FFF2-40B4-BE49-F238E27FC236}">
              <a16:creationId xmlns:a16="http://schemas.microsoft.com/office/drawing/2014/main" id="{E4F99B1A-F88B-4846-9D51-DB273375BA24}"/>
            </a:ext>
          </a:extLst>
        </xdr:cNvPr>
        <xdr:cNvSpPr txBox="1">
          <a:spLocks noChangeArrowheads="1"/>
        </xdr:cNvSpPr>
      </xdr:nvSpPr>
      <xdr:spPr bwMode="auto">
        <a:xfrm>
          <a:off x="4530725" y="735538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398</xdr:row>
      <xdr:rowOff>119743</xdr:rowOff>
    </xdr:from>
    <xdr:ext cx="85725" cy="221876"/>
    <xdr:sp macro="" textlink="">
      <xdr:nvSpPr>
        <xdr:cNvPr id="41" name="Text Box 15">
          <a:extLst>
            <a:ext uri="{FF2B5EF4-FFF2-40B4-BE49-F238E27FC236}">
              <a16:creationId xmlns:a16="http://schemas.microsoft.com/office/drawing/2014/main" id="{090FF649-4F58-4C09-9704-2681EB1B34F3}"/>
            </a:ext>
          </a:extLst>
        </xdr:cNvPr>
        <xdr:cNvSpPr txBox="1">
          <a:spLocks noChangeArrowheads="1"/>
        </xdr:cNvSpPr>
      </xdr:nvSpPr>
      <xdr:spPr bwMode="auto">
        <a:xfrm>
          <a:off x="12199711" y="7304631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42" name="Text Box 15">
          <a:extLst>
            <a:ext uri="{FF2B5EF4-FFF2-40B4-BE49-F238E27FC236}">
              <a16:creationId xmlns:a16="http://schemas.microsoft.com/office/drawing/2014/main" id="{00EBD85E-0D95-4868-B284-B55A81FB4314}"/>
            </a:ext>
          </a:extLst>
        </xdr:cNvPr>
        <xdr:cNvSpPr txBox="1">
          <a:spLocks noChangeArrowheads="1"/>
        </xdr:cNvSpPr>
      </xdr:nvSpPr>
      <xdr:spPr bwMode="auto">
        <a:xfrm>
          <a:off x="5838825" y="7346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43" name="Text Box 15">
          <a:extLst>
            <a:ext uri="{FF2B5EF4-FFF2-40B4-BE49-F238E27FC236}">
              <a16:creationId xmlns:a16="http://schemas.microsoft.com/office/drawing/2014/main" id="{CBF7DC94-3AB6-44AB-831F-92D6BF2DF996}"/>
            </a:ext>
          </a:extLst>
        </xdr:cNvPr>
        <xdr:cNvSpPr txBox="1">
          <a:spLocks noChangeArrowheads="1"/>
        </xdr:cNvSpPr>
      </xdr:nvSpPr>
      <xdr:spPr bwMode="auto">
        <a:xfrm>
          <a:off x="5838825" y="7346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44" name="Text Box 15">
          <a:extLst>
            <a:ext uri="{FF2B5EF4-FFF2-40B4-BE49-F238E27FC236}">
              <a16:creationId xmlns:a16="http://schemas.microsoft.com/office/drawing/2014/main" id="{28313B6A-28FA-4477-8E74-5241943328C3}"/>
            </a:ext>
          </a:extLst>
        </xdr:cNvPr>
        <xdr:cNvSpPr txBox="1">
          <a:spLocks noChangeArrowheads="1"/>
        </xdr:cNvSpPr>
      </xdr:nvSpPr>
      <xdr:spPr bwMode="auto">
        <a:xfrm>
          <a:off x="5257800" y="7346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45" name="Text Box 15">
          <a:extLst>
            <a:ext uri="{FF2B5EF4-FFF2-40B4-BE49-F238E27FC236}">
              <a16:creationId xmlns:a16="http://schemas.microsoft.com/office/drawing/2014/main" id="{194BCAF2-E0A9-4A8A-ABF4-E81B05AEE8DD}"/>
            </a:ext>
          </a:extLst>
        </xdr:cNvPr>
        <xdr:cNvSpPr txBox="1">
          <a:spLocks noChangeArrowheads="1"/>
        </xdr:cNvSpPr>
      </xdr:nvSpPr>
      <xdr:spPr bwMode="auto">
        <a:xfrm>
          <a:off x="5257800" y="7346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46" name="Text Box 15">
          <a:extLst>
            <a:ext uri="{FF2B5EF4-FFF2-40B4-BE49-F238E27FC236}">
              <a16:creationId xmlns:a16="http://schemas.microsoft.com/office/drawing/2014/main" id="{DDFE0570-2542-4E59-BC1D-16DE12CAE9AB}"/>
            </a:ext>
          </a:extLst>
        </xdr:cNvPr>
        <xdr:cNvSpPr txBox="1">
          <a:spLocks noChangeArrowheads="1"/>
        </xdr:cNvSpPr>
      </xdr:nvSpPr>
      <xdr:spPr bwMode="auto">
        <a:xfrm>
          <a:off x="5257800" y="7346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47" name="Text Box 15">
          <a:extLst>
            <a:ext uri="{FF2B5EF4-FFF2-40B4-BE49-F238E27FC236}">
              <a16:creationId xmlns:a16="http://schemas.microsoft.com/office/drawing/2014/main" id="{AC7DD99C-4BA5-4551-B8DE-44035A7A961D}"/>
            </a:ext>
          </a:extLst>
        </xdr:cNvPr>
        <xdr:cNvSpPr txBox="1">
          <a:spLocks noChangeArrowheads="1"/>
        </xdr:cNvSpPr>
      </xdr:nvSpPr>
      <xdr:spPr bwMode="auto">
        <a:xfrm>
          <a:off x="5257800" y="7346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21</xdr:col>
      <xdr:colOff>190500</xdr:colOff>
      <xdr:row>0</xdr:row>
      <xdr:rowOff>123825</xdr:rowOff>
    </xdr:from>
    <xdr:to>
      <xdr:col>22</xdr:col>
      <xdr:colOff>0</xdr:colOff>
      <xdr:row>2</xdr:row>
      <xdr:rowOff>0</xdr:rowOff>
    </xdr:to>
    <xdr:sp macro="" textlink="">
      <xdr:nvSpPr>
        <xdr:cNvPr id="48" name="Text Box 1">
          <a:extLst>
            <a:ext uri="{FF2B5EF4-FFF2-40B4-BE49-F238E27FC236}">
              <a16:creationId xmlns:a16="http://schemas.microsoft.com/office/drawing/2014/main" id="{FE2C1EF5-8670-4547-B3FA-91F8ECAB0F39}"/>
            </a:ext>
          </a:extLst>
        </xdr:cNvPr>
        <xdr:cNvSpPr txBox="1">
          <a:spLocks noChangeArrowheads="1"/>
        </xdr:cNvSpPr>
      </xdr:nvSpPr>
      <xdr:spPr bwMode="auto">
        <a:xfrm>
          <a:off x="15573375" y="120650"/>
          <a:ext cx="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49" name="Text Box 1">
          <a:extLst>
            <a:ext uri="{FF2B5EF4-FFF2-40B4-BE49-F238E27FC236}">
              <a16:creationId xmlns:a16="http://schemas.microsoft.com/office/drawing/2014/main" id="{6F1786C8-AE18-4D21-B784-7C104F0741B4}"/>
            </a:ext>
          </a:extLst>
        </xdr:cNvPr>
        <xdr:cNvSpPr txBox="1">
          <a:spLocks noChangeArrowheads="1"/>
        </xdr:cNvSpPr>
      </xdr:nvSpPr>
      <xdr:spPr bwMode="auto">
        <a:xfrm>
          <a:off x="15763875" y="120650"/>
          <a:ext cx="5429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23</xdr:col>
      <xdr:colOff>190500</xdr:colOff>
      <xdr:row>0</xdr:row>
      <xdr:rowOff>123825</xdr:rowOff>
    </xdr:from>
    <xdr:to>
      <xdr:col>24</xdr:col>
      <xdr:colOff>0</xdr:colOff>
      <xdr:row>2</xdr:row>
      <xdr:rowOff>0</xdr:rowOff>
    </xdr:to>
    <xdr:sp macro="" textlink="">
      <xdr:nvSpPr>
        <xdr:cNvPr id="50" name="Text Box 1">
          <a:extLst>
            <a:ext uri="{FF2B5EF4-FFF2-40B4-BE49-F238E27FC236}">
              <a16:creationId xmlns:a16="http://schemas.microsoft.com/office/drawing/2014/main" id="{BC8B2CCA-4895-46CF-A31E-7996D2E17029}"/>
            </a:ext>
          </a:extLst>
        </xdr:cNvPr>
        <xdr:cNvSpPr txBox="1">
          <a:spLocks noChangeArrowheads="1"/>
        </xdr:cNvSpPr>
      </xdr:nvSpPr>
      <xdr:spPr bwMode="auto">
        <a:xfrm>
          <a:off x="16344900" y="120650"/>
          <a:ext cx="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24</xdr:col>
      <xdr:colOff>190500</xdr:colOff>
      <xdr:row>0</xdr:row>
      <xdr:rowOff>123825</xdr:rowOff>
    </xdr:from>
    <xdr:to>
      <xdr:col>25</xdr:col>
      <xdr:colOff>0</xdr:colOff>
      <xdr:row>2</xdr:row>
      <xdr:rowOff>0</xdr:rowOff>
    </xdr:to>
    <xdr:sp macro="" textlink="">
      <xdr:nvSpPr>
        <xdr:cNvPr id="51" name="Text Box 1">
          <a:extLst>
            <a:ext uri="{FF2B5EF4-FFF2-40B4-BE49-F238E27FC236}">
              <a16:creationId xmlns:a16="http://schemas.microsoft.com/office/drawing/2014/main" id="{DC5FCE97-B7DF-49E4-B309-FA224F07D3C1}"/>
            </a:ext>
          </a:extLst>
        </xdr:cNvPr>
        <xdr:cNvSpPr txBox="1">
          <a:spLocks noChangeArrowheads="1"/>
        </xdr:cNvSpPr>
      </xdr:nvSpPr>
      <xdr:spPr bwMode="auto">
        <a:xfrm>
          <a:off x="16535400" y="120650"/>
          <a:ext cx="838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507</xdr:row>
      <xdr:rowOff>0</xdr:rowOff>
    </xdr:from>
    <xdr:ext cx="85725" cy="226919"/>
    <xdr:sp macro="" textlink="">
      <xdr:nvSpPr>
        <xdr:cNvPr id="52" name="Text Box 15">
          <a:extLst>
            <a:ext uri="{FF2B5EF4-FFF2-40B4-BE49-F238E27FC236}">
              <a16:creationId xmlns:a16="http://schemas.microsoft.com/office/drawing/2014/main" id="{6C9FA4AE-05E3-4106-9CBD-62FB6B425994}"/>
            </a:ext>
          </a:extLst>
        </xdr:cNvPr>
        <xdr:cNvSpPr txBox="1">
          <a:spLocks noChangeArrowheads="1"/>
        </xdr:cNvSpPr>
      </xdr:nvSpPr>
      <xdr:spPr bwMode="auto">
        <a:xfrm>
          <a:off x="457200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507</xdr:row>
      <xdr:rowOff>0</xdr:rowOff>
    </xdr:from>
    <xdr:ext cx="85725" cy="226919"/>
    <xdr:sp macro="" textlink="">
      <xdr:nvSpPr>
        <xdr:cNvPr id="53" name="Text Box 15">
          <a:extLst>
            <a:ext uri="{FF2B5EF4-FFF2-40B4-BE49-F238E27FC236}">
              <a16:creationId xmlns:a16="http://schemas.microsoft.com/office/drawing/2014/main" id="{81EA47D4-44DA-446C-8475-B1DA6CD9D9D7}"/>
            </a:ext>
          </a:extLst>
        </xdr:cNvPr>
        <xdr:cNvSpPr txBox="1">
          <a:spLocks noChangeArrowheads="1"/>
        </xdr:cNvSpPr>
      </xdr:nvSpPr>
      <xdr:spPr bwMode="auto">
        <a:xfrm>
          <a:off x="525780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507</xdr:row>
      <xdr:rowOff>0</xdr:rowOff>
    </xdr:from>
    <xdr:ext cx="85725" cy="226919"/>
    <xdr:sp macro="" textlink="">
      <xdr:nvSpPr>
        <xdr:cNvPr id="54" name="Text Box 15">
          <a:extLst>
            <a:ext uri="{FF2B5EF4-FFF2-40B4-BE49-F238E27FC236}">
              <a16:creationId xmlns:a16="http://schemas.microsoft.com/office/drawing/2014/main" id="{EB32B314-576A-4094-A7AE-63E166F577E0}"/>
            </a:ext>
          </a:extLst>
        </xdr:cNvPr>
        <xdr:cNvSpPr txBox="1">
          <a:spLocks noChangeArrowheads="1"/>
        </xdr:cNvSpPr>
      </xdr:nvSpPr>
      <xdr:spPr bwMode="auto">
        <a:xfrm>
          <a:off x="5838825"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507</xdr:row>
      <xdr:rowOff>0</xdr:rowOff>
    </xdr:from>
    <xdr:ext cx="85725" cy="226919"/>
    <xdr:sp macro="" textlink="">
      <xdr:nvSpPr>
        <xdr:cNvPr id="55" name="Text Box 15">
          <a:extLst>
            <a:ext uri="{FF2B5EF4-FFF2-40B4-BE49-F238E27FC236}">
              <a16:creationId xmlns:a16="http://schemas.microsoft.com/office/drawing/2014/main" id="{740EFD4B-DDF3-4ED4-9DAD-1B41B9CD0BFE}"/>
            </a:ext>
          </a:extLst>
        </xdr:cNvPr>
        <xdr:cNvSpPr txBox="1">
          <a:spLocks noChangeArrowheads="1"/>
        </xdr:cNvSpPr>
      </xdr:nvSpPr>
      <xdr:spPr bwMode="auto">
        <a:xfrm>
          <a:off x="649605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507</xdr:row>
      <xdr:rowOff>0</xdr:rowOff>
    </xdr:from>
    <xdr:ext cx="85725" cy="226919"/>
    <xdr:sp macro="" textlink="">
      <xdr:nvSpPr>
        <xdr:cNvPr id="56" name="Text Box 15">
          <a:extLst>
            <a:ext uri="{FF2B5EF4-FFF2-40B4-BE49-F238E27FC236}">
              <a16:creationId xmlns:a16="http://schemas.microsoft.com/office/drawing/2014/main" id="{AAD0E367-A93D-4407-AAA2-E06D97DB11EE}"/>
            </a:ext>
          </a:extLst>
        </xdr:cNvPr>
        <xdr:cNvSpPr txBox="1">
          <a:spLocks noChangeArrowheads="1"/>
        </xdr:cNvSpPr>
      </xdr:nvSpPr>
      <xdr:spPr bwMode="auto">
        <a:xfrm>
          <a:off x="826770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507</xdr:row>
      <xdr:rowOff>0</xdr:rowOff>
    </xdr:from>
    <xdr:ext cx="85725" cy="226919"/>
    <xdr:sp macro="" textlink="">
      <xdr:nvSpPr>
        <xdr:cNvPr id="57" name="Text Box 15">
          <a:extLst>
            <a:ext uri="{FF2B5EF4-FFF2-40B4-BE49-F238E27FC236}">
              <a16:creationId xmlns:a16="http://schemas.microsoft.com/office/drawing/2014/main" id="{BC79450C-2D85-4A46-A698-BC0CFEE8120A}"/>
            </a:ext>
          </a:extLst>
        </xdr:cNvPr>
        <xdr:cNvSpPr txBox="1">
          <a:spLocks noChangeArrowheads="1"/>
        </xdr:cNvSpPr>
      </xdr:nvSpPr>
      <xdr:spPr bwMode="auto">
        <a:xfrm>
          <a:off x="9039225"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507</xdr:row>
      <xdr:rowOff>0</xdr:rowOff>
    </xdr:from>
    <xdr:ext cx="85725" cy="226919"/>
    <xdr:sp macro="" textlink="">
      <xdr:nvSpPr>
        <xdr:cNvPr id="58" name="Text Box 15">
          <a:extLst>
            <a:ext uri="{FF2B5EF4-FFF2-40B4-BE49-F238E27FC236}">
              <a16:creationId xmlns:a16="http://schemas.microsoft.com/office/drawing/2014/main" id="{8C90DE82-49FE-449C-A69F-8B1D845DCEE2}"/>
            </a:ext>
          </a:extLst>
        </xdr:cNvPr>
        <xdr:cNvSpPr txBox="1">
          <a:spLocks noChangeArrowheads="1"/>
        </xdr:cNvSpPr>
      </xdr:nvSpPr>
      <xdr:spPr bwMode="auto">
        <a:xfrm>
          <a:off x="981075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507</xdr:row>
      <xdr:rowOff>0</xdr:rowOff>
    </xdr:from>
    <xdr:ext cx="85725" cy="226919"/>
    <xdr:sp macro="" textlink="">
      <xdr:nvSpPr>
        <xdr:cNvPr id="59" name="Text Box 15">
          <a:extLst>
            <a:ext uri="{FF2B5EF4-FFF2-40B4-BE49-F238E27FC236}">
              <a16:creationId xmlns:a16="http://schemas.microsoft.com/office/drawing/2014/main" id="{1281AE12-69CA-47D2-A9C0-FD754A97E243}"/>
            </a:ext>
          </a:extLst>
        </xdr:cNvPr>
        <xdr:cNvSpPr txBox="1">
          <a:spLocks noChangeArrowheads="1"/>
        </xdr:cNvSpPr>
      </xdr:nvSpPr>
      <xdr:spPr bwMode="auto">
        <a:xfrm>
          <a:off x="1181100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507</xdr:row>
      <xdr:rowOff>0</xdr:rowOff>
    </xdr:from>
    <xdr:ext cx="85725" cy="226919"/>
    <xdr:sp macro="" textlink="">
      <xdr:nvSpPr>
        <xdr:cNvPr id="60" name="Text Box 15">
          <a:extLst>
            <a:ext uri="{FF2B5EF4-FFF2-40B4-BE49-F238E27FC236}">
              <a16:creationId xmlns:a16="http://schemas.microsoft.com/office/drawing/2014/main" id="{21F3B841-ED11-452E-8F85-A00CC9034AFE}"/>
            </a:ext>
          </a:extLst>
        </xdr:cNvPr>
        <xdr:cNvSpPr txBox="1">
          <a:spLocks noChangeArrowheads="1"/>
        </xdr:cNvSpPr>
      </xdr:nvSpPr>
      <xdr:spPr bwMode="auto">
        <a:xfrm>
          <a:off x="12639675"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507</xdr:row>
      <xdr:rowOff>0</xdr:rowOff>
    </xdr:from>
    <xdr:ext cx="85725" cy="226919"/>
    <xdr:sp macro="" textlink="">
      <xdr:nvSpPr>
        <xdr:cNvPr id="61" name="Text Box 15">
          <a:extLst>
            <a:ext uri="{FF2B5EF4-FFF2-40B4-BE49-F238E27FC236}">
              <a16:creationId xmlns:a16="http://schemas.microsoft.com/office/drawing/2014/main" id="{B0499DAD-7E5F-4875-8CFA-394F41B5D76F}"/>
            </a:ext>
          </a:extLst>
        </xdr:cNvPr>
        <xdr:cNvSpPr txBox="1">
          <a:spLocks noChangeArrowheads="1"/>
        </xdr:cNvSpPr>
      </xdr:nvSpPr>
      <xdr:spPr bwMode="auto">
        <a:xfrm>
          <a:off x="1348740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507</xdr:row>
      <xdr:rowOff>0</xdr:rowOff>
    </xdr:from>
    <xdr:ext cx="85725" cy="226919"/>
    <xdr:sp macro="" textlink="">
      <xdr:nvSpPr>
        <xdr:cNvPr id="62" name="Text Box 15">
          <a:extLst>
            <a:ext uri="{FF2B5EF4-FFF2-40B4-BE49-F238E27FC236}">
              <a16:creationId xmlns:a16="http://schemas.microsoft.com/office/drawing/2014/main" id="{B20842F0-8C58-4593-B169-854085E78941}"/>
            </a:ext>
          </a:extLst>
        </xdr:cNvPr>
        <xdr:cNvSpPr txBox="1">
          <a:spLocks noChangeArrowheads="1"/>
        </xdr:cNvSpPr>
      </xdr:nvSpPr>
      <xdr:spPr bwMode="auto">
        <a:xfrm>
          <a:off x="1413510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507</xdr:row>
      <xdr:rowOff>0</xdr:rowOff>
    </xdr:from>
    <xdr:ext cx="85725" cy="226919"/>
    <xdr:sp macro="" textlink="">
      <xdr:nvSpPr>
        <xdr:cNvPr id="63" name="Text Box 15">
          <a:extLst>
            <a:ext uri="{FF2B5EF4-FFF2-40B4-BE49-F238E27FC236}">
              <a16:creationId xmlns:a16="http://schemas.microsoft.com/office/drawing/2014/main" id="{35FDF8CC-FE10-4A3F-82E4-DF33CF45DCFA}"/>
            </a:ext>
          </a:extLst>
        </xdr:cNvPr>
        <xdr:cNvSpPr txBox="1">
          <a:spLocks noChangeArrowheads="1"/>
        </xdr:cNvSpPr>
      </xdr:nvSpPr>
      <xdr:spPr bwMode="auto">
        <a:xfrm>
          <a:off x="14887575"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507</xdr:row>
      <xdr:rowOff>0</xdr:rowOff>
    </xdr:from>
    <xdr:ext cx="85725" cy="226919"/>
    <xdr:sp macro="" textlink="">
      <xdr:nvSpPr>
        <xdr:cNvPr id="64" name="Text Box 15">
          <a:extLst>
            <a:ext uri="{FF2B5EF4-FFF2-40B4-BE49-F238E27FC236}">
              <a16:creationId xmlns:a16="http://schemas.microsoft.com/office/drawing/2014/main" id="{97CE4AC5-848C-41B2-813F-05D2E8D81938}"/>
            </a:ext>
          </a:extLst>
        </xdr:cNvPr>
        <xdr:cNvSpPr txBox="1">
          <a:spLocks noChangeArrowheads="1"/>
        </xdr:cNvSpPr>
      </xdr:nvSpPr>
      <xdr:spPr bwMode="auto">
        <a:xfrm>
          <a:off x="15535275"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507</xdr:row>
      <xdr:rowOff>0</xdr:rowOff>
    </xdr:from>
    <xdr:ext cx="85725" cy="226919"/>
    <xdr:sp macro="" textlink="">
      <xdr:nvSpPr>
        <xdr:cNvPr id="65" name="Text Box 15">
          <a:extLst>
            <a:ext uri="{FF2B5EF4-FFF2-40B4-BE49-F238E27FC236}">
              <a16:creationId xmlns:a16="http://schemas.microsoft.com/office/drawing/2014/main" id="{E9B3A019-A1EF-4C8D-A908-AC78C966CD1F}"/>
            </a:ext>
          </a:extLst>
        </xdr:cNvPr>
        <xdr:cNvSpPr txBox="1">
          <a:spLocks noChangeArrowheads="1"/>
        </xdr:cNvSpPr>
      </xdr:nvSpPr>
      <xdr:spPr bwMode="auto">
        <a:xfrm>
          <a:off x="15573375"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507</xdr:row>
      <xdr:rowOff>0</xdr:rowOff>
    </xdr:from>
    <xdr:ext cx="85725" cy="226919"/>
    <xdr:sp macro="" textlink="">
      <xdr:nvSpPr>
        <xdr:cNvPr id="66" name="Text Box 15">
          <a:extLst>
            <a:ext uri="{FF2B5EF4-FFF2-40B4-BE49-F238E27FC236}">
              <a16:creationId xmlns:a16="http://schemas.microsoft.com/office/drawing/2014/main" id="{ED867904-8E26-4CD4-8240-29600C01A8AD}"/>
            </a:ext>
          </a:extLst>
        </xdr:cNvPr>
        <xdr:cNvSpPr txBox="1">
          <a:spLocks noChangeArrowheads="1"/>
        </xdr:cNvSpPr>
      </xdr:nvSpPr>
      <xdr:spPr bwMode="auto">
        <a:xfrm>
          <a:off x="1630680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507</xdr:row>
      <xdr:rowOff>0</xdr:rowOff>
    </xdr:from>
    <xdr:ext cx="85725" cy="226919"/>
    <xdr:sp macro="" textlink="">
      <xdr:nvSpPr>
        <xdr:cNvPr id="67" name="Text Box 15">
          <a:extLst>
            <a:ext uri="{FF2B5EF4-FFF2-40B4-BE49-F238E27FC236}">
              <a16:creationId xmlns:a16="http://schemas.microsoft.com/office/drawing/2014/main" id="{C4DA4372-A911-4E5A-BDFC-D84871E95AC4}"/>
            </a:ext>
          </a:extLst>
        </xdr:cNvPr>
        <xdr:cNvSpPr txBox="1">
          <a:spLocks noChangeArrowheads="1"/>
        </xdr:cNvSpPr>
      </xdr:nvSpPr>
      <xdr:spPr bwMode="auto">
        <a:xfrm>
          <a:off x="1634490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0</xdr:colOff>
      <xdr:row>507</xdr:row>
      <xdr:rowOff>33130</xdr:rowOff>
    </xdr:from>
    <xdr:ext cx="85725" cy="226919"/>
    <xdr:sp macro="" textlink="">
      <xdr:nvSpPr>
        <xdr:cNvPr id="68" name="Text Box 15">
          <a:extLst>
            <a:ext uri="{FF2B5EF4-FFF2-40B4-BE49-F238E27FC236}">
              <a16:creationId xmlns:a16="http://schemas.microsoft.com/office/drawing/2014/main" id="{2C813885-A1F6-47B4-B315-7EB991F658F7}"/>
            </a:ext>
          </a:extLst>
        </xdr:cNvPr>
        <xdr:cNvSpPr txBox="1">
          <a:spLocks noChangeArrowheads="1"/>
        </xdr:cNvSpPr>
      </xdr:nvSpPr>
      <xdr:spPr bwMode="auto">
        <a:xfrm>
          <a:off x="17373600" y="9302253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507</xdr:row>
      <xdr:rowOff>0</xdr:rowOff>
    </xdr:from>
    <xdr:ext cx="85725" cy="226919"/>
    <xdr:sp macro="" textlink="">
      <xdr:nvSpPr>
        <xdr:cNvPr id="69" name="Text Box 15">
          <a:extLst>
            <a:ext uri="{FF2B5EF4-FFF2-40B4-BE49-F238E27FC236}">
              <a16:creationId xmlns:a16="http://schemas.microsoft.com/office/drawing/2014/main" id="{AD407AF7-D671-4DF9-8954-E30EC6D429E1}"/>
            </a:ext>
          </a:extLst>
        </xdr:cNvPr>
        <xdr:cNvSpPr txBox="1">
          <a:spLocks noChangeArrowheads="1"/>
        </xdr:cNvSpPr>
      </xdr:nvSpPr>
      <xdr:spPr bwMode="auto">
        <a:xfrm>
          <a:off x="18107025"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507</xdr:row>
      <xdr:rowOff>0</xdr:rowOff>
    </xdr:from>
    <xdr:ext cx="85725" cy="226919"/>
    <xdr:sp macro="" textlink="">
      <xdr:nvSpPr>
        <xdr:cNvPr id="70" name="Text Box 15">
          <a:extLst>
            <a:ext uri="{FF2B5EF4-FFF2-40B4-BE49-F238E27FC236}">
              <a16:creationId xmlns:a16="http://schemas.microsoft.com/office/drawing/2014/main" id="{74051689-EEDA-44B9-90FC-24F3124E814C}"/>
            </a:ext>
          </a:extLst>
        </xdr:cNvPr>
        <xdr:cNvSpPr txBox="1">
          <a:spLocks noChangeArrowheads="1"/>
        </xdr:cNvSpPr>
      </xdr:nvSpPr>
      <xdr:spPr bwMode="auto">
        <a:xfrm>
          <a:off x="18840450"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507</xdr:row>
      <xdr:rowOff>0</xdr:rowOff>
    </xdr:from>
    <xdr:ext cx="85725" cy="226919"/>
    <xdr:sp macro="" textlink="">
      <xdr:nvSpPr>
        <xdr:cNvPr id="71" name="Text Box 15">
          <a:extLst>
            <a:ext uri="{FF2B5EF4-FFF2-40B4-BE49-F238E27FC236}">
              <a16:creationId xmlns:a16="http://schemas.microsoft.com/office/drawing/2014/main" id="{4207B93B-D806-4E5B-AD1D-79DD5EB20A6E}"/>
            </a:ext>
          </a:extLst>
        </xdr:cNvPr>
        <xdr:cNvSpPr txBox="1">
          <a:spLocks noChangeArrowheads="1"/>
        </xdr:cNvSpPr>
      </xdr:nvSpPr>
      <xdr:spPr bwMode="auto">
        <a:xfrm>
          <a:off x="19573875" y="929925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72" name="Text Box 15">
          <a:extLst>
            <a:ext uri="{FF2B5EF4-FFF2-40B4-BE49-F238E27FC236}">
              <a16:creationId xmlns:a16="http://schemas.microsoft.com/office/drawing/2014/main" id="{CDF2ADB5-89F7-49E4-B133-1B52B8F64848}"/>
            </a:ext>
          </a:extLst>
        </xdr:cNvPr>
        <xdr:cNvSpPr txBox="1">
          <a:spLocks noChangeArrowheads="1"/>
        </xdr:cNvSpPr>
      </xdr:nvSpPr>
      <xdr:spPr bwMode="auto">
        <a:xfrm>
          <a:off x="45720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73" name="Text Box 15">
          <a:extLst>
            <a:ext uri="{FF2B5EF4-FFF2-40B4-BE49-F238E27FC236}">
              <a16:creationId xmlns:a16="http://schemas.microsoft.com/office/drawing/2014/main" id="{42B2B9E7-4FD2-40EB-AD1A-E84698CEE704}"/>
            </a:ext>
          </a:extLst>
        </xdr:cNvPr>
        <xdr:cNvSpPr txBox="1">
          <a:spLocks noChangeArrowheads="1"/>
        </xdr:cNvSpPr>
      </xdr:nvSpPr>
      <xdr:spPr bwMode="auto">
        <a:xfrm>
          <a:off x="45720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404</xdr:row>
      <xdr:rowOff>152400</xdr:rowOff>
    </xdr:from>
    <xdr:ext cx="85725" cy="221876"/>
    <xdr:sp macro="" textlink="">
      <xdr:nvSpPr>
        <xdr:cNvPr id="74" name="Text Box 15">
          <a:extLst>
            <a:ext uri="{FF2B5EF4-FFF2-40B4-BE49-F238E27FC236}">
              <a16:creationId xmlns:a16="http://schemas.microsoft.com/office/drawing/2014/main" id="{32C886E9-C2D6-464A-B554-18A0DEF21B19}"/>
            </a:ext>
          </a:extLst>
        </xdr:cNvPr>
        <xdr:cNvSpPr txBox="1">
          <a:spLocks noChangeArrowheads="1"/>
        </xdr:cNvSpPr>
      </xdr:nvSpPr>
      <xdr:spPr bwMode="auto">
        <a:xfrm>
          <a:off x="13325475" y="74180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5" name="Text Box 15">
          <a:extLst>
            <a:ext uri="{FF2B5EF4-FFF2-40B4-BE49-F238E27FC236}">
              <a16:creationId xmlns:a16="http://schemas.microsoft.com/office/drawing/2014/main" id="{FF44228F-D453-4DCA-906A-9C366FEADA38}"/>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6" name="Text Box 15">
          <a:extLst>
            <a:ext uri="{FF2B5EF4-FFF2-40B4-BE49-F238E27FC236}">
              <a16:creationId xmlns:a16="http://schemas.microsoft.com/office/drawing/2014/main" id="{0A262543-817E-47B0-B665-209E60110EEF}"/>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357</xdr:row>
      <xdr:rowOff>84365</xdr:rowOff>
    </xdr:from>
    <xdr:ext cx="85725" cy="221876"/>
    <xdr:sp macro="" textlink="">
      <xdr:nvSpPr>
        <xdr:cNvPr id="77" name="Text Box 15">
          <a:extLst>
            <a:ext uri="{FF2B5EF4-FFF2-40B4-BE49-F238E27FC236}">
              <a16:creationId xmlns:a16="http://schemas.microsoft.com/office/drawing/2014/main" id="{19FDE895-83BA-4723-A216-BF7CB4E81307}"/>
            </a:ext>
          </a:extLst>
        </xdr:cNvPr>
        <xdr:cNvSpPr txBox="1">
          <a:spLocks noChangeArrowheads="1"/>
        </xdr:cNvSpPr>
      </xdr:nvSpPr>
      <xdr:spPr bwMode="auto">
        <a:xfrm>
          <a:off x="4530725" y="655909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8" name="Text Box 15">
          <a:extLst>
            <a:ext uri="{FF2B5EF4-FFF2-40B4-BE49-F238E27FC236}">
              <a16:creationId xmlns:a16="http://schemas.microsoft.com/office/drawing/2014/main" id="{2B357989-0AD2-47C4-B9AE-66218A310993}"/>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9" name="Text Box 15">
          <a:extLst>
            <a:ext uri="{FF2B5EF4-FFF2-40B4-BE49-F238E27FC236}">
              <a16:creationId xmlns:a16="http://schemas.microsoft.com/office/drawing/2014/main" id="{31E29D10-DB70-42EC-821F-7D049CD7C82C}"/>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80" name="Text Box 15">
          <a:extLst>
            <a:ext uri="{FF2B5EF4-FFF2-40B4-BE49-F238E27FC236}">
              <a16:creationId xmlns:a16="http://schemas.microsoft.com/office/drawing/2014/main" id="{850B0205-083A-4446-9C2A-6B5375CDA922}"/>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81" name="Text Box 15">
          <a:extLst>
            <a:ext uri="{FF2B5EF4-FFF2-40B4-BE49-F238E27FC236}">
              <a16:creationId xmlns:a16="http://schemas.microsoft.com/office/drawing/2014/main" id="{A6627B15-2FE2-465C-9E9A-C8A8A595622B}"/>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82" name="Text Box 15">
          <a:extLst>
            <a:ext uri="{FF2B5EF4-FFF2-40B4-BE49-F238E27FC236}">
              <a16:creationId xmlns:a16="http://schemas.microsoft.com/office/drawing/2014/main" id="{310A470F-201E-413B-9660-BD5768845E3F}"/>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83" name="Text Box 15">
          <a:extLst>
            <a:ext uri="{FF2B5EF4-FFF2-40B4-BE49-F238E27FC236}">
              <a16:creationId xmlns:a16="http://schemas.microsoft.com/office/drawing/2014/main" id="{AC838D59-C2AC-46E0-9FFE-773644FB6912}"/>
            </a:ext>
          </a:extLst>
        </xdr:cNvPr>
        <xdr:cNvSpPr txBox="1">
          <a:spLocks noChangeArrowheads="1"/>
        </xdr:cNvSpPr>
      </xdr:nvSpPr>
      <xdr:spPr bwMode="auto">
        <a:xfrm>
          <a:off x="45720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84" name="Text Box 15">
          <a:extLst>
            <a:ext uri="{FF2B5EF4-FFF2-40B4-BE49-F238E27FC236}">
              <a16:creationId xmlns:a16="http://schemas.microsoft.com/office/drawing/2014/main" id="{08592324-0363-417A-A06A-21BA2F04788E}"/>
            </a:ext>
          </a:extLst>
        </xdr:cNvPr>
        <xdr:cNvSpPr txBox="1">
          <a:spLocks noChangeArrowheads="1"/>
        </xdr:cNvSpPr>
      </xdr:nvSpPr>
      <xdr:spPr bwMode="auto">
        <a:xfrm>
          <a:off x="45720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85" name="Text Box 15">
          <a:extLst>
            <a:ext uri="{FF2B5EF4-FFF2-40B4-BE49-F238E27FC236}">
              <a16:creationId xmlns:a16="http://schemas.microsoft.com/office/drawing/2014/main" id="{D243DB2F-7F99-456C-8BEA-4703FF8E4AC1}"/>
            </a:ext>
          </a:extLst>
        </xdr:cNvPr>
        <xdr:cNvSpPr txBox="1">
          <a:spLocks noChangeArrowheads="1"/>
        </xdr:cNvSpPr>
      </xdr:nvSpPr>
      <xdr:spPr bwMode="auto">
        <a:xfrm>
          <a:off x="45720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86" name="Text Box 15">
          <a:extLst>
            <a:ext uri="{FF2B5EF4-FFF2-40B4-BE49-F238E27FC236}">
              <a16:creationId xmlns:a16="http://schemas.microsoft.com/office/drawing/2014/main" id="{BFE5A2C3-F067-4795-9E0B-A899172BA465}"/>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87" name="Text Box 15">
          <a:extLst>
            <a:ext uri="{FF2B5EF4-FFF2-40B4-BE49-F238E27FC236}">
              <a16:creationId xmlns:a16="http://schemas.microsoft.com/office/drawing/2014/main" id="{9E6C15FE-A499-43D6-9316-6136AB1603BF}"/>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88" name="Text Box 15">
          <a:extLst>
            <a:ext uri="{FF2B5EF4-FFF2-40B4-BE49-F238E27FC236}">
              <a16:creationId xmlns:a16="http://schemas.microsoft.com/office/drawing/2014/main" id="{FE101DB2-D52D-4050-ABBC-2DD4CDCB8C85}"/>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89" name="Text Box 15">
          <a:extLst>
            <a:ext uri="{FF2B5EF4-FFF2-40B4-BE49-F238E27FC236}">
              <a16:creationId xmlns:a16="http://schemas.microsoft.com/office/drawing/2014/main" id="{B2B47A47-55A6-4F10-8669-DCF1761B1E29}"/>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90" name="Text Box 15">
          <a:extLst>
            <a:ext uri="{FF2B5EF4-FFF2-40B4-BE49-F238E27FC236}">
              <a16:creationId xmlns:a16="http://schemas.microsoft.com/office/drawing/2014/main" id="{39B9AD6F-F330-48D6-B216-C54180264D45}"/>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91" name="Text Box 15">
          <a:extLst>
            <a:ext uri="{FF2B5EF4-FFF2-40B4-BE49-F238E27FC236}">
              <a16:creationId xmlns:a16="http://schemas.microsoft.com/office/drawing/2014/main" id="{395B5914-68B6-45C6-AA37-770D61EE3A4E}"/>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92" name="Text Box 15">
          <a:extLst>
            <a:ext uri="{FF2B5EF4-FFF2-40B4-BE49-F238E27FC236}">
              <a16:creationId xmlns:a16="http://schemas.microsoft.com/office/drawing/2014/main" id="{5B19B31F-525A-4B8C-AE10-D8F935A4F553}"/>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93" name="Text Box 15">
          <a:extLst>
            <a:ext uri="{FF2B5EF4-FFF2-40B4-BE49-F238E27FC236}">
              <a16:creationId xmlns:a16="http://schemas.microsoft.com/office/drawing/2014/main" id="{A6B99FC1-7057-4E4A-BD97-76431EB83894}"/>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94" name="Text Box 15">
          <a:extLst>
            <a:ext uri="{FF2B5EF4-FFF2-40B4-BE49-F238E27FC236}">
              <a16:creationId xmlns:a16="http://schemas.microsoft.com/office/drawing/2014/main" id="{28747A43-D466-4E58-9260-18AD12C5BEBA}"/>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95" name="Text Box 15">
          <a:extLst>
            <a:ext uri="{FF2B5EF4-FFF2-40B4-BE49-F238E27FC236}">
              <a16:creationId xmlns:a16="http://schemas.microsoft.com/office/drawing/2014/main" id="{57B1F7CC-9A6F-4428-AF80-82C559DB8212}"/>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96" name="Text Box 15">
          <a:extLst>
            <a:ext uri="{FF2B5EF4-FFF2-40B4-BE49-F238E27FC236}">
              <a16:creationId xmlns:a16="http://schemas.microsoft.com/office/drawing/2014/main" id="{0AF1DE88-90D6-4F9C-830E-BB11C6C76675}"/>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97" name="Text Box 15">
          <a:extLst>
            <a:ext uri="{FF2B5EF4-FFF2-40B4-BE49-F238E27FC236}">
              <a16:creationId xmlns:a16="http://schemas.microsoft.com/office/drawing/2014/main" id="{3621B0DB-421A-410A-92D1-6B539C4C0709}"/>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98" name="Text Box 15">
          <a:extLst>
            <a:ext uri="{FF2B5EF4-FFF2-40B4-BE49-F238E27FC236}">
              <a16:creationId xmlns:a16="http://schemas.microsoft.com/office/drawing/2014/main" id="{DDAF6DE0-5A16-4A7D-9C89-EEDA29953009}"/>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99" name="Text Box 15">
          <a:extLst>
            <a:ext uri="{FF2B5EF4-FFF2-40B4-BE49-F238E27FC236}">
              <a16:creationId xmlns:a16="http://schemas.microsoft.com/office/drawing/2014/main" id="{71945EAA-01FF-4BDF-9120-9860B0B1765E}"/>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00" name="Text Box 15">
          <a:extLst>
            <a:ext uri="{FF2B5EF4-FFF2-40B4-BE49-F238E27FC236}">
              <a16:creationId xmlns:a16="http://schemas.microsoft.com/office/drawing/2014/main" id="{2894B2DC-619F-4A99-962C-5AC683D2525A}"/>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01" name="Text Box 15">
          <a:extLst>
            <a:ext uri="{FF2B5EF4-FFF2-40B4-BE49-F238E27FC236}">
              <a16:creationId xmlns:a16="http://schemas.microsoft.com/office/drawing/2014/main" id="{6A77E526-8C1A-4416-B521-3F030DCEC2AC}"/>
            </a:ext>
          </a:extLst>
        </xdr:cNvPr>
        <xdr:cNvSpPr txBox="1">
          <a:spLocks noChangeArrowheads="1"/>
        </xdr:cNvSpPr>
      </xdr:nvSpPr>
      <xdr:spPr bwMode="auto">
        <a:xfrm>
          <a:off x="45720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02" name="Text Box 15">
          <a:extLst>
            <a:ext uri="{FF2B5EF4-FFF2-40B4-BE49-F238E27FC236}">
              <a16:creationId xmlns:a16="http://schemas.microsoft.com/office/drawing/2014/main" id="{D5B71B45-1A43-4FD6-A0F6-CD8E367E5719}"/>
            </a:ext>
          </a:extLst>
        </xdr:cNvPr>
        <xdr:cNvSpPr txBox="1">
          <a:spLocks noChangeArrowheads="1"/>
        </xdr:cNvSpPr>
      </xdr:nvSpPr>
      <xdr:spPr bwMode="auto">
        <a:xfrm>
          <a:off x="45720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103" name="Text Box 15">
          <a:extLst>
            <a:ext uri="{FF2B5EF4-FFF2-40B4-BE49-F238E27FC236}">
              <a16:creationId xmlns:a16="http://schemas.microsoft.com/office/drawing/2014/main" id="{0BBA717F-7325-492E-BE90-AF8B6FC631A6}"/>
            </a:ext>
          </a:extLst>
        </xdr:cNvPr>
        <xdr:cNvSpPr txBox="1">
          <a:spLocks noChangeArrowheads="1"/>
        </xdr:cNvSpPr>
      </xdr:nvSpPr>
      <xdr:spPr bwMode="auto">
        <a:xfrm>
          <a:off x="45720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04" name="Text Box 15">
          <a:extLst>
            <a:ext uri="{FF2B5EF4-FFF2-40B4-BE49-F238E27FC236}">
              <a16:creationId xmlns:a16="http://schemas.microsoft.com/office/drawing/2014/main" id="{185D52CD-FFC8-4584-B93E-07EDF638D028}"/>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05" name="Text Box 15">
          <a:extLst>
            <a:ext uri="{FF2B5EF4-FFF2-40B4-BE49-F238E27FC236}">
              <a16:creationId xmlns:a16="http://schemas.microsoft.com/office/drawing/2014/main" id="{B1659753-FD07-46B2-A23F-074DA1C81DE8}"/>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06" name="Text Box 15">
          <a:extLst>
            <a:ext uri="{FF2B5EF4-FFF2-40B4-BE49-F238E27FC236}">
              <a16:creationId xmlns:a16="http://schemas.microsoft.com/office/drawing/2014/main" id="{C7B34446-B1E6-4FFE-9F77-844F6C82EA58}"/>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107" name="Text Box 15">
          <a:extLst>
            <a:ext uri="{FF2B5EF4-FFF2-40B4-BE49-F238E27FC236}">
              <a16:creationId xmlns:a16="http://schemas.microsoft.com/office/drawing/2014/main" id="{9E990FE4-DEB7-4940-92BF-FF0D989DC8AC}"/>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08" name="Text Box 15">
          <a:extLst>
            <a:ext uri="{FF2B5EF4-FFF2-40B4-BE49-F238E27FC236}">
              <a16:creationId xmlns:a16="http://schemas.microsoft.com/office/drawing/2014/main" id="{7E02654A-F2CA-46C6-96CA-0A526DBFF547}"/>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09" name="Text Box 15">
          <a:extLst>
            <a:ext uri="{FF2B5EF4-FFF2-40B4-BE49-F238E27FC236}">
              <a16:creationId xmlns:a16="http://schemas.microsoft.com/office/drawing/2014/main" id="{F6059B15-A6A4-4F15-BC1E-157D58579F72}"/>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10" name="Text Box 15">
          <a:extLst>
            <a:ext uri="{FF2B5EF4-FFF2-40B4-BE49-F238E27FC236}">
              <a16:creationId xmlns:a16="http://schemas.microsoft.com/office/drawing/2014/main" id="{3B26DE78-525B-4510-A4FF-B312DF7ADDA6}"/>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111" name="Text Box 15">
          <a:extLst>
            <a:ext uri="{FF2B5EF4-FFF2-40B4-BE49-F238E27FC236}">
              <a16:creationId xmlns:a16="http://schemas.microsoft.com/office/drawing/2014/main" id="{EB15355B-5FC5-4A0C-AD35-151962AEDB04}"/>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12" name="Text Box 15">
          <a:extLst>
            <a:ext uri="{FF2B5EF4-FFF2-40B4-BE49-F238E27FC236}">
              <a16:creationId xmlns:a16="http://schemas.microsoft.com/office/drawing/2014/main" id="{11B01616-CD55-42B2-81F4-DA0BFD5022F0}"/>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13" name="Text Box 15">
          <a:extLst>
            <a:ext uri="{FF2B5EF4-FFF2-40B4-BE49-F238E27FC236}">
              <a16:creationId xmlns:a16="http://schemas.microsoft.com/office/drawing/2014/main" id="{4B3B3267-8062-4EE0-A30E-5057090C7752}"/>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14" name="Text Box 15">
          <a:extLst>
            <a:ext uri="{FF2B5EF4-FFF2-40B4-BE49-F238E27FC236}">
              <a16:creationId xmlns:a16="http://schemas.microsoft.com/office/drawing/2014/main" id="{A918C5D5-CB75-4901-BE1F-2478798B4E90}"/>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15" name="Text Box 15">
          <a:extLst>
            <a:ext uri="{FF2B5EF4-FFF2-40B4-BE49-F238E27FC236}">
              <a16:creationId xmlns:a16="http://schemas.microsoft.com/office/drawing/2014/main" id="{F3EDE59F-241C-4F94-B27B-B8CA19EAEA32}"/>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16" name="Text Box 15">
          <a:extLst>
            <a:ext uri="{FF2B5EF4-FFF2-40B4-BE49-F238E27FC236}">
              <a16:creationId xmlns:a16="http://schemas.microsoft.com/office/drawing/2014/main" id="{89AC75BA-7C99-45C0-94F5-B968DE1D1F92}"/>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17" name="Text Box 15">
          <a:extLst>
            <a:ext uri="{FF2B5EF4-FFF2-40B4-BE49-F238E27FC236}">
              <a16:creationId xmlns:a16="http://schemas.microsoft.com/office/drawing/2014/main" id="{4E4E1306-BC78-40AE-811D-98A2BA970A23}"/>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18" name="Text Box 15">
          <a:extLst>
            <a:ext uri="{FF2B5EF4-FFF2-40B4-BE49-F238E27FC236}">
              <a16:creationId xmlns:a16="http://schemas.microsoft.com/office/drawing/2014/main" id="{E2298732-019D-47FB-8381-71833BECF127}"/>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19" name="Text Box 15">
          <a:extLst>
            <a:ext uri="{FF2B5EF4-FFF2-40B4-BE49-F238E27FC236}">
              <a16:creationId xmlns:a16="http://schemas.microsoft.com/office/drawing/2014/main" id="{DC4A2614-5041-41C9-9E5B-7A24CF2DD4B5}"/>
            </a:ext>
          </a:extLst>
        </xdr:cNvPr>
        <xdr:cNvSpPr txBox="1">
          <a:spLocks noChangeArrowheads="1"/>
        </xdr:cNvSpPr>
      </xdr:nvSpPr>
      <xdr:spPr bwMode="auto">
        <a:xfrm>
          <a:off x="45720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20" name="Text Box 15">
          <a:extLst>
            <a:ext uri="{FF2B5EF4-FFF2-40B4-BE49-F238E27FC236}">
              <a16:creationId xmlns:a16="http://schemas.microsoft.com/office/drawing/2014/main" id="{C3C3FF26-C9A0-4241-8061-94DE49640519}"/>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21" name="Text Box 15">
          <a:extLst>
            <a:ext uri="{FF2B5EF4-FFF2-40B4-BE49-F238E27FC236}">
              <a16:creationId xmlns:a16="http://schemas.microsoft.com/office/drawing/2014/main" id="{27324635-A8A5-40A8-B4F2-085B3D1B7085}"/>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22" name="Text Box 15">
          <a:extLst>
            <a:ext uri="{FF2B5EF4-FFF2-40B4-BE49-F238E27FC236}">
              <a16:creationId xmlns:a16="http://schemas.microsoft.com/office/drawing/2014/main" id="{B7937834-609D-4E25-8653-393DFA656992}"/>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23" name="Text Box 15">
          <a:extLst>
            <a:ext uri="{FF2B5EF4-FFF2-40B4-BE49-F238E27FC236}">
              <a16:creationId xmlns:a16="http://schemas.microsoft.com/office/drawing/2014/main" id="{DB000833-957F-47D5-AA55-018DCD1ADD21}"/>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24" name="Text Box 15">
          <a:extLst>
            <a:ext uri="{FF2B5EF4-FFF2-40B4-BE49-F238E27FC236}">
              <a16:creationId xmlns:a16="http://schemas.microsoft.com/office/drawing/2014/main" id="{50067B5B-5042-44B9-90A2-64D8B4541A14}"/>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25" name="Text Box 15">
          <a:extLst>
            <a:ext uri="{FF2B5EF4-FFF2-40B4-BE49-F238E27FC236}">
              <a16:creationId xmlns:a16="http://schemas.microsoft.com/office/drawing/2014/main" id="{4B0308E5-B247-4926-B5C0-3F6333147CCC}"/>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26" name="Text Box 15">
          <a:extLst>
            <a:ext uri="{FF2B5EF4-FFF2-40B4-BE49-F238E27FC236}">
              <a16:creationId xmlns:a16="http://schemas.microsoft.com/office/drawing/2014/main" id="{E77EEC7C-0E25-4B85-8F5C-450555FF65B8}"/>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27" name="Text Box 15">
          <a:extLst>
            <a:ext uri="{FF2B5EF4-FFF2-40B4-BE49-F238E27FC236}">
              <a16:creationId xmlns:a16="http://schemas.microsoft.com/office/drawing/2014/main" id="{B7C5816E-FCDC-492B-90E2-868BA517FF90}"/>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28" name="Text Box 15">
          <a:extLst>
            <a:ext uri="{FF2B5EF4-FFF2-40B4-BE49-F238E27FC236}">
              <a16:creationId xmlns:a16="http://schemas.microsoft.com/office/drawing/2014/main" id="{B7CF64B9-D2C7-4122-82C4-EB260F79DC66}"/>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29" name="Text Box 15">
          <a:extLst>
            <a:ext uri="{FF2B5EF4-FFF2-40B4-BE49-F238E27FC236}">
              <a16:creationId xmlns:a16="http://schemas.microsoft.com/office/drawing/2014/main" id="{EA8C49E3-75A6-4661-A7C1-37CD73568951}"/>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130" name="Text Box 15">
          <a:extLst>
            <a:ext uri="{FF2B5EF4-FFF2-40B4-BE49-F238E27FC236}">
              <a16:creationId xmlns:a16="http://schemas.microsoft.com/office/drawing/2014/main" id="{F4D4E042-42B8-46AA-8CCF-EFF39678B721}"/>
            </a:ext>
          </a:extLst>
        </xdr:cNvPr>
        <xdr:cNvSpPr txBox="1">
          <a:spLocks noChangeArrowheads="1"/>
        </xdr:cNvSpPr>
      </xdr:nvSpPr>
      <xdr:spPr bwMode="auto">
        <a:xfrm>
          <a:off x="45720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1" name="Text Box 15">
          <a:extLst>
            <a:ext uri="{FF2B5EF4-FFF2-40B4-BE49-F238E27FC236}">
              <a16:creationId xmlns:a16="http://schemas.microsoft.com/office/drawing/2014/main" id="{CEE47860-4D96-467C-B5C9-B38C43A2D82D}"/>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2" name="Text Box 15">
          <a:extLst>
            <a:ext uri="{FF2B5EF4-FFF2-40B4-BE49-F238E27FC236}">
              <a16:creationId xmlns:a16="http://schemas.microsoft.com/office/drawing/2014/main" id="{4E6FB975-C3D6-460C-B832-C0740AF14992}"/>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3" name="Text Box 15">
          <a:extLst>
            <a:ext uri="{FF2B5EF4-FFF2-40B4-BE49-F238E27FC236}">
              <a16:creationId xmlns:a16="http://schemas.microsoft.com/office/drawing/2014/main" id="{87AB19EF-F654-4A05-B673-4CAA4DFFDF57}"/>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134" name="Text Box 15">
          <a:extLst>
            <a:ext uri="{FF2B5EF4-FFF2-40B4-BE49-F238E27FC236}">
              <a16:creationId xmlns:a16="http://schemas.microsoft.com/office/drawing/2014/main" id="{77AB44B6-1460-4746-8F12-4B09E08117F7}"/>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5" name="Text Box 15">
          <a:extLst>
            <a:ext uri="{FF2B5EF4-FFF2-40B4-BE49-F238E27FC236}">
              <a16:creationId xmlns:a16="http://schemas.microsoft.com/office/drawing/2014/main" id="{3CD89AE3-5915-4849-9CBF-E6D7061E5669}"/>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6" name="Text Box 15">
          <a:extLst>
            <a:ext uri="{FF2B5EF4-FFF2-40B4-BE49-F238E27FC236}">
              <a16:creationId xmlns:a16="http://schemas.microsoft.com/office/drawing/2014/main" id="{1210F7BE-D4DA-4970-97B5-29D43B032523}"/>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7" name="Text Box 15">
          <a:extLst>
            <a:ext uri="{FF2B5EF4-FFF2-40B4-BE49-F238E27FC236}">
              <a16:creationId xmlns:a16="http://schemas.microsoft.com/office/drawing/2014/main" id="{24FCF27C-C660-4904-BDE3-39ADBE679B3B}"/>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138" name="Text Box 15">
          <a:extLst>
            <a:ext uri="{FF2B5EF4-FFF2-40B4-BE49-F238E27FC236}">
              <a16:creationId xmlns:a16="http://schemas.microsoft.com/office/drawing/2014/main" id="{2B4DA607-A343-4725-8548-B6D5F148B43D}"/>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39" name="Text Box 15">
          <a:extLst>
            <a:ext uri="{FF2B5EF4-FFF2-40B4-BE49-F238E27FC236}">
              <a16:creationId xmlns:a16="http://schemas.microsoft.com/office/drawing/2014/main" id="{0DA490D0-F47C-4C82-9B66-B8E0809EE3FA}"/>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40" name="Text Box 15">
          <a:extLst>
            <a:ext uri="{FF2B5EF4-FFF2-40B4-BE49-F238E27FC236}">
              <a16:creationId xmlns:a16="http://schemas.microsoft.com/office/drawing/2014/main" id="{D01811DF-EAC8-4005-AA1B-E7026E7A1499}"/>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41" name="Text Box 15">
          <a:extLst>
            <a:ext uri="{FF2B5EF4-FFF2-40B4-BE49-F238E27FC236}">
              <a16:creationId xmlns:a16="http://schemas.microsoft.com/office/drawing/2014/main" id="{23A1291A-C247-4796-A4CE-28C5E273100C}"/>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42" name="Text Box 15">
          <a:extLst>
            <a:ext uri="{FF2B5EF4-FFF2-40B4-BE49-F238E27FC236}">
              <a16:creationId xmlns:a16="http://schemas.microsoft.com/office/drawing/2014/main" id="{CF4C15A2-E6E2-43CA-9752-73FBCE83B1E6}"/>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43" name="Text Box 15">
          <a:extLst>
            <a:ext uri="{FF2B5EF4-FFF2-40B4-BE49-F238E27FC236}">
              <a16:creationId xmlns:a16="http://schemas.microsoft.com/office/drawing/2014/main" id="{9988CEA7-63D7-443C-A763-95040A3963D1}"/>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44" name="Text Box 15">
          <a:extLst>
            <a:ext uri="{FF2B5EF4-FFF2-40B4-BE49-F238E27FC236}">
              <a16:creationId xmlns:a16="http://schemas.microsoft.com/office/drawing/2014/main" id="{B5FD861E-0293-4F05-8226-1000BD636188}"/>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45" name="Text Box 15">
          <a:extLst>
            <a:ext uri="{FF2B5EF4-FFF2-40B4-BE49-F238E27FC236}">
              <a16:creationId xmlns:a16="http://schemas.microsoft.com/office/drawing/2014/main" id="{0C43D6C7-B4F3-4E99-9D2C-037BC2526EC4}"/>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46" name="Text Box 15">
          <a:extLst>
            <a:ext uri="{FF2B5EF4-FFF2-40B4-BE49-F238E27FC236}">
              <a16:creationId xmlns:a16="http://schemas.microsoft.com/office/drawing/2014/main" id="{6108C581-7DE1-4CC9-BC76-7824289F2EE7}"/>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47" name="Text Box 15">
          <a:extLst>
            <a:ext uri="{FF2B5EF4-FFF2-40B4-BE49-F238E27FC236}">
              <a16:creationId xmlns:a16="http://schemas.microsoft.com/office/drawing/2014/main" id="{CB0F361D-4C90-4F68-8190-291C93268A78}"/>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48" name="Text Box 15">
          <a:extLst>
            <a:ext uri="{FF2B5EF4-FFF2-40B4-BE49-F238E27FC236}">
              <a16:creationId xmlns:a16="http://schemas.microsoft.com/office/drawing/2014/main" id="{6B3F2371-D078-455B-A082-EC00561CE60C}"/>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49" name="Text Box 15">
          <a:extLst>
            <a:ext uri="{FF2B5EF4-FFF2-40B4-BE49-F238E27FC236}">
              <a16:creationId xmlns:a16="http://schemas.microsoft.com/office/drawing/2014/main" id="{2481EEBA-DFA9-4533-8769-44A84D1590AE}"/>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0" name="Text Box 15">
          <a:extLst>
            <a:ext uri="{FF2B5EF4-FFF2-40B4-BE49-F238E27FC236}">
              <a16:creationId xmlns:a16="http://schemas.microsoft.com/office/drawing/2014/main" id="{1605A144-669C-458F-B2FD-FA653468CB4F}"/>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1" name="Text Box 15">
          <a:extLst>
            <a:ext uri="{FF2B5EF4-FFF2-40B4-BE49-F238E27FC236}">
              <a16:creationId xmlns:a16="http://schemas.microsoft.com/office/drawing/2014/main" id="{3F66AEDA-39EE-4D8A-9A41-D11D10997D29}"/>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2" name="Text Box 15">
          <a:extLst>
            <a:ext uri="{FF2B5EF4-FFF2-40B4-BE49-F238E27FC236}">
              <a16:creationId xmlns:a16="http://schemas.microsoft.com/office/drawing/2014/main" id="{3C459EC7-3DBE-4385-AFB3-28A2C6F9F336}"/>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3" name="Text Box 15">
          <a:extLst>
            <a:ext uri="{FF2B5EF4-FFF2-40B4-BE49-F238E27FC236}">
              <a16:creationId xmlns:a16="http://schemas.microsoft.com/office/drawing/2014/main" id="{2C514678-724F-4F88-8119-F35BF08491BE}"/>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4" name="Text Box 15">
          <a:extLst>
            <a:ext uri="{FF2B5EF4-FFF2-40B4-BE49-F238E27FC236}">
              <a16:creationId xmlns:a16="http://schemas.microsoft.com/office/drawing/2014/main" id="{5161042E-8B09-4112-828D-0AF125C58A7C}"/>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155" name="Text Box 15">
          <a:extLst>
            <a:ext uri="{FF2B5EF4-FFF2-40B4-BE49-F238E27FC236}">
              <a16:creationId xmlns:a16="http://schemas.microsoft.com/office/drawing/2014/main" id="{2C6DC7E0-C531-4632-86CF-D77F8E7D819E}"/>
            </a:ext>
          </a:extLst>
        </xdr:cNvPr>
        <xdr:cNvSpPr txBox="1">
          <a:spLocks noChangeArrowheads="1"/>
        </xdr:cNvSpPr>
      </xdr:nvSpPr>
      <xdr:spPr bwMode="auto">
        <a:xfrm>
          <a:off x="45720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156" name="Text Box 15">
          <a:extLst>
            <a:ext uri="{FF2B5EF4-FFF2-40B4-BE49-F238E27FC236}">
              <a16:creationId xmlns:a16="http://schemas.microsoft.com/office/drawing/2014/main" id="{20DA0196-E65F-421D-B0D2-6179CB5CC5A3}"/>
            </a:ext>
          </a:extLst>
        </xdr:cNvPr>
        <xdr:cNvSpPr txBox="1">
          <a:spLocks noChangeArrowheads="1"/>
        </xdr:cNvSpPr>
      </xdr:nvSpPr>
      <xdr:spPr bwMode="auto">
        <a:xfrm>
          <a:off x="45720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57" name="Text Box 15">
          <a:extLst>
            <a:ext uri="{FF2B5EF4-FFF2-40B4-BE49-F238E27FC236}">
              <a16:creationId xmlns:a16="http://schemas.microsoft.com/office/drawing/2014/main" id="{21B719D5-D05E-4984-B81A-D828BB7C82DA}"/>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8" name="Text Box 15">
          <a:extLst>
            <a:ext uri="{FF2B5EF4-FFF2-40B4-BE49-F238E27FC236}">
              <a16:creationId xmlns:a16="http://schemas.microsoft.com/office/drawing/2014/main" id="{92D57CDD-32A5-4485-B9F7-A6AEAFAD36B1}"/>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9" name="Text Box 15">
          <a:extLst>
            <a:ext uri="{FF2B5EF4-FFF2-40B4-BE49-F238E27FC236}">
              <a16:creationId xmlns:a16="http://schemas.microsoft.com/office/drawing/2014/main" id="{1F0CA6A6-0006-47FF-A063-EC7BD2A2A30A}"/>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60" name="Text Box 15">
          <a:extLst>
            <a:ext uri="{FF2B5EF4-FFF2-40B4-BE49-F238E27FC236}">
              <a16:creationId xmlns:a16="http://schemas.microsoft.com/office/drawing/2014/main" id="{FCCA6CB7-905E-496E-9DBE-0E49582EAD4E}"/>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61" name="Text Box 15">
          <a:extLst>
            <a:ext uri="{FF2B5EF4-FFF2-40B4-BE49-F238E27FC236}">
              <a16:creationId xmlns:a16="http://schemas.microsoft.com/office/drawing/2014/main" id="{49BD7B83-E6EE-47BF-AACF-874AF3936543}"/>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62" name="Text Box 15">
          <a:extLst>
            <a:ext uri="{FF2B5EF4-FFF2-40B4-BE49-F238E27FC236}">
              <a16:creationId xmlns:a16="http://schemas.microsoft.com/office/drawing/2014/main" id="{CA50509E-9EB9-4DE5-8E02-1D9FBFF890D9}"/>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63" name="Text Box 15">
          <a:extLst>
            <a:ext uri="{FF2B5EF4-FFF2-40B4-BE49-F238E27FC236}">
              <a16:creationId xmlns:a16="http://schemas.microsoft.com/office/drawing/2014/main" id="{53297028-57C3-4DB9-B210-EBB4079069CF}"/>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64" name="Text Box 15">
          <a:extLst>
            <a:ext uri="{FF2B5EF4-FFF2-40B4-BE49-F238E27FC236}">
              <a16:creationId xmlns:a16="http://schemas.microsoft.com/office/drawing/2014/main" id="{D0B3D37E-49CA-4AEF-8ED8-DA4C2D048DA2}"/>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65" name="Text Box 15">
          <a:extLst>
            <a:ext uri="{FF2B5EF4-FFF2-40B4-BE49-F238E27FC236}">
              <a16:creationId xmlns:a16="http://schemas.microsoft.com/office/drawing/2014/main" id="{846DE7C1-090B-476C-80B4-B637855DE777}"/>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66" name="Text Box 15">
          <a:extLst>
            <a:ext uri="{FF2B5EF4-FFF2-40B4-BE49-F238E27FC236}">
              <a16:creationId xmlns:a16="http://schemas.microsoft.com/office/drawing/2014/main" id="{8D0F6517-FDD1-451D-B9A5-45BE08284248}"/>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67" name="Text Box 15">
          <a:extLst>
            <a:ext uri="{FF2B5EF4-FFF2-40B4-BE49-F238E27FC236}">
              <a16:creationId xmlns:a16="http://schemas.microsoft.com/office/drawing/2014/main" id="{43341BFA-F8E1-44E7-92A1-7FB2AAFC79B2}"/>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68" name="Text Box 15">
          <a:extLst>
            <a:ext uri="{FF2B5EF4-FFF2-40B4-BE49-F238E27FC236}">
              <a16:creationId xmlns:a16="http://schemas.microsoft.com/office/drawing/2014/main" id="{59ED0509-07C6-4AFA-848D-77A6D70E0991}"/>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69" name="Text Box 15">
          <a:extLst>
            <a:ext uri="{FF2B5EF4-FFF2-40B4-BE49-F238E27FC236}">
              <a16:creationId xmlns:a16="http://schemas.microsoft.com/office/drawing/2014/main" id="{E16D2776-94AB-4DAE-82AE-BF2937623235}"/>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70" name="Text Box 15">
          <a:extLst>
            <a:ext uri="{FF2B5EF4-FFF2-40B4-BE49-F238E27FC236}">
              <a16:creationId xmlns:a16="http://schemas.microsoft.com/office/drawing/2014/main" id="{2866DF1B-CAC6-4372-A89E-A6CD492F98A4}"/>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71" name="Text Box 15">
          <a:extLst>
            <a:ext uri="{FF2B5EF4-FFF2-40B4-BE49-F238E27FC236}">
              <a16:creationId xmlns:a16="http://schemas.microsoft.com/office/drawing/2014/main" id="{4706FF92-50D7-448B-A174-4D218BF88597}"/>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72" name="Text Box 15">
          <a:extLst>
            <a:ext uri="{FF2B5EF4-FFF2-40B4-BE49-F238E27FC236}">
              <a16:creationId xmlns:a16="http://schemas.microsoft.com/office/drawing/2014/main" id="{EAD1C671-0D8D-435D-9694-168A34409609}"/>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173" name="Text Box 15">
          <a:extLst>
            <a:ext uri="{FF2B5EF4-FFF2-40B4-BE49-F238E27FC236}">
              <a16:creationId xmlns:a16="http://schemas.microsoft.com/office/drawing/2014/main" id="{339F35B5-2740-4E97-974F-DC6D4791CE7D}"/>
            </a:ext>
          </a:extLst>
        </xdr:cNvPr>
        <xdr:cNvSpPr txBox="1">
          <a:spLocks noChangeArrowheads="1"/>
        </xdr:cNvSpPr>
      </xdr:nvSpPr>
      <xdr:spPr bwMode="auto">
        <a:xfrm>
          <a:off x="45720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74" name="Text Box 15">
          <a:extLst>
            <a:ext uri="{FF2B5EF4-FFF2-40B4-BE49-F238E27FC236}">
              <a16:creationId xmlns:a16="http://schemas.microsoft.com/office/drawing/2014/main" id="{4D9C822E-C2E0-40D6-8B30-75E0C5F6DC88}"/>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75" name="Text Box 15">
          <a:extLst>
            <a:ext uri="{FF2B5EF4-FFF2-40B4-BE49-F238E27FC236}">
              <a16:creationId xmlns:a16="http://schemas.microsoft.com/office/drawing/2014/main" id="{D2680B64-C476-4230-BF60-C71251932D00}"/>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76" name="Text Box 15">
          <a:extLst>
            <a:ext uri="{FF2B5EF4-FFF2-40B4-BE49-F238E27FC236}">
              <a16:creationId xmlns:a16="http://schemas.microsoft.com/office/drawing/2014/main" id="{442F625B-EC18-4773-924F-AA1B2DF87351}"/>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77" name="Text Box 15">
          <a:extLst>
            <a:ext uri="{FF2B5EF4-FFF2-40B4-BE49-F238E27FC236}">
              <a16:creationId xmlns:a16="http://schemas.microsoft.com/office/drawing/2014/main" id="{23D254B8-6E2B-40F9-BCE8-510BCB050281}"/>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78" name="Text Box 15">
          <a:extLst>
            <a:ext uri="{FF2B5EF4-FFF2-40B4-BE49-F238E27FC236}">
              <a16:creationId xmlns:a16="http://schemas.microsoft.com/office/drawing/2014/main" id="{44B16063-1738-4B3C-9C3F-E4D9E4A5F29E}"/>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79" name="Text Box 15">
          <a:extLst>
            <a:ext uri="{FF2B5EF4-FFF2-40B4-BE49-F238E27FC236}">
              <a16:creationId xmlns:a16="http://schemas.microsoft.com/office/drawing/2014/main" id="{DC98D994-C033-40C4-9F02-A21FE330F255}"/>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80" name="Text Box 15">
          <a:extLst>
            <a:ext uri="{FF2B5EF4-FFF2-40B4-BE49-F238E27FC236}">
              <a16:creationId xmlns:a16="http://schemas.microsoft.com/office/drawing/2014/main" id="{DA2FFAC0-FA2B-4226-912B-A050A5D7A8B5}"/>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81" name="Text Box 15">
          <a:extLst>
            <a:ext uri="{FF2B5EF4-FFF2-40B4-BE49-F238E27FC236}">
              <a16:creationId xmlns:a16="http://schemas.microsoft.com/office/drawing/2014/main" id="{207D9C4C-CA2C-4D65-98A4-40A7F9C56C12}"/>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182" name="Text Box 15">
          <a:extLst>
            <a:ext uri="{FF2B5EF4-FFF2-40B4-BE49-F238E27FC236}">
              <a16:creationId xmlns:a16="http://schemas.microsoft.com/office/drawing/2014/main" id="{74195691-0BA7-4123-8AC3-3C3C0D6F6859}"/>
            </a:ext>
          </a:extLst>
        </xdr:cNvPr>
        <xdr:cNvSpPr txBox="1">
          <a:spLocks noChangeArrowheads="1"/>
        </xdr:cNvSpPr>
      </xdr:nvSpPr>
      <xdr:spPr bwMode="auto">
        <a:xfrm>
          <a:off x="45720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183" name="Text Box 15">
          <a:extLst>
            <a:ext uri="{FF2B5EF4-FFF2-40B4-BE49-F238E27FC236}">
              <a16:creationId xmlns:a16="http://schemas.microsoft.com/office/drawing/2014/main" id="{5E398688-39F6-4288-A391-AD0F287F63C3}"/>
            </a:ext>
          </a:extLst>
        </xdr:cNvPr>
        <xdr:cNvSpPr txBox="1">
          <a:spLocks noChangeArrowheads="1"/>
        </xdr:cNvSpPr>
      </xdr:nvSpPr>
      <xdr:spPr bwMode="auto">
        <a:xfrm>
          <a:off x="45720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184" name="Text Box 15">
          <a:extLst>
            <a:ext uri="{FF2B5EF4-FFF2-40B4-BE49-F238E27FC236}">
              <a16:creationId xmlns:a16="http://schemas.microsoft.com/office/drawing/2014/main" id="{F55C8D3F-9971-488E-AE98-36E6A2AE2A99}"/>
            </a:ext>
          </a:extLst>
        </xdr:cNvPr>
        <xdr:cNvSpPr txBox="1">
          <a:spLocks noChangeArrowheads="1"/>
        </xdr:cNvSpPr>
      </xdr:nvSpPr>
      <xdr:spPr bwMode="auto">
        <a:xfrm>
          <a:off x="45720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85" name="Text Box 15">
          <a:extLst>
            <a:ext uri="{FF2B5EF4-FFF2-40B4-BE49-F238E27FC236}">
              <a16:creationId xmlns:a16="http://schemas.microsoft.com/office/drawing/2014/main" id="{48FA7131-DCA8-490F-9761-D6646B0DDB31}"/>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86" name="Text Box 15">
          <a:extLst>
            <a:ext uri="{FF2B5EF4-FFF2-40B4-BE49-F238E27FC236}">
              <a16:creationId xmlns:a16="http://schemas.microsoft.com/office/drawing/2014/main" id="{B0F79989-F440-4169-A4D5-03230A8403D9}"/>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87" name="Text Box 15">
          <a:extLst>
            <a:ext uri="{FF2B5EF4-FFF2-40B4-BE49-F238E27FC236}">
              <a16:creationId xmlns:a16="http://schemas.microsoft.com/office/drawing/2014/main" id="{188E5746-A382-47D7-B8A6-37D35B79921A}"/>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88" name="Text Box 15">
          <a:extLst>
            <a:ext uri="{FF2B5EF4-FFF2-40B4-BE49-F238E27FC236}">
              <a16:creationId xmlns:a16="http://schemas.microsoft.com/office/drawing/2014/main" id="{353FDA64-D71F-46DD-8122-F910919B5D34}"/>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89" name="Text Box 15">
          <a:extLst>
            <a:ext uri="{FF2B5EF4-FFF2-40B4-BE49-F238E27FC236}">
              <a16:creationId xmlns:a16="http://schemas.microsoft.com/office/drawing/2014/main" id="{72940DD7-FD63-4E9C-AC5A-E60FFF9EAF5E}"/>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90" name="Text Box 15">
          <a:extLst>
            <a:ext uri="{FF2B5EF4-FFF2-40B4-BE49-F238E27FC236}">
              <a16:creationId xmlns:a16="http://schemas.microsoft.com/office/drawing/2014/main" id="{9CD7812D-D390-4CC7-9B50-73059CD0750B}"/>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91" name="Text Box 15">
          <a:extLst>
            <a:ext uri="{FF2B5EF4-FFF2-40B4-BE49-F238E27FC236}">
              <a16:creationId xmlns:a16="http://schemas.microsoft.com/office/drawing/2014/main" id="{824327B2-9477-453B-A04B-8D4716EB35AD}"/>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92" name="Text Box 15">
          <a:extLst>
            <a:ext uri="{FF2B5EF4-FFF2-40B4-BE49-F238E27FC236}">
              <a16:creationId xmlns:a16="http://schemas.microsoft.com/office/drawing/2014/main" id="{1932CF42-9B83-4604-9C93-595F97893A7B}"/>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193" name="Text Box 15">
          <a:extLst>
            <a:ext uri="{FF2B5EF4-FFF2-40B4-BE49-F238E27FC236}">
              <a16:creationId xmlns:a16="http://schemas.microsoft.com/office/drawing/2014/main" id="{0D009842-0BA1-41E2-ABDD-D0543D2922B4}"/>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194" name="Text Box 15">
          <a:extLst>
            <a:ext uri="{FF2B5EF4-FFF2-40B4-BE49-F238E27FC236}">
              <a16:creationId xmlns:a16="http://schemas.microsoft.com/office/drawing/2014/main" id="{62705551-6659-4141-9850-2492D3535E5B}"/>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195" name="Text Box 15">
          <a:extLst>
            <a:ext uri="{FF2B5EF4-FFF2-40B4-BE49-F238E27FC236}">
              <a16:creationId xmlns:a16="http://schemas.microsoft.com/office/drawing/2014/main" id="{4A24C7BE-5488-48B4-BAAD-36AD8726759E}"/>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196" name="Text Box 15">
          <a:extLst>
            <a:ext uri="{FF2B5EF4-FFF2-40B4-BE49-F238E27FC236}">
              <a16:creationId xmlns:a16="http://schemas.microsoft.com/office/drawing/2014/main" id="{F02AD5AF-F543-44FE-8DE6-AE05493C3CE7}"/>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197" name="Text Box 15">
          <a:extLst>
            <a:ext uri="{FF2B5EF4-FFF2-40B4-BE49-F238E27FC236}">
              <a16:creationId xmlns:a16="http://schemas.microsoft.com/office/drawing/2014/main" id="{2DEDE484-71BA-47F3-8BFB-C01837935837}"/>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198" name="Text Box 15">
          <a:extLst>
            <a:ext uri="{FF2B5EF4-FFF2-40B4-BE49-F238E27FC236}">
              <a16:creationId xmlns:a16="http://schemas.microsoft.com/office/drawing/2014/main" id="{71D82BF1-8E18-439E-A306-CE79F00AEBF5}"/>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199" name="Text Box 15">
          <a:extLst>
            <a:ext uri="{FF2B5EF4-FFF2-40B4-BE49-F238E27FC236}">
              <a16:creationId xmlns:a16="http://schemas.microsoft.com/office/drawing/2014/main" id="{9F643C90-FF3C-46C3-B09C-770786D97307}"/>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200" name="Text Box 15">
          <a:extLst>
            <a:ext uri="{FF2B5EF4-FFF2-40B4-BE49-F238E27FC236}">
              <a16:creationId xmlns:a16="http://schemas.microsoft.com/office/drawing/2014/main" id="{4C4C71CB-8B36-443E-9CCD-4C84320E7C08}"/>
            </a:ext>
          </a:extLst>
        </xdr:cNvPr>
        <xdr:cNvSpPr txBox="1">
          <a:spLocks noChangeArrowheads="1"/>
        </xdr:cNvSpPr>
      </xdr:nvSpPr>
      <xdr:spPr bwMode="auto">
        <a:xfrm>
          <a:off x="45720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201" name="Text Box 15">
          <a:extLst>
            <a:ext uri="{FF2B5EF4-FFF2-40B4-BE49-F238E27FC236}">
              <a16:creationId xmlns:a16="http://schemas.microsoft.com/office/drawing/2014/main" id="{AF1CB658-B8DA-465F-A22D-069AFD049B8F}"/>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202" name="Text Box 15">
          <a:extLst>
            <a:ext uri="{FF2B5EF4-FFF2-40B4-BE49-F238E27FC236}">
              <a16:creationId xmlns:a16="http://schemas.microsoft.com/office/drawing/2014/main" id="{BD95EF13-73B4-4E07-BD35-1C7E23DE6C2A}"/>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203" name="Text Box 15">
          <a:extLst>
            <a:ext uri="{FF2B5EF4-FFF2-40B4-BE49-F238E27FC236}">
              <a16:creationId xmlns:a16="http://schemas.microsoft.com/office/drawing/2014/main" id="{9A6C25A3-DA9B-4976-BA86-FAAAB90C6B75}"/>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204" name="Text Box 15">
          <a:extLst>
            <a:ext uri="{FF2B5EF4-FFF2-40B4-BE49-F238E27FC236}">
              <a16:creationId xmlns:a16="http://schemas.microsoft.com/office/drawing/2014/main" id="{6BDF66E8-619A-4077-8C7A-52049D37B807}"/>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205" name="Text Box 15">
          <a:extLst>
            <a:ext uri="{FF2B5EF4-FFF2-40B4-BE49-F238E27FC236}">
              <a16:creationId xmlns:a16="http://schemas.microsoft.com/office/drawing/2014/main" id="{25929ABF-03A2-4279-8B08-4FCA7ACC3FC5}"/>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206" name="Text Box 15">
          <a:extLst>
            <a:ext uri="{FF2B5EF4-FFF2-40B4-BE49-F238E27FC236}">
              <a16:creationId xmlns:a16="http://schemas.microsoft.com/office/drawing/2014/main" id="{30B00E5A-650E-48E0-853B-1EB70D30B830}"/>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207" name="Text Box 15">
          <a:extLst>
            <a:ext uri="{FF2B5EF4-FFF2-40B4-BE49-F238E27FC236}">
              <a16:creationId xmlns:a16="http://schemas.microsoft.com/office/drawing/2014/main" id="{09E23FDE-E56D-4AD6-8E7B-142B231836DF}"/>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208" name="Text Box 15">
          <a:extLst>
            <a:ext uri="{FF2B5EF4-FFF2-40B4-BE49-F238E27FC236}">
              <a16:creationId xmlns:a16="http://schemas.microsoft.com/office/drawing/2014/main" id="{8FF0FEBA-64B0-4F56-A747-9C312DEB9782}"/>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209" name="Text Box 15">
          <a:extLst>
            <a:ext uri="{FF2B5EF4-FFF2-40B4-BE49-F238E27FC236}">
              <a16:creationId xmlns:a16="http://schemas.microsoft.com/office/drawing/2014/main" id="{EECE357B-64CC-4C59-ACE3-E57B4799886B}"/>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210" name="Text Box 15">
          <a:extLst>
            <a:ext uri="{FF2B5EF4-FFF2-40B4-BE49-F238E27FC236}">
              <a16:creationId xmlns:a16="http://schemas.microsoft.com/office/drawing/2014/main" id="{1D1C7D1F-3BE5-4320-91D5-63C2D62FBCC6}"/>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211" name="Text Box 15">
          <a:extLst>
            <a:ext uri="{FF2B5EF4-FFF2-40B4-BE49-F238E27FC236}">
              <a16:creationId xmlns:a16="http://schemas.microsoft.com/office/drawing/2014/main" id="{8897665D-A4E5-41FC-9423-ACB4133A251E}"/>
            </a:ext>
          </a:extLst>
        </xdr:cNvPr>
        <xdr:cNvSpPr txBox="1">
          <a:spLocks noChangeArrowheads="1"/>
        </xdr:cNvSpPr>
      </xdr:nvSpPr>
      <xdr:spPr bwMode="auto">
        <a:xfrm>
          <a:off x="45720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212" name="Text Box 15">
          <a:extLst>
            <a:ext uri="{FF2B5EF4-FFF2-40B4-BE49-F238E27FC236}">
              <a16:creationId xmlns:a16="http://schemas.microsoft.com/office/drawing/2014/main" id="{2DD45520-33A8-4C7F-8AB9-DB64D28FE09D}"/>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213" name="Text Box 15">
          <a:extLst>
            <a:ext uri="{FF2B5EF4-FFF2-40B4-BE49-F238E27FC236}">
              <a16:creationId xmlns:a16="http://schemas.microsoft.com/office/drawing/2014/main" id="{C6E3C672-446E-4513-8F15-1D9A453EEDBB}"/>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214" name="Text Box 15">
          <a:extLst>
            <a:ext uri="{FF2B5EF4-FFF2-40B4-BE49-F238E27FC236}">
              <a16:creationId xmlns:a16="http://schemas.microsoft.com/office/drawing/2014/main" id="{54D630D8-C66E-4DE1-9E13-57982464E36C}"/>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215" name="Text Box 15">
          <a:extLst>
            <a:ext uri="{FF2B5EF4-FFF2-40B4-BE49-F238E27FC236}">
              <a16:creationId xmlns:a16="http://schemas.microsoft.com/office/drawing/2014/main" id="{23E4B265-3F7A-4B8C-95D2-DEF963344A8D}"/>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216" name="Text Box 15">
          <a:extLst>
            <a:ext uri="{FF2B5EF4-FFF2-40B4-BE49-F238E27FC236}">
              <a16:creationId xmlns:a16="http://schemas.microsoft.com/office/drawing/2014/main" id="{6BC2C732-5CED-4038-A2B0-520E95D202AC}"/>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217" name="Text Box 15">
          <a:extLst>
            <a:ext uri="{FF2B5EF4-FFF2-40B4-BE49-F238E27FC236}">
              <a16:creationId xmlns:a16="http://schemas.microsoft.com/office/drawing/2014/main" id="{CCB75047-CEF7-43B6-BD04-FDD78EEC3E19}"/>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218" name="Text Box 15">
          <a:extLst>
            <a:ext uri="{FF2B5EF4-FFF2-40B4-BE49-F238E27FC236}">
              <a16:creationId xmlns:a16="http://schemas.microsoft.com/office/drawing/2014/main" id="{80789CC9-5CD7-433D-BC0C-6A5AA9447248}"/>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219" name="Text Box 15">
          <a:extLst>
            <a:ext uri="{FF2B5EF4-FFF2-40B4-BE49-F238E27FC236}">
              <a16:creationId xmlns:a16="http://schemas.microsoft.com/office/drawing/2014/main" id="{8612B4D2-626F-492C-85E8-73E5FA332D8C}"/>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20" name="Text Box 15">
          <a:extLst>
            <a:ext uri="{FF2B5EF4-FFF2-40B4-BE49-F238E27FC236}">
              <a16:creationId xmlns:a16="http://schemas.microsoft.com/office/drawing/2014/main" id="{CB1A37C8-A4E4-412D-8AC3-558088E6A8E1}"/>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21" name="Text Box 15">
          <a:extLst>
            <a:ext uri="{FF2B5EF4-FFF2-40B4-BE49-F238E27FC236}">
              <a16:creationId xmlns:a16="http://schemas.microsoft.com/office/drawing/2014/main" id="{0835D65D-6CF8-4BD2-87F4-F202051FA404}"/>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22" name="Text Box 15">
          <a:extLst>
            <a:ext uri="{FF2B5EF4-FFF2-40B4-BE49-F238E27FC236}">
              <a16:creationId xmlns:a16="http://schemas.microsoft.com/office/drawing/2014/main" id="{00E0CBE5-055D-45F0-81B8-5C11024DB60E}"/>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23" name="Text Box 15">
          <a:extLst>
            <a:ext uri="{FF2B5EF4-FFF2-40B4-BE49-F238E27FC236}">
              <a16:creationId xmlns:a16="http://schemas.microsoft.com/office/drawing/2014/main" id="{496057E5-3ECE-41B5-AEBE-9F6D151AA738}"/>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24" name="Text Box 15">
          <a:extLst>
            <a:ext uri="{FF2B5EF4-FFF2-40B4-BE49-F238E27FC236}">
              <a16:creationId xmlns:a16="http://schemas.microsoft.com/office/drawing/2014/main" id="{17AE96D5-DA22-4652-8B34-5AFC17E31CB8}"/>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25" name="Text Box 15">
          <a:extLst>
            <a:ext uri="{FF2B5EF4-FFF2-40B4-BE49-F238E27FC236}">
              <a16:creationId xmlns:a16="http://schemas.microsoft.com/office/drawing/2014/main" id="{C75DF42A-D1A5-4729-9AB6-EF4A37FFEB27}"/>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26" name="Text Box 15">
          <a:extLst>
            <a:ext uri="{FF2B5EF4-FFF2-40B4-BE49-F238E27FC236}">
              <a16:creationId xmlns:a16="http://schemas.microsoft.com/office/drawing/2014/main" id="{C13C79BD-544E-4085-BD8C-DE743DDB4490}"/>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227" name="Text Box 15">
          <a:extLst>
            <a:ext uri="{FF2B5EF4-FFF2-40B4-BE49-F238E27FC236}">
              <a16:creationId xmlns:a16="http://schemas.microsoft.com/office/drawing/2014/main" id="{DC887229-5DC5-4217-A7FE-CC278D9BD41D}"/>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28" name="Text Box 15">
          <a:extLst>
            <a:ext uri="{FF2B5EF4-FFF2-40B4-BE49-F238E27FC236}">
              <a16:creationId xmlns:a16="http://schemas.microsoft.com/office/drawing/2014/main" id="{A4A95DF7-9E97-4D1E-8213-D174212CE96E}"/>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29" name="Text Box 15">
          <a:extLst>
            <a:ext uri="{FF2B5EF4-FFF2-40B4-BE49-F238E27FC236}">
              <a16:creationId xmlns:a16="http://schemas.microsoft.com/office/drawing/2014/main" id="{32E3DBA1-2DA3-41DE-8A06-5436E7B66EFB}"/>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30" name="Text Box 15">
          <a:extLst>
            <a:ext uri="{FF2B5EF4-FFF2-40B4-BE49-F238E27FC236}">
              <a16:creationId xmlns:a16="http://schemas.microsoft.com/office/drawing/2014/main" id="{6A78EBF0-412C-4386-8F7E-CADB01B97BCC}"/>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31" name="Text Box 15">
          <a:extLst>
            <a:ext uri="{FF2B5EF4-FFF2-40B4-BE49-F238E27FC236}">
              <a16:creationId xmlns:a16="http://schemas.microsoft.com/office/drawing/2014/main" id="{5DF92E36-82AB-48B8-AE1B-D7872D24BDD4}"/>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32" name="Text Box 15">
          <a:extLst>
            <a:ext uri="{FF2B5EF4-FFF2-40B4-BE49-F238E27FC236}">
              <a16:creationId xmlns:a16="http://schemas.microsoft.com/office/drawing/2014/main" id="{EB13C560-9383-4C27-9572-54F53CF38D09}"/>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33" name="Text Box 15">
          <a:extLst>
            <a:ext uri="{FF2B5EF4-FFF2-40B4-BE49-F238E27FC236}">
              <a16:creationId xmlns:a16="http://schemas.microsoft.com/office/drawing/2014/main" id="{D013B8CF-6469-442B-8EE5-31D7C8D7E741}"/>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34" name="Text Box 15">
          <a:extLst>
            <a:ext uri="{FF2B5EF4-FFF2-40B4-BE49-F238E27FC236}">
              <a16:creationId xmlns:a16="http://schemas.microsoft.com/office/drawing/2014/main" id="{435E866A-7658-4FF4-B603-4EB973150FE6}"/>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35" name="Text Box 15">
          <a:extLst>
            <a:ext uri="{FF2B5EF4-FFF2-40B4-BE49-F238E27FC236}">
              <a16:creationId xmlns:a16="http://schemas.microsoft.com/office/drawing/2014/main" id="{F54C64C0-142E-421D-873D-2B5E912B48A1}"/>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236" name="Text Box 15">
          <a:extLst>
            <a:ext uri="{FF2B5EF4-FFF2-40B4-BE49-F238E27FC236}">
              <a16:creationId xmlns:a16="http://schemas.microsoft.com/office/drawing/2014/main" id="{7F87825A-3AC8-4D85-9070-3AD2E25D4EEC}"/>
            </a:ext>
          </a:extLst>
        </xdr:cNvPr>
        <xdr:cNvSpPr txBox="1">
          <a:spLocks noChangeArrowheads="1"/>
        </xdr:cNvSpPr>
      </xdr:nvSpPr>
      <xdr:spPr bwMode="auto">
        <a:xfrm>
          <a:off x="45720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237" name="Text Box 15">
          <a:extLst>
            <a:ext uri="{FF2B5EF4-FFF2-40B4-BE49-F238E27FC236}">
              <a16:creationId xmlns:a16="http://schemas.microsoft.com/office/drawing/2014/main" id="{BE917150-0EB8-4B3F-8DE9-3185D08CDFB7}"/>
            </a:ext>
          </a:extLst>
        </xdr:cNvPr>
        <xdr:cNvSpPr txBox="1">
          <a:spLocks noChangeArrowheads="1"/>
        </xdr:cNvSpPr>
      </xdr:nvSpPr>
      <xdr:spPr bwMode="auto">
        <a:xfrm>
          <a:off x="45720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238" name="Text Box 15">
          <a:extLst>
            <a:ext uri="{FF2B5EF4-FFF2-40B4-BE49-F238E27FC236}">
              <a16:creationId xmlns:a16="http://schemas.microsoft.com/office/drawing/2014/main" id="{73768DB2-8245-4556-9AC0-9E051009ACC6}"/>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39" name="Text Box 15">
          <a:extLst>
            <a:ext uri="{FF2B5EF4-FFF2-40B4-BE49-F238E27FC236}">
              <a16:creationId xmlns:a16="http://schemas.microsoft.com/office/drawing/2014/main" id="{CFDFCF79-24BA-449E-B3FD-05E4DAAF6059}"/>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40" name="Text Box 15">
          <a:extLst>
            <a:ext uri="{FF2B5EF4-FFF2-40B4-BE49-F238E27FC236}">
              <a16:creationId xmlns:a16="http://schemas.microsoft.com/office/drawing/2014/main" id="{F627D03B-2FB7-4B80-A978-F25A4BC15095}"/>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41" name="Text Box 15">
          <a:extLst>
            <a:ext uri="{FF2B5EF4-FFF2-40B4-BE49-F238E27FC236}">
              <a16:creationId xmlns:a16="http://schemas.microsoft.com/office/drawing/2014/main" id="{F1708AB5-36E9-4C1B-99B9-859385EC62AE}"/>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242" name="Text Box 15">
          <a:extLst>
            <a:ext uri="{FF2B5EF4-FFF2-40B4-BE49-F238E27FC236}">
              <a16:creationId xmlns:a16="http://schemas.microsoft.com/office/drawing/2014/main" id="{14B0F565-B1ED-42C6-89E4-D62B89102AC1}"/>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43" name="Text Box 15">
          <a:extLst>
            <a:ext uri="{FF2B5EF4-FFF2-40B4-BE49-F238E27FC236}">
              <a16:creationId xmlns:a16="http://schemas.microsoft.com/office/drawing/2014/main" id="{C3034292-86FA-4391-A77C-EA1C60414EC4}"/>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44" name="Text Box 15">
          <a:extLst>
            <a:ext uri="{FF2B5EF4-FFF2-40B4-BE49-F238E27FC236}">
              <a16:creationId xmlns:a16="http://schemas.microsoft.com/office/drawing/2014/main" id="{513F2203-251E-447F-8DAB-FC2F30FCBF3B}"/>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45" name="Text Box 15">
          <a:extLst>
            <a:ext uri="{FF2B5EF4-FFF2-40B4-BE49-F238E27FC236}">
              <a16:creationId xmlns:a16="http://schemas.microsoft.com/office/drawing/2014/main" id="{C8FD2979-5A2C-4B20-ABA9-7AD3F96BAC43}"/>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246" name="Text Box 15">
          <a:extLst>
            <a:ext uri="{FF2B5EF4-FFF2-40B4-BE49-F238E27FC236}">
              <a16:creationId xmlns:a16="http://schemas.microsoft.com/office/drawing/2014/main" id="{606C6BF6-F391-4498-91CB-8915A2F01B51}"/>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47" name="Text Box 15">
          <a:extLst>
            <a:ext uri="{FF2B5EF4-FFF2-40B4-BE49-F238E27FC236}">
              <a16:creationId xmlns:a16="http://schemas.microsoft.com/office/drawing/2014/main" id="{7BA5A573-6E83-484F-8436-EB12FF6E3228}"/>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48" name="Text Box 15">
          <a:extLst>
            <a:ext uri="{FF2B5EF4-FFF2-40B4-BE49-F238E27FC236}">
              <a16:creationId xmlns:a16="http://schemas.microsoft.com/office/drawing/2014/main" id="{8CC7DC3B-C653-480B-8785-A7758E01D9EB}"/>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49" name="Text Box 15">
          <a:extLst>
            <a:ext uri="{FF2B5EF4-FFF2-40B4-BE49-F238E27FC236}">
              <a16:creationId xmlns:a16="http://schemas.microsoft.com/office/drawing/2014/main" id="{6F31C594-5B7A-42BD-B497-1DEA1B99FC54}"/>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50" name="Text Box 15">
          <a:extLst>
            <a:ext uri="{FF2B5EF4-FFF2-40B4-BE49-F238E27FC236}">
              <a16:creationId xmlns:a16="http://schemas.microsoft.com/office/drawing/2014/main" id="{3D1093EC-C9DC-4F46-BD7E-B01BCBE80D1E}"/>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51" name="Text Box 15">
          <a:extLst>
            <a:ext uri="{FF2B5EF4-FFF2-40B4-BE49-F238E27FC236}">
              <a16:creationId xmlns:a16="http://schemas.microsoft.com/office/drawing/2014/main" id="{B07DC397-2E75-4ACF-BD39-C78E3C6D2EDC}"/>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52" name="Text Box 15">
          <a:extLst>
            <a:ext uri="{FF2B5EF4-FFF2-40B4-BE49-F238E27FC236}">
              <a16:creationId xmlns:a16="http://schemas.microsoft.com/office/drawing/2014/main" id="{A607C56E-2392-42D4-B7B5-CE20A57140C0}"/>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53" name="Text Box 15">
          <a:extLst>
            <a:ext uri="{FF2B5EF4-FFF2-40B4-BE49-F238E27FC236}">
              <a16:creationId xmlns:a16="http://schemas.microsoft.com/office/drawing/2014/main" id="{AE92E56F-7EF6-4EB2-963D-105EE6E92771}"/>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254" name="Text Box 15">
          <a:extLst>
            <a:ext uri="{FF2B5EF4-FFF2-40B4-BE49-F238E27FC236}">
              <a16:creationId xmlns:a16="http://schemas.microsoft.com/office/drawing/2014/main" id="{9539EA52-D819-4A04-8880-652B56434827}"/>
            </a:ext>
          </a:extLst>
        </xdr:cNvPr>
        <xdr:cNvSpPr txBox="1">
          <a:spLocks noChangeArrowheads="1"/>
        </xdr:cNvSpPr>
      </xdr:nvSpPr>
      <xdr:spPr bwMode="auto">
        <a:xfrm>
          <a:off x="45720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55" name="Text Box 15">
          <a:extLst>
            <a:ext uri="{FF2B5EF4-FFF2-40B4-BE49-F238E27FC236}">
              <a16:creationId xmlns:a16="http://schemas.microsoft.com/office/drawing/2014/main" id="{149CD629-DE8F-4196-8844-EC570E784A4E}"/>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56" name="Text Box 15">
          <a:extLst>
            <a:ext uri="{FF2B5EF4-FFF2-40B4-BE49-F238E27FC236}">
              <a16:creationId xmlns:a16="http://schemas.microsoft.com/office/drawing/2014/main" id="{044C245D-D37C-4E75-BE18-7873B8AEEEDE}"/>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57" name="Text Box 15">
          <a:extLst>
            <a:ext uri="{FF2B5EF4-FFF2-40B4-BE49-F238E27FC236}">
              <a16:creationId xmlns:a16="http://schemas.microsoft.com/office/drawing/2014/main" id="{106EF0B2-4F41-4363-B964-3E5D7DD7DF45}"/>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58" name="Text Box 15">
          <a:extLst>
            <a:ext uri="{FF2B5EF4-FFF2-40B4-BE49-F238E27FC236}">
              <a16:creationId xmlns:a16="http://schemas.microsoft.com/office/drawing/2014/main" id="{B7A42515-763D-4F4A-BE37-2EBDF71A35FA}"/>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59" name="Text Box 15">
          <a:extLst>
            <a:ext uri="{FF2B5EF4-FFF2-40B4-BE49-F238E27FC236}">
              <a16:creationId xmlns:a16="http://schemas.microsoft.com/office/drawing/2014/main" id="{014B2DD4-C6DC-4669-8099-D0D5E034E0E0}"/>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60" name="Text Box 15">
          <a:extLst>
            <a:ext uri="{FF2B5EF4-FFF2-40B4-BE49-F238E27FC236}">
              <a16:creationId xmlns:a16="http://schemas.microsoft.com/office/drawing/2014/main" id="{4E49FC64-40AF-429B-A67A-C2F8C1EBB09B}"/>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61" name="Text Box 15">
          <a:extLst>
            <a:ext uri="{FF2B5EF4-FFF2-40B4-BE49-F238E27FC236}">
              <a16:creationId xmlns:a16="http://schemas.microsoft.com/office/drawing/2014/main" id="{FAF642E4-E7E2-4E07-9607-5E5DE04D1E90}"/>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62" name="Text Box 15">
          <a:extLst>
            <a:ext uri="{FF2B5EF4-FFF2-40B4-BE49-F238E27FC236}">
              <a16:creationId xmlns:a16="http://schemas.microsoft.com/office/drawing/2014/main" id="{32B34AC2-B976-46C6-93AA-548915BB5C3C}"/>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263" name="Text Box 15">
          <a:extLst>
            <a:ext uri="{FF2B5EF4-FFF2-40B4-BE49-F238E27FC236}">
              <a16:creationId xmlns:a16="http://schemas.microsoft.com/office/drawing/2014/main" id="{7199670A-6AA0-4496-9354-64C6CB8A6CAB}"/>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264" name="Text Box 15">
          <a:extLst>
            <a:ext uri="{FF2B5EF4-FFF2-40B4-BE49-F238E27FC236}">
              <a16:creationId xmlns:a16="http://schemas.microsoft.com/office/drawing/2014/main" id="{81A2CF03-516E-4982-B627-DCD79C658758}"/>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265" name="Text Box 15">
          <a:extLst>
            <a:ext uri="{FF2B5EF4-FFF2-40B4-BE49-F238E27FC236}">
              <a16:creationId xmlns:a16="http://schemas.microsoft.com/office/drawing/2014/main" id="{A36D15F9-56FD-46A5-8B23-A86CB66B6CAB}"/>
            </a:ext>
          </a:extLst>
        </xdr:cNvPr>
        <xdr:cNvSpPr txBox="1">
          <a:spLocks noChangeArrowheads="1"/>
        </xdr:cNvSpPr>
      </xdr:nvSpPr>
      <xdr:spPr bwMode="auto">
        <a:xfrm>
          <a:off x="45720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66" name="Text Box 15">
          <a:extLst>
            <a:ext uri="{FF2B5EF4-FFF2-40B4-BE49-F238E27FC236}">
              <a16:creationId xmlns:a16="http://schemas.microsoft.com/office/drawing/2014/main" id="{04923C37-7738-4688-B1F6-50627AFE6796}"/>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67" name="Text Box 15">
          <a:extLst>
            <a:ext uri="{FF2B5EF4-FFF2-40B4-BE49-F238E27FC236}">
              <a16:creationId xmlns:a16="http://schemas.microsoft.com/office/drawing/2014/main" id="{6C3587AA-58BF-440C-B649-9100A80F30F8}"/>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68" name="Text Box 15">
          <a:extLst>
            <a:ext uri="{FF2B5EF4-FFF2-40B4-BE49-F238E27FC236}">
              <a16:creationId xmlns:a16="http://schemas.microsoft.com/office/drawing/2014/main" id="{F3B66295-CB3B-4601-8579-3BCF0FD1F86A}"/>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269" name="Text Box 15">
          <a:extLst>
            <a:ext uri="{FF2B5EF4-FFF2-40B4-BE49-F238E27FC236}">
              <a16:creationId xmlns:a16="http://schemas.microsoft.com/office/drawing/2014/main" id="{A2BB3F15-DD98-42FE-8240-0255FDE81485}"/>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70" name="Text Box 15">
          <a:extLst>
            <a:ext uri="{FF2B5EF4-FFF2-40B4-BE49-F238E27FC236}">
              <a16:creationId xmlns:a16="http://schemas.microsoft.com/office/drawing/2014/main" id="{F22B5581-B9FE-4EF4-A554-99979A501A85}"/>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71" name="Text Box 15">
          <a:extLst>
            <a:ext uri="{FF2B5EF4-FFF2-40B4-BE49-F238E27FC236}">
              <a16:creationId xmlns:a16="http://schemas.microsoft.com/office/drawing/2014/main" id="{4C1CAC15-E083-443B-9FE7-FA37C0FB057E}"/>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72" name="Text Box 15">
          <a:extLst>
            <a:ext uri="{FF2B5EF4-FFF2-40B4-BE49-F238E27FC236}">
              <a16:creationId xmlns:a16="http://schemas.microsoft.com/office/drawing/2014/main" id="{088A39D6-11AF-4BAC-A773-C77D41E531C8}"/>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273" name="Text Box 15">
          <a:extLst>
            <a:ext uri="{FF2B5EF4-FFF2-40B4-BE49-F238E27FC236}">
              <a16:creationId xmlns:a16="http://schemas.microsoft.com/office/drawing/2014/main" id="{321E0F22-4D17-4482-A46F-7FBA68D68F84}"/>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74" name="Text Box 15">
          <a:extLst>
            <a:ext uri="{FF2B5EF4-FFF2-40B4-BE49-F238E27FC236}">
              <a16:creationId xmlns:a16="http://schemas.microsoft.com/office/drawing/2014/main" id="{5BD0BEE1-DC22-4C88-B7A3-635DF7B9DECF}"/>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75" name="Text Box 15">
          <a:extLst>
            <a:ext uri="{FF2B5EF4-FFF2-40B4-BE49-F238E27FC236}">
              <a16:creationId xmlns:a16="http://schemas.microsoft.com/office/drawing/2014/main" id="{8371BCA0-F5B4-4AA5-82CA-6126B4FFEE0D}"/>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76" name="Text Box 15">
          <a:extLst>
            <a:ext uri="{FF2B5EF4-FFF2-40B4-BE49-F238E27FC236}">
              <a16:creationId xmlns:a16="http://schemas.microsoft.com/office/drawing/2014/main" id="{7F49C2CE-2F0F-48BA-ABB8-50600B4AD915}"/>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77" name="Text Box 15">
          <a:extLst>
            <a:ext uri="{FF2B5EF4-FFF2-40B4-BE49-F238E27FC236}">
              <a16:creationId xmlns:a16="http://schemas.microsoft.com/office/drawing/2014/main" id="{F5C36A2E-E90A-4425-9FCC-4540F7720466}"/>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278" name="Text Box 15">
          <a:extLst>
            <a:ext uri="{FF2B5EF4-FFF2-40B4-BE49-F238E27FC236}">
              <a16:creationId xmlns:a16="http://schemas.microsoft.com/office/drawing/2014/main" id="{61018A6A-594A-44B5-84AA-A2F2A518699C}"/>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279" name="Text Box 15">
          <a:extLst>
            <a:ext uri="{FF2B5EF4-FFF2-40B4-BE49-F238E27FC236}">
              <a16:creationId xmlns:a16="http://schemas.microsoft.com/office/drawing/2014/main" id="{F827F0FD-259C-4B7C-888F-6CCF2DADEB37}"/>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280" name="Text Box 15">
          <a:extLst>
            <a:ext uri="{FF2B5EF4-FFF2-40B4-BE49-F238E27FC236}">
              <a16:creationId xmlns:a16="http://schemas.microsoft.com/office/drawing/2014/main" id="{86B2167C-A76D-425B-BEAD-11D738527AF7}"/>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281" name="Text Box 15">
          <a:extLst>
            <a:ext uri="{FF2B5EF4-FFF2-40B4-BE49-F238E27FC236}">
              <a16:creationId xmlns:a16="http://schemas.microsoft.com/office/drawing/2014/main" id="{EFEBCB96-7E24-4FDF-B1B5-E60BC7C91E36}"/>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82" name="Text Box 15">
          <a:extLst>
            <a:ext uri="{FF2B5EF4-FFF2-40B4-BE49-F238E27FC236}">
              <a16:creationId xmlns:a16="http://schemas.microsoft.com/office/drawing/2014/main" id="{6D27368B-2610-4D26-8AAC-94F5B4D188BC}"/>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83" name="Text Box 15">
          <a:extLst>
            <a:ext uri="{FF2B5EF4-FFF2-40B4-BE49-F238E27FC236}">
              <a16:creationId xmlns:a16="http://schemas.microsoft.com/office/drawing/2014/main" id="{ED70DE9D-E3BF-4BF9-8999-D0FE06BDE043}"/>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84" name="Text Box 15">
          <a:extLst>
            <a:ext uri="{FF2B5EF4-FFF2-40B4-BE49-F238E27FC236}">
              <a16:creationId xmlns:a16="http://schemas.microsoft.com/office/drawing/2014/main" id="{CB36EF9A-4BAA-487E-A156-F4C5406FA40B}"/>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85" name="Text Box 15">
          <a:extLst>
            <a:ext uri="{FF2B5EF4-FFF2-40B4-BE49-F238E27FC236}">
              <a16:creationId xmlns:a16="http://schemas.microsoft.com/office/drawing/2014/main" id="{D0B92249-EE69-4A56-9E4C-48451CF50773}"/>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286" name="Text Box 15">
          <a:extLst>
            <a:ext uri="{FF2B5EF4-FFF2-40B4-BE49-F238E27FC236}">
              <a16:creationId xmlns:a16="http://schemas.microsoft.com/office/drawing/2014/main" id="{9EC26871-E095-44A2-84C8-41646F1F68C1}"/>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287" name="Text Box 15">
          <a:extLst>
            <a:ext uri="{FF2B5EF4-FFF2-40B4-BE49-F238E27FC236}">
              <a16:creationId xmlns:a16="http://schemas.microsoft.com/office/drawing/2014/main" id="{E686979A-C6A5-429C-A724-C64DB1002D14}"/>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288" name="Text Box 15">
          <a:extLst>
            <a:ext uri="{FF2B5EF4-FFF2-40B4-BE49-F238E27FC236}">
              <a16:creationId xmlns:a16="http://schemas.microsoft.com/office/drawing/2014/main" id="{71333147-36BE-4340-BB2D-465F335B6BFC}"/>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289" name="Text Box 15">
          <a:extLst>
            <a:ext uri="{FF2B5EF4-FFF2-40B4-BE49-F238E27FC236}">
              <a16:creationId xmlns:a16="http://schemas.microsoft.com/office/drawing/2014/main" id="{F7D40F6D-E924-43C2-B5AB-086E98727684}"/>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290" name="Text Box 15">
          <a:extLst>
            <a:ext uri="{FF2B5EF4-FFF2-40B4-BE49-F238E27FC236}">
              <a16:creationId xmlns:a16="http://schemas.microsoft.com/office/drawing/2014/main" id="{8A1A6AEA-B4A9-4900-9359-0B4286A00023}"/>
            </a:ext>
          </a:extLst>
        </xdr:cNvPr>
        <xdr:cNvSpPr txBox="1">
          <a:spLocks noChangeArrowheads="1"/>
        </xdr:cNvSpPr>
      </xdr:nvSpPr>
      <xdr:spPr bwMode="auto">
        <a:xfrm>
          <a:off x="45720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291" name="Text Box 15">
          <a:extLst>
            <a:ext uri="{FF2B5EF4-FFF2-40B4-BE49-F238E27FC236}">
              <a16:creationId xmlns:a16="http://schemas.microsoft.com/office/drawing/2014/main" id="{F6112722-2196-404F-A78B-CF2F0E7CA42A}"/>
            </a:ext>
          </a:extLst>
        </xdr:cNvPr>
        <xdr:cNvSpPr txBox="1">
          <a:spLocks noChangeArrowheads="1"/>
        </xdr:cNvSpPr>
      </xdr:nvSpPr>
      <xdr:spPr bwMode="auto">
        <a:xfrm>
          <a:off x="45720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292" name="Text Box 15">
          <a:extLst>
            <a:ext uri="{FF2B5EF4-FFF2-40B4-BE49-F238E27FC236}">
              <a16:creationId xmlns:a16="http://schemas.microsoft.com/office/drawing/2014/main" id="{DF6D19CE-AD40-41F2-BD60-C449E29441E8}"/>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93" name="Text Box 15">
          <a:extLst>
            <a:ext uri="{FF2B5EF4-FFF2-40B4-BE49-F238E27FC236}">
              <a16:creationId xmlns:a16="http://schemas.microsoft.com/office/drawing/2014/main" id="{775A8F18-21F7-4F4F-8DFD-617B5667060B}"/>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94" name="Text Box 15">
          <a:extLst>
            <a:ext uri="{FF2B5EF4-FFF2-40B4-BE49-F238E27FC236}">
              <a16:creationId xmlns:a16="http://schemas.microsoft.com/office/drawing/2014/main" id="{FB70F968-D8B5-4C0F-BDD0-7B48327CCD41}"/>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95" name="Text Box 15">
          <a:extLst>
            <a:ext uri="{FF2B5EF4-FFF2-40B4-BE49-F238E27FC236}">
              <a16:creationId xmlns:a16="http://schemas.microsoft.com/office/drawing/2014/main" id="{CB481BA9-EF15-493F-8127-F23C51503B4E}"/>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296" name="Text Box 15">
          <a:extLst>
            <a:ext uri="{FF2B5EF4-FFF2-40B4-BE49-F238E27FC236}">
              <a16:creationId xmlns:a16="http://schemas.microsoft.com/office/drawing/2014/main" id="{28C1854B-A174-46EC-B904-0FFFADC164E8}"/>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297" name="Text Box 15">
          <a:extLst>
            <a:ext uri="{FF2B5EF4-FFF2-40B4-BE49-F238E27FC236}">
              <a16:creationId xmlns:a16="http://schemas.microsoft.com/office/drawing/2014/main" id="{7BB6FFA9-7BE4-4B92-BD68-3C4BB1C43B13}"/>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298" name="Text Box 15">
          <a:extLst>
            <a:ext uri="{FF2B5EF4-FFF2-40B4-BE49-F238E27FC236}">
              <a16:creationId xmlns:a16="http://schemas.microsoft.com/office/drawing/2014/main" id="{D5545EFC-E00F-46FB-B3BB-15D6A74145C3}"/>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299" name="Text Box 15">
          <a:extLst>
            <a:ext uri="{FF2B5EF4-FFF2-40B4-BE49-F238E27FC236}">
              <a16:creationId xmlns:a16="http://schemas.microsoft.com/office/drawing/2014/main" id="{9DCBBB45-CE10-4541-8E66-2659D1562ABC}"/>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300" name="Text Box 15">
          <a:extLst>
            <a:ext uri="{FF2B5EF4-FFF2-40B4-BE49-F238E27FC236}">
              <a16:creationId xmlns:a16="http://schemas.microsoft.com/office/drawing/2014/main" id="{F37DA01B-95B6-44FA-BC64-88D0B593F703}"/>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01" name="Text Box 15">
          <a:extLst>
            <a:ext uri="{FF2B5EF4-FFF2-40B4-BE49-F238E27FC236}">
              <a16:creationId xmlns:a16="http://schemas.microsoft.com/office/drawing/2014/main" id="{895266B6-1A2B-4D13-8E12-4F62F4C27C2A}"/>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02" name="Text Box 15">
          <a:extLst>
            <a:ext uri="{FF2B5EF4-FFF2-40B4-BE49-F238E27FC236}">
              <a16:creationId xmlns:a16="http://schemas.microsoft.com/office/drawing/2014/main" id="{27D5EA2A-806E-45A9-A52B-0AF7E66A9678}"/>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03" name="Text Box 15">
          <a:extLst>
            <a:ext uri="{FF2B5EF4-FFF2-40B4-BE49-F238E27FC236}">
              <a16:creationId xmlns:a16="http://schemas.microsoft.com/office/drawing/2014/main" id="{1EF8C49F-17C1-4D30-9ACC-9FD1B9D33D43}"/>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04" name="Text Box 15">
          <a:extLst>
            <a:ext uri="{FF2B5EF4-FFF2-40B4-BE49-F238E27FC236}">
              <a16:creationId xmlns:a16="http://schemas.microsoft.com/office/drawing/2014/main" id="{F039BBDD-F95A-4A98-892E-15B03D408922}"/>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05" name="Text Box 15">
          <a:extLst>
            <a:ext uri="{FF2B5EF4-FFF2-40B4-BE49-F238E27FC236}">
              <a16:creationId xmlns:a16="http://schemas.microsoft.com/office/drawing/2014/main" id="{8B68B36B-A016-4328-99A9-7D3F870E9824}"/>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06" name="Text Box 15">
          <a:extLst>
            <a:ext uri="{FF2B5EF4-FFF2-40B4-BE49-F238E27FC236}">
              <a16:creationId xmlns:a16="http://schemas.microsoft.com/office/drawing/2014/main" id="{449337F6-DD57-4FFC-B5D5-25A9C933B491}"/>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07" name="Text Box 15">
          <a:extLst>
            <a:ext uri="{FF2B5EF4-FFF2-40B4-BE49-F238E27FC236}">
              <a16:creationId xmlns:a16="http://schemas.microsoft.com/office/drawing/2014/main" id="{86AD696C-2123-4940-A7AF-C1CBBA934C3C}"/>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308" name="Text Box 15">
          <a:extLst>
            <a:ext uri="{FF2B5EF4-FFF2-40B4-BE49-F238E27FC236}">
              <a16:creationId xmlns:a16="http://schemas.microsoft.com/office/drawing/2014/main" id="{BF591446-355D-448B-8083-8CCA38401672}"/>
            </a:ext>
          </a:extLst>
        </xdr:cNvPr>
        <xdr:cNvSpPr txBox="1">
          <a:spLocks noChangeArrowheads="1"/>
        </xdr:cNvSpPr>
      </xdr:nvSpPr>
      <xdr:spPr bwMode="auto">
        <a:xfrm>
          <a:off x="45720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09" name="Text Box 15">
          <a:extLst>
            <a:ext uri="{FF2B5EF4-FFF2-40B4-BE49-F238E27FC236}">
              <a16:creationId xmlns:a16="http://schemas.microsoft.com/office/drawing/2014/main" id="{FFBF1EEA-7E27-4D49-B6F1-531872649384}"/>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10" name="Text Box 15">
          <a:extLst>
            <a:ext uri="{FF2B5EF4-FFF2-40B4-BE49-F238E27FC236}">
              <a16:creationId xmlns:a16="http://schemas.microsoft.com/office/drawing/2014/main" id="{87AAD13A-1F1E-438F-8B95-650D88DFD4DC}"/>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11" name="Text Box 15">
          <a:extLst>
            <a:ext uri="{FF2B5EF4-FFF2-40B4-BE49-F238E27FC236}">
              <a16:creationId xmlns:a16="http://schemas.microsoft.com/office/drawing/2014/main" id="{1CF8D497-8C5A-45D6-8165-09E30D2EE5F3}"/>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12" name="Text Box 15">
          <a:extLst>
            <a:ext uri="{FF2B5EF4-FFF2-40B4-BE49-F238E27FC236}">
              <a16:creationId xmlns:a16="http://schemas.microsoft.com/office/drawing/2014/main" id="{F6B278D3-89F4-4137-8022-25E1B2639443}"/>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13" name="Text Box 15">
          <a:extLst>
            <a:ext uri="{FF2B5EF4-FFF2-40B4-BE49-F238E27FC236}">
              <a16:creationId xmlns:a16="http://schemas.microsoft.com/office/drawing/2014/main" id="{650A9772-A9B7-4E43-A675-F1EA00B9B9E2}"/>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14" name="Text Box 15">
          <a:extLst>
            <a:ext uri="{FF2B5EF4-FFF2-40B4-BE49-F238E27FC236}">
              <a16:creationId xmlns:a16="http://schemas.microsoft.com/office/drawing/2014/main" id="{D4FD1D2B-3B3B-4F0A-B18E-CA5F1EC3BD1C}"/>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15" name="Text Box 15">
          <a:extLst>
            <a:ext uri="{FF2B5EF4-FFF2-40B4-BE49-F238E27FC236}">
              <a16:creationId xmlns:a16="http://schemas.microsoft.com/office/drawing/2014/main" id="{1CACD324-2205-4361-94F5-C7D2A3435AF9}"/>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16" name="Text Box 15">
          <a:extLst>
            <a:ext uri="{FF2B5EF4-FFF2-40B4-BE49-F238E27FC236}">
              <a16:creationId xmlns:a16="http://schemas.microsoft.com/office/drawing/2014/main" id="{D01136AA-18B6-45CF-A7BF-34D70515A012}"/>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317" name="Text Box 15">
          <a:extLst>
            <a:ext uri="{FF2B5EF4-FFF2-40B4-BE49-F238E27FC236}">
              <a16:creationId xmlns:a16="http://schemas.microsoft.com/office/drawing/2014/main" id="{A9BE8993-1E44-46EA-9239-9E584C990AAC}"/>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318" name="Text Box 15">
          <a:extLst>
            <a:ext uri="{FF2B5EF4-FFF2-40B4-BE49-F238E27FC236}">
              <a16:creationId xmlns:a16="http://schemas.microsoft.com/office/drawing/2014/main" id="{B9961B8D-E801-49CF-9699-88E8B8F2D9CA}"/>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319" name="Text Box 15">
          <a:extLst>
            <a:ext uri="{FF2B5EF4-FFF2-40B4-BE49-F238E27FC236}">
              <a16:creationId xmlns:a16="http://schemas.microsoft.com/office/drawing/2014/main" id="{DA9F89A9-31E3-422B-AA99-C24028786C6C}"/>
            </a:ext>
          </a:extLst>
        </xdr:cNvPr>
        <xdr:cNvSpPr txBox="1">
          <a:spLocks noChangeArrowheads="1"/>
        </xdr:cNvSpPr>
      </xdr:nvSpPr>
      <xdr:spPr bwMode="auto">
        <a:xfrm>
          <a:off x="45720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20" name="Text Box 15">
          <a:extLst>
            <a:ext uri="{FF2B5EF4-FFF2-40B4-BE49-F238E27FC236}">
              <a16:creationId xmlns:a16="http://schemas.microsoft.com/office/drawing/2014/main" id="{00527AD5-DEE6-4140-9752-AF57141FC248}"/>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21" name="Text Box 15">
          <a:extLst>
            <a:ext uri="{FF2B5EF4-FFF2-40B4-BE49-F238E27FC236}">
              <a16:creationId xmlns:a16="http://schemas.microsoft.com/office/drawing/2014/main" id="{B1DBBD9B-C4C5-4F34-BD9A-FFC36217091E}"/>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22" name="Text Box 15">
          <a:extLst>
            <a:ext uri="{FF2B5EF4-FFF2-40B4-BE49-F238E27FC236}">
              <a16:creationId xmlns:a16="http://schemas.microsoft.com/office/drawing/2014/main" id="{9C53B466-9AC4-40D2-A2A5-F38CB0498116}"/>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323" name="Text Box 15">
          <a:extLst>
            <a:ext uri="{FF2B5EF4-FFF2-40B4-BE49-F238E27FC236}">
              <a16:creationId xmlns:a16="http://schemas.microsoft.com/office/drawing/2014/main" id="{CF90889A-0B9C-4419-90D9-873DA733E0DE}"/>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24" name="Text Box 15">
          <a:extLst>
            <a:ext uri="{FF2B5EF4-FFF2-40B4-BE49-F238E27FC236}">
              <a16:creationId xmlns:a16="http://schemas.microsoft.com/office/drawing/2014/main" id="{466EAED0-018B-4A52-B5AA-513E4E081260}"/>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25" name="Text Box 15">
          <a:extLst>
            <a:ext uri="{FF2B5EF4-FFF2-40B4-BE49-F238E27FC236}">
              <a16:creationId xmlns:a16="http://schemas.microsoft.com/office/drawing/2014/main" id="{471D7606-4765-4E7E-8A63-6358619EEC96}"/>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26" name="Text Box 15">
          <a:extLst>
            <a:ext uri="{FF2B5EF4-FFF2-40B4-BE49-F238E27FC236}">
              <a16:creationId xmlns:a16="http://schemas.microsoft.com/office/drawing/2014/main" id="{57239E1A-BA43-40E6-BC6E-BFD4B28F87A0}"/>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327" name="Text Box 15">
          <a:extLst>
            <a:ext uri="{FF2B5EF4-FFF2-40B4-BE49-F238E27FC236}">
              <a16:creationId xmlns:a16="http://schemas.microsoft.com/office/drawing/2014/main" id="{CBB08911-8A90-4443-8886-A746480AE767}"/>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28" name="Text Box 15">
          <a:extLst>
            <a:ext uri="{FF2B5EF4-FFF2-40B4-BE49-F238E27FC236}">
              <a16:creationId xmlns:a16="http://schemas.microsoft.com/office/drawing/2014/main" id="{6D34B362-F181-41E8-9061-ED5CE63011D9}"/>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29" name="Text Box 15">
          <a:extLst>
            <a:ext uri="{FF2B5EF4-FFF2-40B4-BE49-F238E27FC236}">
              <a16:creationId xmlns:a16="http://schemas.microsoft.com/office/drawing/2014/main" id="{53E594CE-D2AB-4706-B1C5-0352A1912D28}"/>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30" name="Text Box 15">
          <a:extLst>
            <a:ext uri="{FF2B5EF4-FFF2-40B4-BE49-F238E27FC236}">
              <a16:creationId xmlns:a16="http://schemas.microsoft.com/office/drawing/2014/main" id="{AC2CC00C-8381-44C0-8A64-E9A22404C8E3}"/>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31" name="Text Box 15">
          <a:extLst>
            <a:ext uri="{FF2B5EF4-FFF2-40B4-BE49-F238E27FC236}">
              <a16:creationId xmlns:a16="http://schemas.microsoft.com/office/drawing/2014/main" id="{3AA1B808-DF4D-4B11-9A27-4E0A6585804C}"/>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32" name="Text Box 15">
          <a:extLst>
            <a:ext uri="{FF2B5EF4-FFF2-40B4-BE49-F238E27FC236}">
              <a16:creationId xmlns:a16="http://schemas.microsoft.com/office/drawing/2014/main" id="{05A6E6E1-F91E-422B-BFD5-0ABF4925E4AD}"/>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33" name="Text Box 15">
          <a:extLst>
            <a:ext uri="{FF2B5EF4-FFF2-40B4-BE49-F238E27FC236}">
              <a16:creationId xmlns:a16="http://schemas.microsoft.com/office/drawing/2014/main" id="{9A44E857-8EC9-4F2B-A9C2-E8B9D648CB8E}"/>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34" name="Text Box 15">
          <a:extLst>
            <a:ext uri="{FF2B5EF4-FFF2-40B4-BE49-F238E27FC236}">
              <a16:creationId xmlns:a16="http://schemas.microsoft.com/office/drawing/2014/main" id="{A1F2E462-F8F2-4F49-A9A1-8528221A737B}"/>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335" name="Text Box 15">
          <a:extLst>
            <a:ext uri="{FF2B5EF4-FFF2-40B4-BE49-F238E27FC236}">
              <a16:creationId xmlns:a16="http://schemas.microsoft.com/office/drawing/2014/main" id="{03389228-82A2-43CA-8EF8-749169846CF9}"/>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36" name="Text Box 15">
          <a:extLst>
            <a:ext uri="{FF2B5EF4-FFF2-40B4-BE49-F238E27FC236}">
              <a16:creationId xmlns:a16="http://schemas.microsoft.com/office/drawing/2014/main" id="{8C29AE4F-E3E0-4C84-B4E5-1B4BF6C9BA67}"/>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37" name="Text Box 15">
          <a:extLst>
            <a:ext uri="{FF2B5EF4-FFF2-40B4-BE49-F238E27FC236}">
              <a16:creationId xmlns:a16="http://schemas.microsoft.com/office/drawing/2014/main" id="{9A3128C5-A5F5-4FD4-A31A-F0CF279F7FAB}"/>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38" name="Text Box 15">
          <a:extLst>
            <a:ext uri="{FF2B5EF4-FFF2-40B4-BE49-F238E27FC236}">
              <a16:creationId xmlns:a16="http://schemas.microsoft.com/office/drawing/2014/main" id="{08F792CA-642C-4E7E-A080-7CD425DDFDFE}"/>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39" name="Text Box 15">
          <a:extLst>
            <a:ext uri="{FF2B5EF4-FFF2-40B4-BE49-F238E27FC236}">
              <a16:creationId xmlns:a16="http://schemas.microsoft.com/office/drawing/2014/main" id="{9DCED7DB-8448-46BA-9001-EEA93144D83E}"/>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40" name="Text Box 15">
          <a:extLst>
            <a:ext uri="{FF2B5EF4-FFF2-40B4-BE49-F238E27FC236}">
              <a16:creationId xmlns:a16="http://schemas.microsoft.com/office/drawing/2014/main" id="{F6B35AF3-44D0-4C7A-907E-A28FA2F20E59}"/>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41" name="Text Box 15">
          <a:extLst>
            <a:ext uri="{FF2B5EF4-FFF2-40B4-BE49-F238E27FC236}">
              <a16:creationId xmlns:a16="http://schemas.microsoft.com/office/drawing/2014/main" id="{2193FDBD-782F-442A-B7DD-9CCA3BE05EDE}"/>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42" name="Text Box 15">
          <a:extLst>
            <a:ext uri="{FF2B5EF4-FFF2-40B4-BE49-F238E27FC236}">
              <a16:creationId xmlns:a16="http://schemas.microsoft.com/office/drawing/2014/main" id="{DFA47DB8-6CD6-4595-B3D3-3C2510207F84}"/>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43" name="Text Box 15">
          <a:extLst>
            <a:ext uri="{FF2B5EF4-FFF2-40B4-BE49-F238E27FC236}">
              <a16:creationId xmlns:a16="http://schemas.microsoft.com/office/drawing/2014/main" id="{4ECA1D49-0902-4AC0-8D3B-021708BE98F6}"/>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344" name="Text Box 15">
          <a:extLst>
            <a:ext uri="{FF2B5EF4-FFF2-40B4-BE49-F238E27FC236}">
              <a16:creationId xmlns:a16="http://schemas.microsoft.com/office/drawing/2014/main" id="{97D71F98-371A-4F9F-B807-D5F953406738}"/>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345" name="Text Box 15">
          <a:extLst>
            <a:ext uri="{FF2B5EF4-FFF2-40B4-BE49-F238E27FC236}">
              <a16:creationId xmlns:a16="http://schemas.microsoft.com/office/drawing/2014/main" id="{7684CA4C-64FD-4E5A-8555-A636151F3481}"/>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346" name="Text Box 15">
          <a:extLst>
            <a:ext uri="{FF2B5EF4-FFF2-40B4-BE49-F238E27FC236}">
              <a16:creationId xmlns:a16="http://schemas.microsoft.com/office/drawing/2014/main" id="{2F674EE9-7626-41D6-9A05-50B0B2D9E5BA}"/>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47" name="Text Box 15">
          <a:extLst>
            <a:ext uri="{FF2B5EF4-FFF2-40B4-BE49-F238E27FC236}">
              <a16:creationId xmlns:a16="http://schemas.microsoft.com/office/drawing/2014/main" id="{1F91FD3D-08FE-43F5-83E7-C02682640B42}"/>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48" name="Text Box 15">
          <a:extLst>
            <a:ext uri="{FF2B5EF4-FFF2-40B4-BE49-F238E27FC236}">
              <a16:creationId xmlns:a16="http://schemas.microsoft.com/office/drawing/2014/main" id="{1E5184A9-1B45-45E1-AB3D-509E093A7DD7}"/>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49" name="Text Box 15">
          <a:extLst>
            <a:ext uri="{FF2B5EF4-FFF2-40B4-BE49-F238E27FC236}">
              <a16:creationId xmlns:a16="http://schemas.microsoft.com/office/drawing/2014/main" id="{5C3597E9-01B7-437C-8E54-12CA51A8D54B}"/>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350" name="Text Box 15">
          <a:extLst>
            <a:ext uri="{FF2B5EF4-FFF2-40B4-BE49-F238E27FC236}">
              <a16:creationId xmlns:a16="http://schemas.microsoft.com/office/drawing/2014/main" id="{8E78A22F-BE3B-4074-B4C1-CE9C66805F96}"/>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51" name="Text Box 15">
          <a:extLst>
            <a:ext uri="{FF2B5EF4-FFF2-40B4-BE49-F238E27FC236}">
              <a16:creationId xmlns:a16="http://schemas.microsoft.com/office/drawing/2014/main" id="{A875463F-8EA1-4FF8-A3A4-233AA80B20EF}"/>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52" name="Text Box 15">
          <a:extLst>
            <a:ext uri="{FF2B5EF4-FFF2-40B4-BE49-F238E27FC236}">
              <a16:creationId xmlns:a16="http://schemas.microsoft.com/office/drawing/2014/main" id="{4F98C26E-DBDB-4EAB-B7AD-684A3B3E11AF}"/>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53" name="Text Box 15">
          <a:extLst>
            <a:ext uri="{FF2B5EF4-FFF2-40B4-BE49-F238E27FC236}">
              <a16:creationId xmlns:a16="http://schemas.microsoft.com/office/drawing/2014/main" id="{8FD8F882-6185-46BD-BBA4-00552C1BF2B6}"/>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354" name="Text Box 15">
          <a:extLst>
            <a:ext uri="{FF2B5EF4-FFF2-40B4-BE49-F238E27FC236}">
              <a16:creationId xmlns:a16="http://schemas.microsoft.com/office/drawing/2014/main" id="{7DFF3971-07A7-4A36-8713-0117AAED6A5C}"/>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55" name="Text Box 15">
          <a:extLst>
            <a:ext uri="{FF2B5EF4-FFF2-40B4-BE49-F238E27FC236}">
              <a16:creationId xmlns:a16="http://schemas.microsoft.com/office/drawing/2014/main" id="{5435AF8F-2261-4DC8-ABE8-F3220C047B6A}"/>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56" name="Text Box 15">
          <a:extLst>
            <a:ext uri="{FF2B5EF4-FFF2-40B4-BE49-F238E27FC236}">
              <a16:creationId xmlns:a16="http://schemas.microsoft.com/office/drawing/2014/main" id="{E2BC07DE-A788-4540-8C72-1C066A6C1918}"/>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57" name="Text Box 15">
          <a:extLst>
            <a:ext uri="{FF2B5EF4-FFF2-40B4-BE49-F238E27FC236}">
              <a16:creationId xmlns:a16="http://schemas.microsoft.com/office/drawing/2014/main" id="{2E7309F6-2E7C-483F-8922-72CE977C00C9}"/>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58" name="Text Box 15">
          <a:extLst>
            <a:ext uri="{FF2B5EF4-FFF2-40B4-BE49-F238E27FC236}">
              <a16:creationId xmlns:a16="http://schemas.microsoft.com/office/drawing/2014/main" id="{2071EE29-54B5-4F56-A1A7-47B4F0C9812E}"/>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59" name="Text Box 15">
          <a:extLst>
            <a:ext uri="{FF2B5EF4-FFF2-40B4-BE49-F238E27FC236}">
              <a16:creationId xmlns:a16="http://schemas.microsoft.com/office/drawing/2014/main" id="{452B45EE-3A26-49FD-B409-DB3217F868B0}"/>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60" name="Text Box 15">
          <a:extLst>
            <a:ext uri="{FF2B5EF4-FFF2-40B4-BE49-F238E27FC236}">
              <a16:creationId xmlns:a16="http://schemas.microsoft.com/office/drawing/2014/main" id="{77B9CD39-7B58-4C24-8669-41E94C530EC0}"/>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61" name="Text Box 15">
          <a:extLst>
            <a:ext uri="{FF2B5EF4-FFF2-40B4-BE49-F238E27FC236}">
              <a16:creationId xmlns:a16="http://schemas.microsoft.com/office/drawing/2014/main" id="{67989DC3-01A8-4EBB-BB09-77821711D0D4}"/>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362" name="Text Box 15">
          <a:extLst>
            <a:ext uri="{FF2B5EF4-FFF2-40B4-BE49-F238E27FC236}">
              <a16:creationId xmlns:a16="http://schemas.microsoft.com/office/drawing/2014/main" id="{DAF2BC26-5A5F-4D89-AEA6-F95419F20C49}"/>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63" name="Text Box 15">
          <a:extLst>
            <a:ext uri="{FF2B5EF4-FFF2-40B4-BE49-F238E27FC236}">
              <a16:creationId xmlns:a16="http://schemas.microsoft.com/office/drawing/2014/main" id="{3AE05C8B-CA80-4950-A5F1-D73A3559F517}"/>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64" name="Text Box 15">
          <a:extLst>
            <a:ext uri="{FF2B5EF4-FFF2-40B4-BE49-F238E27FC236}">
              <a16:creationId xmlns:a16="http://schemas.microsoft.com/office/drawing/2014/main" id="{CF76C248-6B86-4B96-AB63-400A2A8C1341}"/>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65" name="Text Box 15">
          <a:extLst>
            <a:ext uri="{FF2B5EF4-FFF2-40B4-BE49-F238E27FC236}">
              <a16:creationId xmlns:a16="http://schemas.microsoft.com/office/drawing/2014/main" id="{5152A195-912F-4535-AB85-6B9FCA31D977}"/>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66" name="Text Box 15">
          <a:extLst>
            <a:ext uri="{FF2B5EF4-FFF2-40B4-BE49-F238E27FC236}">
              <a16:creationId xmlns:a16="http://schemas.microsoft.com/office/drawing/2014/main" id="{3615B489-538B-485A-B342-36E9E919D47D}"/>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67" name="Text Box 15">
          <a:extLst>
            <a:ext uri="{FF2B5EF4-FFF2-40B4-BE49-F238E27FC236}">
              <a16:creationId xmlns:a16="http://schemas.microsoft.com/office/drawing/2014/main" id="{795C5116-2FFE-41E0-85FD-1B0F52A21CCF}"/>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68" name="Text Box 15">
          <a:extLst>
            <a:ext uri="{FF2B5EF4-FFF2-40B4-BE49-F238E27FC236}">
              <a16:creationId xmlns:a16="http://schemas.microsoft.com/office/drawing/2014/main" id="{7EE3D81E-29DD-42A2-A4BC-3A6223684563}"/>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69" name="Text Box 15">
          <a:extLst>
            <a:ext uri="{FF2B5EF4-FFF2-40B4-BE49-F238E27FC236}">
              <a16:creationId xmlns:a16="http://schemas.microsoft.com/office/drawing/2014/main" id="{BA5BB505-AAD1-4922-836E-A7CF95FCE275}"/>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70" name="Text Box 15">
          <a:extLst>
            <a:ext uri="{FF2B5EF4-FFF2-40B4-BE49-F238E27FC236}">
              <a16:creationId xmlns:a16="http://schemas.microsoft.com/office/drawing/2014/main" id="{6F64C9CB-CF13-472F-8CEC-968DD216A9CC}"/>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371" name="Text Box 15">
          <a:extLst>
            <a:ext uri="{FF2B5EF4-FFF2-40B4-BE49-F238E27FC236}">
              <a16:creationId xmlns:a16="http://schemas.microsoft.com/office/drawing/2014/main" id="{D3A23085-9B87-4972-914A-7CF89B7B7CAE}"/>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372" name="Text Box 15">
          <a:extLst>
            <a:ext uri="{FF2B5EF4-FFF2-40B4-BE49-F238E27FC236}">
              <a16:creationId xmlns:a16="http://schemas.microsoft.com/office/drawing/2014/main" id="{819947AD-999E-4390-BE09-348682289B45}"/>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373" name="Text Box 15">
          <a:extLst>
            <a:ext uri="{FF2B5EF4-FFF2-40B4-BE49-F238E27FC236}">
              <a16:creationId xmlns:a16="http://schemas.microsoft.com/office/drawing/2014/main" id="{342B47AF-A9E9-458F-A130-A7D9FE66080D}"/>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74" name="Text Box 15">
          <a:extLst>
            <a:ext uri="{FF2B5EF4-FFF2-40B4-BE49-F238E27FC236}">
              <a16:creationId xmlns:a16="http://schemas.microsoft.com/office/drawing/2014/main" id="{9368AF6E-A61C-4D79-A32F-A14DBB17BD16}"/>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75" name="Text Box 15">
          <a:extLst>
            <a:ext uri="{FF2B5EF4-FFF2-40B4-BE49-F238E27FC236}">
              <a16:creationId xmlns:a16="http://schemas.microsoft.com/office/drawing/2014/main" id="{E0ECC983-00A1-4042-9638-F4B42E738295}"/>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76" name="Text Box 15">
          <a:extLst>
            <a:ext uri="{FF2B5EF4-FFF2-40B4-BE49-F238E27FC236}">
              <a16:creationId xmlns:a16="http://schemas.microsoft.com/office/drawing/2014/main" id="{104EAA31-BE47-43C8-B8B4-5027BDD8E080}"/>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377" name="Text Box 15">
          <a:extLst>
            <a:ext uri="{FF2B5EF4-FFF2-40B4-BE49-F238E27FC236}">
              <a16:creationId xmlns:a16="http://schemas.microsoft.com/office/drawing/2014/main" id="{BC6553E4-4A50-4934-BF04-C842DEBF9365}"/>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78" name="Text Box 15">
          <a:extLst>
            <a:ext uri="{FF2B5EF4-FFF2-40B4-BE49-F238E27FC236}">
              <a16:creationId xmlns:a16="http://schemas.microsoft.com/office/drawing/2014/main" id="{A9B20D00-B1AE-4157-B78A-0B769004E398}"/>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79" name="Text Box 15">
          <a:extLst>
            <a:ext uri="{FF2B5EF4-FFF2-40B4-BE49-F238E27FC236}">
              <a16:creationId xmlns:a16="http://schemas.microsoft.com/office/drawing/2014/main" id="{2110EF4C-251F-4AD6-A797-AC85F2CA696F}"/>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80" name="Text Box 15">
          <a:extLst>
            <a:ext uri="{FF2B5EF4-FFF2-40B4-BE49-F238E27FC236}">
              <a16:creationId xmlns:a16="http://schemas.microsoft.com/office/drawing/2014/main" id="{596A32DF-4B94-4793-BFCF-DEB4D3AC4AE9}"/>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381" name="Text Box 15">
          <a:extLst>
            <a:ext uri="{FF2B5EF4-FFF2-40B4-BE49-F238E27FC236}">
              <a16:creationId xmlns:a16="http://schemas.microsoft.com/office/drawing/2014/main" id="{DF3B7A07-55D6-4AAD-A33A-878BDEF77A4B}"/>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382" name="Text Box 15">
          <a:extLst>
            <a:ext uri="{FF2B5EF4-FFF2-40B4-BE49-F238E27FC236}">
              <a16:creationId xmlns:a16="http://schemas.microsoft.com/office/drawing/2014/main" id="{519353B0-4DD1-4FCC-BE42-A78D298C451D}"/>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383" name="Text Box 15">
          <a:extLst>
            <a:ext uri="{FF2B5EF4-FFF2-40B4-BE49-F238E27FC236}">
              <a16:creationId xmlns:a16="http://schemas.microsoft.com/office/drawing/2014/main" id="{2F67E752-945E-4619-A79C-F42FDFDF6ADA}"/>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384" name="Text Box 15">
          <a:extLst>
            <a:ext uri="{FF2B5EF4-FFF2-40B4-BE49-F238E27FC236}">
              <a16:creationId xmlns:a16="http://schemas.microsoft.com/office/drawing/2014/main" id="{BB3DBA46-7BA4-4FFB-8E6C-AE476F2909B2}"/>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385" name="Text Box 15">
          <a:extLst>
            <a:ext uri="{FF2B5EF4-FFF2-40B4-BE49-F238E27FC236}">
              <a16:creationId xmlns:a16="http://schemas.microsoft.com/office/drawing/2014/main" id="{95606AF6-2098-40FC-8599-B83BA3AB5168}"/>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386" name="Text Box 15">
          <a:extLst>
            <a:ext uri="{FF2B5EF4-FFF2-40B4-BE49-F238E27FC236}">
              <a16:creationId xmlns:a16="http://schemas.microsoft.com/office/drawing/2014/main" id="{7C3AB797-33C8-4BB5-AFA4-BA4F1459AA6F}"/>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387" name="Text Box 15">
          <a:extLst>
            <a:ext uri="{FF2B5EF4-FFF2-40B4-BE49-F238E27FC236}">
              <a16:creationId xmlns:a16="http://schemas.microsoft.com/office/drawing/2014/main" id="{72BB110E-A472-47B3-A52D-E38786BB072E}"/>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388" name="Text Box 15">
          <a:extLst>
            <a:ext uri="{FF2B5EF4-FFF2-40B4-BE49-F238E27FC236}">
              <a16:creationId xmlns:a16="http://schemas.microsoft.com/office/drawing/2014/main" id="{14E3444E-0847-4154-8BD9-73BB06D48E9E}"/>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389" name="Text Box 15">
          <a:extLst>
            <a:ext uri="{FF2B5EF4-FFF2-40B4-BE49-F238E27FC236}">
              <a16:creationId xmlns:a16="http://schemas.microsoft.com/office/drawing/2014/main" id="{4629921A-FD11-49AD-8299-0A6C38502CB1}"/>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390" name="Text Box 15">
          <a:extLst>
            <a:ext uri="{FF2B5EF4-FFF2-40B4-BE49-F238E27FC236}">
              <a16:creationId xmlns:a16="http://schemas.microsoft.com/office/drawing/2014/main" id="{37017464-B6FE-4B23-BF17-45FC4DA5D208}"/>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391" name="Text Box 15">
          <a:extLst>
            <a:ext uri="{FF2B5EF4-FFF2-40B4-BE49-F238E27FC236}">
              <a16:creationId xmlns:a16="http://schemas.microsoft.com/office/drawing/2014/main" id="{4B1104D1-ED26-4C14-9D22-54BD724950A2}"/>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392" name="Text Box 15">
          <a:extLst>
            <a:ext uri="{FF2B5EF4-FFF2-40B4-BE49-F238E27FC236}">
              <a16:creationId xmlns:a16="http://schemas.microsoft.com/office/drawing/2014/main" id="{10180BCC-6951-450E-B615-AFCAFE322104}"/>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393" name="Text Box 15">
          <a:extLst>
            <a:ext uri="{FF2B5EF4-FFF2-40B4-BE49-F238E27FC236}">
              <a16:creationId xmlns:a16="http://schemas.microsoft.com/office/drawing/2014/main" id="{792B390D-4193-4876-AE3B-931FF7335E7A}"/>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394" name="Text Box 15">
          <a:extLst>
            <a:ext uri="{FF2B5EF4-FFF2-40B4-BE49-F238E27FC236}">
              <a16:creationId xmlns:a16="http://schemas.microsoft.com/office/drawing/2014/main" id="{E30B65F5-81D1-4544-9B50-6DC0C0652562}"/>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395" name="Text Box 15">
          <a:extLst>
            <a:ext uri="{FF2B5EF4-FFF2-40B4-BE49-F238E27FC236}">
              <a16:creationId xmlns:a16="http://schemas.microsoft.com/office/drawing/2014/main" id="{CE732517-2348-4673-A20D-5B6C73E76F3E}"/>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396" name="Text Box 15">
          <a:extLst>
            <a:ext uri="{FF2B5EF4-FFF2-40B4-BE49-F238E27FC236}">
              <a16:creationId xmlns:a16="http://schemas.microsoft.com/office/drawing/2014/main" id="{102A1E73-3D6F-4417-BE73-C60A361F4964}"/>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397" name="Text Box 15">
          <a:extLst>
            <a:ext uri="{FF2B5EF4-FFF2-40B4-BE49-F238E27FC236}">
              <a16:creationId xmlns:a16="http://schemas.microsoft.com/office/drawing/2014/main" id="{4F090562-A35A-4CFF-8B77-C1E92AC06C64}"/>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398" name="Text Box 15">
          <a:extLst>
            <a:ext uri="{FF2B5EF4-FFF2-40B4-BE49-F238E27FC236}">
              <a16:creationId xmlns:a16="http://schemas.microsoft.com/office/drawing/2014/main" id="{E6C88311-99CE-4F06-BCC7-57F42259A2EF}"/>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399" name="Text Box 15">
          <a:extLst>
            <a:ext uri="{FF2B5EF4-FFF2-40B4-BE49-F238E27FC236}">
              <a16:creationId xmlns:a16="http://schemas.microsoft.com/office/drawing/2014/main" id="{0836A6B1-E7B6-40FC-B63A-DC90E15EFB94}"/>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400" name="Text Box 15">
          <a:extLst>
            <a:ext uri="{FF2B5EF4-FFF2-40B4-BE49-F238E27FC236}">
              <a16:creationId xmlns:a16="http://schemas.microsoft.com/office/drawing/2014/main" id="{6AA4499E-3594-4FD7-A709-37CF8850F0A5}"/>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01" name="Text Box 15">
          <a:extLst>
            <a:ext uri="{FF2B5EF4-FFF2-40B4-BE49-F238E27FC236}">
              <a16:creationId xmlns:a16="http://schemas.microsoft.com/office/drawing/2014/main" id="{A96B1D58-DEC3-42A6-8AAA-20AE6E0C8B8D}"/>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02" name="Text Box 15">
          <a:extLst>
            <a:ext uri="{FF2B5EF4-FFF2-40B4-BE49-F238E27FC236}">
              <a16:creationId xmlns:a16="http://schemas.microsoft.com/office/drawing/2014/main" id="{DE6FCB77-D450-44B1-8AE8-3518DE64A799}"/>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03" name="Text Box 15">
          <a:extLst>
            <a:ext uri="{FF2B5EF4-FFF2-40B4-BE49-F238E27FC236}">
              <a16:creationId xmlns:a16="http://schemas.microsoft.com/office/drawing/2014/main" id="{AD4AF10F-F102-430D-A874-4EA964353341}"/>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04" name="Text Box 15">
          <a:extLst>
            <a:ext uri="{FF2B5EF4-FFF2-40B4-BE49-F238E27FC236}">
              <a16:creationId xmlns:a16="http://schemas.microsoft.com/office/drawing/2014/main" id="{BAF14EBC-8BB0-48B9-AE26-EFF3808C8634}"/>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05" name="Text Box 15">
          <a:extLst>
            <a:ext uri="{FF2B5EF4-FFF2-40B4-BE49-F238E27FC236}">
              <a16:creationId xmlns:a16="http://schemas.microsoft.com/office/drawing/2014/main" id="{BA96B2ED-3179-4522-8E9E-0B2DE9941350}"/>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06" name="Text Box 15">
          <a:extLst>
            <a:ext uri="{FF2B5EF4-FFF2-40B4-BE49-F238E27FC236}">
              <a16:creationId xmlns:a16="http://schemas.microsoft.com/office/drawing/2014/main" id="{4812C676-FB4E-4589-BA25-BC2E6FD58AC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07" name="Text Box 15">
          <a:extLst>
            <a:ext uri="{FF2B5EF4-FFF2-40B4-BE49-F238E27FC236}">
              <a16:creationId xmlns:a16="http://schemas.microsoft.com/office/drawing/2014/main" id="{4708003F-583D-4DD2-9758-2173F15B1C5B}"/>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08" name="Text Box 15">
          <a:extLst>
            <a:ext uri="{FF2B5EF4-FFF2-40B4-BE49-F238E27FC236}">
              <a16:creationId xmlns:a16="http://schemas.microsoft.com/office/drawing/2014/main" id="{17EAF4D6-5F1B-4726-9179-2ADD7C33390D}"/>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09" name="Text Box 15">
          <a:extLst>
            <a:ext uri="{FF2B5EF4-FFF2-40B4-BE49-F238E27FC236}">
              <a16:creationId xmlns:a16="http://schemas.microsoft.com/office/drawing/2014/main" id="{D5883AAE-7FCE-4D90-9609-15E055340101}"/>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10" name="Text Box 15">
          <a:extLst>
            <a:ext uri="{FF2B5EF4-FFF2-40B4-BE49-F238E27FC236}">
              <a16:creationId xmlns:a16="http://schemas.microsoft.com/office/drawing/2014/main" id="{EC69F8A8-576B-4E71-8DAF-4EF0E473A513}"/>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11" name="Text Box 15">
          <a:extLst>
            <a:ext uri="{FF2B5EF4-FFF2-40B4-BE49-F238E27FC236}">
              <a16:creationId xmlns:a16="http://schemas.microsoft.com/office/drawing/2014/main" id="{DB258564-C14A-4DC6-B64B-DC1E1E2F5270}"/>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12" name="Text Box 15">
          <a:extLst>
            <a:ext uri="{FF2B5EF4-FFF2-40B4-BE49-F238E27FC236}">
              <a16:creationId xmlns:a16="http://schemas.microsoft.com/office/drawing/2014/main" id="{B5CA71C5-4B88-431B-840D-E4B66A8872C1}"/>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13" name="Text Box 15">
          <a:extLst>
            <a:ext uri="{FF2B5EF4-FFF2-40B4-BE49-F238E27FC236}">
              <a16:creationId xmlns:a16="http://schemas.microsoft.com/office/drawing/2014/main" id="{22B66E00-91CA-42E3-A2CC-E98A25C9ECDD}"/>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14" name="Text Box 15">
          <a:extLst>
            <a:ext uri="{FF2B5EF4-FFF2-40B4-BE49-F238E27FC236}">
              <a16:creationId xmlns:a16="http://schemas.microsoft.com/office/drawing/2014/main" id="{FC729583-BC85-47EB-A3EE-22C2177E7B2E}"/>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15" name="Text Box 15">
          <a:extLst>
            <a:ext uri="{FF2B5EF4-FFF2-40B4-BE49-F238E27FC236}">
              <a16:creationId xmlns:a16="http://schemas.microsoft.com/office/drawing/2014/main" id="{55255E52-BB98-45D4-AE05-8129920C8561}"/>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416" name="Text Box 15">
          <a:extLst>
            <a:ext uri="{FF2B5EF4-FFF2-40B4-BE49-F238E27FC236}">
              <a16:creationId xmlns:a16="http://schemas.microsoft.com/office/drawing/2014/main" id="{921855A9-7CF9-41F7-8606-68EEB6D5254E}"/>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17" name="Text Box 15">
          <a:extLst>
            <a:ext uri="{FF2B5EF4-FFF2-40B4-BE49-F238E27FC236}">
              <a16:creationId xmlns:a16="http://schemas.microsoft.com/office/drawing/2014/main" id="{99914314-EA33-4CB4-93AD-218F037E9D1F}"/>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18" name="Text Box 15">
          <a:extLst>
            <a:ext uri="{FF2B5EF4-FFF2-40B4-BE49-F238E27FC236}">
              <a16:creationId xmlns:a16="http://schemas.microsoft.com/office/drawing/2014/main" id="{442C4FE6-6F45-4B72-8F9A-6691FC61BD62}"/>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19" name="Text Box 15">
          <a:extLst>
            <a:ext uri="{FF2B5EF4-FFF2-40B4-BE49-F238E27FC236}">
              <a16:creationId xmlns:a16="http://schemas.microsoft.com/office/drawing/2014/main" id="{15B44C2B-A9EA-4E54-ABDC-551062E6D9C5}"/>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20" name="Text Box 15">
          <a:extLst>
            <a:ext uri="{FF2B5EF4-FFF2-40B4-BE49-F238E27FC236}">
              <a16:creationId xmlns:a16="http://schemas.microsoft.com/office/drawing/2014/main" id="{A6EFC077-EE9A-4492-8A13-CDEE3996952C}"/>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21" name="Text Box 15">
          <a:extLst>
            <a:ext uri="{FF2B5EF4-FFF2-40B4-BE49-F238E27FC236}">
              <a16:creationId xmlns:a16="http://schemas.microsoft.com/office/drawing/2014/main" id="{752BC246-9D76-4349-A193-0022B43A108C}"/>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22" name="Text Box 15">
          <a:extLst>
            <a:ext uri="{FF2B5EF4-FFF2-40B4-BE49-F238E27FC236}">
              <a16:creationId xmlns:a16="http://schemas.microsoft.com/office/drawing/2014/main" id="{1CB06448-0298-4613-BE1F-368E162E4A9F}"/>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23" name="Text Box 15">
          <a:extLst>
            <a:ext uri="{FF2B5EF4-FFF2-40B4-BE49-F238E27FC236}">
              <a16:creationId xmlns:a16="http://schemas.microsoft.com/office/drawing/2014/main" id="{7CFAD157-6EFB-4B07-A03B-53AF1039B280}"/>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24" name="Text Box 15">
          <a:extLst>
            <a:ext uri="{FF2B5EF4-FFF2-40B4-BE49-F238E27FC236}">
              <a16:creationId xmlns:a16="http://schemas.microsoft.com/office/drawing/2014/main" id="{93497A4C-92E2-4808-9B1F-B8C47D9DF0B6}"/>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425" name="Text Box 15">
          <a:extLst>
            <a:ext uri="{FF2B5EF4-FFF2-40B4-BE49-F238E27FC236}">
              <a16:creationId xmlns:a16="http://schemas.microsoft.com/office/drawing/2014/main" id="{6ECA4B2B-8B41-4E38-A9A1-97214CBEB55E}"/>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426" name="Text Box 15">
          <a:extLst>
            <a:ext uri="{FF2B5EF4-FFF2-40B4-BE49-F238E27FC236}">
              <a16:creationId xmlns:a16="http://schemas.microsoft.com/office/drawing/2014/main" id="{A49D8CD0-41C3-4EA2-8432-D89DD9C1A81C}"/>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427" name="Text Box 15">
          <a:extLst>
            <a:ext uri="{FF2B5EF4-FFF2-40B4-BE49-F238E27FC236}">
              <a16:creationId xmlns:a16="http://schemas.microsoft.com/office/drawing/2014/main" id="{D80E547C-16B6-4015-9DDB-A16A2C04A30F}"/>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28" name="Text Box 15">
          <a:extLst>
            <a:ext uri="{FF2B5EF4-FFF2-40B4-BE49-F238E27FC236}">
              <a16:creationId xmlns:a16="http://schemas.microsoft.com/office/drawing/2014/main" id="{F91C5E13-51E7-4FF8-936A-886026EA625C}"/>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29" name="Text Box 15">
          <a:extLst>
            <a:ext uri="{FF2B5EF4-FFF2-40B4-BE49-F238E27FC236}">
              <a16:creationId xmlns:a16="http://schemas.microsoft.com/office/drawing/2014/main" id="{180B198A-3010-4FC8-A4A5-3321A7E34142}"/>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30" name="Text Box 15">
          <a:extLst>
            <a:ext uri="{FF2B5EF4-FFF2-40B4-BE49-F238E27FC236}">
              <a16:creationId xmlns:a16="http://schemas.microsoft.com/office/drawing/2014/main" id="{23CD42B4-8053-4D8F-AF82-997FF44033A9}"/>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431" name="Text Box 15">
          <a:extLst>
            <a:ext uri="{FF2B5EF4-FFF2-40B4-BE49-F238E27FC236}">
              <a16:creationId xmlns:a16="http://schemas.microsoft.com/office/drawing/2014/main" id="{BDBB73B8-2080-4343-AE03-5652559950C5}"/>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32" name="Text Box 15">
          <a:extLst>
            <a:ext uri="{FF2B5EF4-FFF2-40B4-BE49-F238E27FC236}">
              <a16:creationId xmlns:a16="http://schemas.microsoft.com/office/drawing/2014/main" id="{81447DEF-5646-4BD2-ADBE-320BCA455E60}"/>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33" name="Text Box 15">
          <a:extLst>
            <a:ext uri="{FF2B5EF4-FFF2-40B4-BE49-F238E27FC236}">
              <a16:creationId xmlns:a16="http://schemas.microsoft.com/office/drawing/2014/main" id="{2D598D21-29FE-4A0C-A2D8-A3A017CA0802}"/>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34" name="Text Box 15">
          <a:extLst>
            <a:ext uri="{FF2B5EF4-FFF2-40B4-BE49-F238E27FC236}">
              <a16:creationId xmlns:a16="http://schemas.microsoft.com/office/drawing/2014/main" id="{FC5B0DB2-A0DD-476A-B653-E8EB0FCEE36B}"/>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435" name="Text Box 15">
          <a:extLst>
            <a:ext uri="{FF2B5EF4-FFF2-40B4-BE49-F238E27FC236}">
              <a16:creationId xmlns:a16="http://schemas.microsoft.com/office/drawing/2014/main" id="{594B233F-1F75-4908-AC10-3934B4F2937B}"/>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36" name="Text Box 15">
          <a:extLst>
            <a:ext uri="{FF2B5EF4-FFF2-40B4-BE49-F238E27FC236}">
              <a16:creationId xmlns:a16="http://schemas.microsoft.com/office/drawing/2014/main" id="{D33FF77A-B5D8-45FE-B477-FC12F4CFDB96}"/>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37" name="Text Box 15">
          <a:extLst>
            <a:ext uri="{FF2B5EF4-FFF2-40B4-BE49-F238E27FC236}">
              <a16:creationId xmlns:a16="http://schemas.microsoft.com/office/drawing/2014/main" id="{BF8DE9E0-FE33-4339-BB1E-A673CF8B1D9B}"/>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38" name="Text Box 15">
          <a:extLst>
            <a:ext uri="{FF2B5EF4-FFF2-40B4-BE49-F238E27FC236}">
              <a16:creationId xmlns:a16="http://schemas.microsoft.com/office/drawing/2014/main" id="{943C4EE0-4232-4692-8E3C-196D22A3FD22}"/>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39" name="Text Box 15">
          <a:extLst>
            <a:ext uri="{FF2B5EF4-FFF2-40B4-BE49-F238E27FC236}">
              <a16:creationId xmlns:a16="http://schemas.microsoft.com/office/drawing/2014/main" id="{3292993D-A109-4F64-9C0C-134B4A5BF242}"/>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40" name="Text Box 15">
          <a:extLst>
            <a:ext uri="{FF2B5EF4-FFF2-40B4-BE49-F238E27FC236}">
              <a16:creationId xmlns:a16="http://schemas.microsoft.com/office/drawing/2014/main" id="{6465A929-3E54-4ECE-81EE-EF328068EE0A}"/>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41" name="Text Box 15">
          <a:extLst>
            <a:ext uri="{FF2B5EF4-FFF2-40B4-BE49-F238E27FC236}">
              <a16:creationId xmlns:a16="http://schemas.microsoft.com/office/drawing/2014/main" id="{6BD28A69-402E-48A9-9D1F-9250E518686F}"/>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42" name="Text Box 15">
          <a:extLst>
            <a:ext uri="{FF2B5EF4-FFF2-40B4-BE49-F238E27FC236}">
              <a16:creationId xmlns:a16="http://schemas.microsoft.com/office/drawing/2014/main" id="{23649DFD-3E60-4462-9EF8-3ADEDC93CDD8}"/>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443" name="Text Box 15">
          <a:extLst>
            <a:ext uri="{FF2B5EF4-FFF2-40B4-BE49-F238E27FC236}">
              <a16:creationId xmlns:a16="http://schemas.microsoft.com/office/drawing/2014/main" id="{D9456ADF-B780-45E8-B019-152EFD008F3E}"/>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44" name="Text Box 15">
          <a:extLst>
            <a:ext uri="{FF2B5EF4-FFF2-40B4-BE49-F238E27FC236}">
              <a16:creationId xmlns:a16="http://schemas.microsoft.com/office/drawing/2014/main" id="{4D5DCF31-B689-4A01-BD9B-4296854F9BB5}"/>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45" name="Text Box 15">
          <a:extLst>
            <a:ext uri="{FF2B5EF4-FFF2-40B4-BE49-F238E27FC236}">
              <a16:creationId xmlns:a16="http://schemas.microsoft.com/office/drawing/2014/main" id="{C5D2B6E7-1700-4239-B43C-24992A31C3B9}"/>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46" name="Text Box 15">
          <a:extLst>
            <a:ext uri="{FF2B5EF4-FFF2-40B4-BE49-F238E27FC236}">
              <a16:creationId xmlns:a16="http://schemas.microsoft.com/office/drawing/2014/main" id="{D3C96ED4-96B4-4665-83E0-8480A793408C}"/>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47" name="Text Box 15">
          <a:extLst>
            <a:ext uri="{FF2B5EF4-FFF2-40B4-BE49-F238E27FC236}">
              <a16:creationId xmlns:a16="http://schemas.microsoft.com/office/drawing/2014/main" id="{832DD511-D5E5-48FA-9E50-2620FC456BC3}"/>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48" name="Text Box 15">
          <a:extLst>
            <a:ext uri="{FF2B5EF4-FFF2-40B4-BE49-F238E27FC236}">
              <a16:creationId xmlns:a16="http://schemas.microsoft.com/office/drawing/2014/main" id="{FB956401-8295-4545-B5DB-FA216112FBBF}"/>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49" name="Text Box 15">
          <a:extLst>
            <a:ext uri="{FF2B5EF4-FFF2-40B4-BE49-F238E27FC236}">
              <a16:creationId xmlns:a16="http://schemas.microsoft.com/office/drawing/2014/main" id="{0035095C-3F56-44C4-842E-288BAEED5359}"/>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50" name="Text Box 15">
          <a:extLst>
            <a:ext uri="{FF2B5EF4-FFF2-40B4-BE49-F238E27FC236}">
              <a16:creationId xmlns:a16="http://schemas.microsoft.com/office/drawing/2014/main" id="{F5FD5904-1CB9-4658-8C15-5B4B454AB914}"/>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51" name="Text Box 15">
          <a:extLst>
            <a:ext uri="{FF2B5EF4-FFF2-40B4-BE49-F238E27FC236}">
              <a16:creationId xmlns:a16="http://schemas.microsoft.com/office/drawing/2014/main" id="{C2962934-1515-4E47-8216-A774F626A488}"/>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452" name="Text Box 15">
          <a:extLst>
            <a:ext uri="{FF2B5EF4-FFF2-40B4-BE49-F238E27FC236}">
              <a16:creationId xmlns:a16="http://schemas.microsoft.com/office/drawing/2014/main" id="{1FA37AF2-17CC-4C55-8A7F-38AF0CB84870}"/>
            </a:ext>
          </a:extLst>
        </xdr:cNvPr>
        <xdr:cNvSpPr txBox="1">
          <a:spLocks noChangeArrowheads="1"/>
        </xdr:cNvSpPr>
      </xdr:nvSpPr>
      <xdr:spPr bwMode="auto">
        <a:xfrm>
          <a:off x="45720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453" name="Text Box 15">
          <a:extLst>
            <a:ext uri="{FF2B5EF4-FFF2-40B4-BE49-F238E27FC236}">
              <a16:creationId xmlns:a16="http://schemas.microsoft.com/office/drawing/2014/main" id="{794C0C27-32E8-44B0-96CF-51512381F901}"/>
            </a:ext>
          </a:extLst>
        </xdr:cNvPr>
        <xdr:cNvSpPr txBox="1">
          <a:spLocks noChangeArrowheads="1"/>
        </xdr:cNvSpPr>
      </xdr:nvSpPr>
      <xdr:spPr bwMode="auto">
        <a:xfrm>
          <a:off x="45720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454" name="Text Box 15">
          <a:extLst>
            <a:ext uri="{FF2B5EF4-FFF2-40B4-BE49-F238E27FC236}">
              <a16:creationId xmlns:a16="http://schemas.microsoft.com/office/drawing/2014/main" id="{C4358F9C-B8CE-4FB9-A2F3-33C85277E50B}"/>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55" name="Text Box 15">
          <a:extLst>
            <a:ext uri="{FF2B5EF4-FFF2-40B4-BE49-F238E27FC236}">
              <a16:creationId xmlns:a16="http://schemas.microsoft.com/office/drawing/2014/main" id="{DFABF599-9925-4902-A83F-947FF39D3006}"/>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56" name="Text Box 15">
          <a:extLst>
            <a:ext uri="{FF2B5EF4-FFF2-40B4-BE49-F238E27FC236}">
              <a16:creationId xmlns:a16="http://schemas.microsoft.com/office/drawing/2014/main" id="{AF530135-B608-43C8-A6D5-4C82B126782B}"/>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57" name="Text Box 15">
          <a:extLst>
            <a:ext uri="{FF2B5EF4-FFF2-40B4-BE49-F238E27FC236}">
              <a16:creationId xmlns:a16="http://schemas.microsoft.com/office/drawing/2014/main" id="{F24D1E90-5B72-4332-984C-698E1A5EA845}"/>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458" name="Text Box 15">
          <a:extLst>
            <a:ext uri="{FF2B5EF4-FFF2-40B4-BE49-F238E27FC236}">
              <a16:creationId xmlns:a16="http://schemas.microsoft.com/office/drawing/2014/main" id="{4A577925-484E-488D-A88E-64B5DC679346}"/>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59" name="Text Box 15">
          <a:extLst>
            <a:ext uri="{FF2B5EF4-FFF2-40B4-BE49-F238E27FC236}">
              <a16:creationId xmlns:a16="http://schemas.microsoft.com/office/drawing/2014/main" id="{818834EA-6D55-463B-879B-FB1311E36617}"/>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60" name="Text Box 15">
          <a:extLst>
            <a:ext uri="{FF2B5EF4-FFF2-40B4-BE49-F238E27FC236}">
              <a16:creationId xmlns:a16="http://schemas.microsoft.com/office/drawing/2014/main" id="{65CC69C3-9CF2-433F-87E7-61053221A7F9}"/>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61" name="Text Box 15">
          <a:extLst>
            <a:ext uri="{FF2B5EF4-FFF2-40B4-BE49-F238E27FC236}">
              <a16:creationId xmlns:a16="http://schemas.microsoft.com/office/drawing/2014/main" id="{7F58A85B-9A51-41C0-8310-C447E5F5C385}"/>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462" name="Text Box 15">
          <a:extLst>
            <a:ext uri="{FF2B5EF4-FFF2-40B4-BE49-F238E27FC236}">
              <a16:creationId xmlns:a16="http://schemas.microsoft.com/office/drawing/2014/main" id="{2840FECA-49C0-4639-B9B6-48A2235C9A57}"/>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63" name="Text Box 15">
          <a:extLst>
            <a:ext uri="{FF2B5EF4-FFF2-40B4-BE49-F238E27FC236}">
              <a16:creationId xmlns:a16="http://schemas.microsoft.com/office/drawing/2014/main" id="{01BBEEE8-C106-4E43-8AB4-B0E1FBA6FCBA}"/>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64" name="Text Box 15">
          <a:extLst>
            <a:ext uri="{FF2B5EF4-FFF2-40B4-BE49-F238E27FC236}">
              <a16:creationId xmlns:a16="http://schemas.microsoft.com/office/drawing/2014/main" id="{8432FCE8-AB92-43BA-B8F9-E2A078EBACBA}"/>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65" name="Text Box 15">
          <a:extLst>
            <a:ext uri="{FF2B5EF4-FFF2-40B4-BE49-F238E27FC236}">
              <a16:creationId xmlns:a16="http://schemas.microsoft.com/office/drawing/2014/main" id="{EC321271-47F1-4764-8A70-6E55DCA254C2}"/>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66" name="Text Box 15">
          <a:extLst>
            <a:ext uri="{FF2B5EF4-FFF2-40B4-BE49-F238E27FC236}">
              <a16:creationId xmlns:a16="http://schemas.microsoft.com/office/drawing/2014/main" id="{A9277650-6A61-466F-8FA3-28E2EB1087BC}"/>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67" name="Text Box 15">
          <a:extLst>
            <a:ext uri="{FF2B5EF4-FFF2-40B4-BE49-F238E27FC236}">
              <a16:creationId xmlns:a16="http://schemas.microsoft.com/office/drawing/2014/main" id="{656C1E55-E2C8-437F-878F-6926F632B5AF}"/>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68" name="Text Box 15">
          <a:extLst>
            <a:ext uri="{FF2B5EF4-FFF2-40B4-BE49-F238E27FC236}">
              <a16:creationId xmlns:a16="http://schemas.microsoft.com/office/drawing/2014/main" id="{36B3DB2C-5202-45FA-A97D-387D67304142}"/>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69" name="Text Box 15">
          <a:extLst>
            <a:ext uri="{FF2B5EF4-FFF2-40B4-BE49-F238E27FC236}">
              <a16:creationId xmlns:a16="http://schemas.microsoft.com/office/drawing/2014/main" id="{5C8C15AD-E3C6-4565-A00E-68729C0451A5}"/>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470" name="Text Box 15">
          <a:extLst>
            <a:ext uri="{FF2B5EF4-FFF2-40B4-BE49-F238E27FC236}">
              <a16:creationId xmlns:a16="http://schemas.microsoft.com/office/drawing/2014/main" id="{97EE35CB-C1A5-4C26-A4A4-C1624B962BD0}"/>
            </a:ext>
          </a:extLst>
        </xdr:cNvPr>
        <xdr:cNvSpPr txBox="1">
          <a:spLocks noChangeArrowheads="1"/>
        </xdr:cNvSpPr>
      </xdr:nvSpPr>
      <xdr:spPr bwMode="auto">
        <a:xfrm>
          <a:off x="45720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71" name="Text Box 15">
          <a:extLst>
            <a:ext uri="{FF2B5EF4-FFF2-40B4-BE49-F238E27FC236}">
              <a16:creationId xmlns:a16="http://schemas.microsoft.com/office/drawing/2014/main" id="{7C9402AB-0ADB-494D-8461-472AAF65B09E}"/>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72" name="Text Box 15">
          <a:extLst>
            <a:ext uri="{FF2B5EF4-FFF2-40B4-BE49-F238E27FC236}">
              <a16:creationId xmlns:a16="http://schemas.microsoft.com/office/drawing/2014/main" id="{CBA5DFD6-D045-4F12-BA32-B34921CEE016}"/>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73" name="Text Box 15">
          <a:extLst>
            <a:ext uri="{FF2B5EF4-FFF2-40B4-BE49-F238E27FC236}">
              <a16:creationId xmlns:a16="http://schemas.microsoft.com/office/drawing/2014/main" id="{4C1BD397-2C68-4C24-B7AA-7AD57F464B26}"/>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74" name="Text Box 15">
          <a:extLst>
            <a:ext uri="{FF2B5EF4-FFF2-40B4-BE49-F238E27FC236}">
              <a16:creationId xmlns:a16="http://schemas.microsoft.com/office/drawing/2014/main" id="{259113F3-8F79-4258-8124-000D6F1F139A}"/>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75" name="Text Box 15">
          <a:extLst>
            <a:ext uri="{FF2B5EF4-FFF2-40B4-BE49-F238E27FC236}">
              <a16:creationId xmlns:a16="http://schemas.microsoft.com/office/drawing/2014/main" id="{53F38BD3-388F-4F2C-A56C-08A59644ED91}"/>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76" name="Text Box 15">
          <a:extLst>
            <a:ext uri="{FF2B5EF4-FFF2-40B4-BE49-F238E27FC236}">
              <a16:creationId xmlns:a16="http://schemas.microsoft.com/office/drawing/2014/main" id="{E5AD24B5-B84B-40F9-A6F1-2966003F8AC6}"/>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77" name="Text Box 15">
          <a:extLst>
            <a:ext uri="{FF2B5EF4-FFF2-40B4-BE49-F238E27FC236}">
              <a16:creationId xmlns:a16="http://schemas.microsoft.com/office/drawing/2014/main" id="{A5A106DB-1692-40B4-8618-F8289C35E3B3}"/>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78" name="Text Box 15">
          <a:extLst>
            <a:ext uri="{FF2B5EF4-FFF2-40B4-BE49-F238E27FC236}">
              <a16:creationId xmlns:a16="http://schemas.microsoft.com/office/drawing/2014/main" id="{F35197B9-2C41-461B-95CF-785DE695D5A7}"/>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479" name="Text Box 15">
          <a:extLst>
            <a:ext uri="{FF2B5EF4-FFF2-40B4-BE49-F238E27FC236}">
              <a16:creationId xmlns:a16="http://schemas.microsoft.com/office/drawing/2014/main" id="{F5198C52-8D3E-4248-9A0C-C202857F0AC6}"/>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480" name="Text Box 15">
          <a:extLst>
            <a:ext uri="{FF2B5EF4-FFF2-40B4-BE49-F238E27FC236}">
              <a16:creationId xmlns:a16="http://schemas.microsoft.com/office/drawing/2014/main" id="{CDA0C9CF-FB99-4061-9F6A-6F92735C72F5}"/>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481" name="Text Box 15">
          <a:extLst>
            <a:ext uri="{FF2B5EF4-FFF2-40B4-BE49-F238E27FC236}">
              <a16:creationId xmlns:a16="http://schemas.microsoft.com/office/drawing/2014/main" id="{BEDC6962-3C7E-4E40-A8A2-DE1DDCEC6721}"/>
            </a:ext>
          </a:extLst>
        </xdr:cNvPr>
        <xdr:cNvSpPr txBox="1">
          <a:spLocks noChangeArrowheads="1"/>
        </xdr:cNvSpPr>
      </xdr:nvSpPr>
      <xdr:spPr bwMode="auto">
        <a:xfrm>
          <a:off x="45720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82" name="Text Box 15">
          <a:extLst>
            <a:ext uri="{FF2B5EF4-FFF2-40B4-BE49-F238E27FC236}">
              <a16:creationId xmlns:a16="http://schemas.microsoft.com/office/drawing/2014/main" id="{CAA2ECB0-94D5-473B-874B-88DFA275DF3F}"/>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83" name="Text Box 15">
          <a:extLst>
            <a:ext uri="{FF2B5EF4-FFF2-40B4-BE49-F238E27FC236}">
              <a16:creationId xmlns:a16="http://schemas.microsoft.com/office/drawing/2014/main" id="{1D4B835D-FA97-487C-8444-A68B42E8316A}"/>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84" name="Text Box 15">
          <a:extLst>
            <a:ext uri="{FF2B5EF4-FFF2-40B4-BE49-F238E27FC236}">
              <a16:creationId xmlns:a16="http://schemas.microsoft.com/office/drawing/2014/main" id="{DD3ACECE-4D31-4223-96FE-F5C43B6B77E0}"/>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485" name="Text Box 15">
          <a:extLst>
            <a:ext uri="{FF2B5EF4-FFF2-40B4-BE49-F238E27FC236}">
              <a16:creationId xmlns:a16="http://schemas.microsoft.com/office/drawing/2014/main" id="{B8A1249B-9A39-446F-B296-BFC0C047798B}"/>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86" name="Text Box 15">
          <a:extLst>
            <a:ext uri="{FF2B5EF4-FFF2-40B4-BE49-F238E27FC236}">
              <a16:creationId xmlns:a16="http://schemas.microsoft.com/office/drawing/2014/main" id="{97132C91-872F-404C-8513-9D5C89E45868}"/>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87" name="Text Box 15">
          <a:extLst>
            <a:ext uri="{FF2B5EF4-FFF2-40B4-BE49-F238E27FC236}">
              <a16:creationId xmlns:a16="http://schemas.microsoft.com/office/drawing/2014/main" id="{081F18DB-735D-4A4B-8AA3-214BC5B47942}"/>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88" name="Text Box 15">
          <a:extLst>
            <a:ext uri="{FF2B5EF4-FFF2-40B4-BE49-F238E27FC236}">
              <a16:creationId xmlns:a16="http://schemas.microsoft.com/office/drawing/2014/main" id="{8C9F89F6-6491-45F7-ABF8-AD5DF9E645A6}"/>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489" name="Text Box 15">
          <a:extLst>
            <a:ext uri="{FF2B5EF4-FFF2-40B4-BE49-F238E27FC236}">
              <a16:creationId xmlns:a16="http://schemas.microsoft.com/office/drawing/2014/main" id="{B4FC46DA-4EA6-4CCF-9B38-59BC5F6F1E60}"/>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490" name="Text Box 15">
          <a:extLst>
            <a:ext uri="{FF2B5EF4-FFF2-40B4-BE49-F238E27FC236}">
              <a16:creationId xmlns:a16="http://schemas.microsoft.com/office/drawing/2014/main" id="{3A5C4B8D-6A94-4C93-83CD-1CE09BF0986A}"/>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491" name="Text Box 15">
          <a:extLst>
            <a:ext uri="{FF2B5EF4-FFF2-40B4-BE49-F238E27FC236}">
              <a16:creationId xmlns:a16="http://schemas.microsoft.com/office/drawing/2014/main" id="{01698E5F-725C-4FD9-86D1-D4EC65CDDC6F}"/>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492" name="Text Box 15">
          <a:extLst>
            <a:ext uri="{FF2B5EF4-FFF2-40B4-BE49-F238E27FC236}">
              <a16:creationId xmlns:a16="http://schemas.microsoft.com/office/drawing/2014/main" id="{5F1211C4-A06A-4EFF-B4CC-6A5B998294D6}"/>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493" name="Text Box 15">
          <a:extLst>
            <a:ext uri="{FF2B5EF4-FFF2-40B4-BE49-F238E27FC236}">
              <a16:creationId xmlns:a16="http://schemas.microsoft.com/office/drawing/2014/main" id="{ABDD503C-6BDE-453E-A1A9-46DCB901B41E}"/>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494" name="Text Box 15">
          <a:extLst>
            <a:ext uri="{FF2B5EF4-FFF2-40B4-BE49-F238E27FC236}">
              <a16:creationId xmlns:a16="http://schemas.microsoft.com/office/drawing/2014/main" id="{10E047D6-7CA3-4BA0-B2B4-B087715741F7}"/>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495" name="Text Box 15">
          <a:extLst>
            <a:ext uri="{FF2B5EF4-FFF2-40B4-BE49-F238E27FC236}">
              <a16:creationId xmlns:a16="http://schemas.microsoft.com/office/drawing/2014/main" id="{2DDA56D1-01E7-4ADA-A19D-AB52763BA4C8}"/>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496" name="Text Box 15">
          <a:extLst>
            <a:ext uri="{FF2B5EF4-FFF2-40B4-BE49-F238E27FC236}">
              <a16:creationId xmlns:a16="http://schemas.microsoft.com/office/drawing/2014/main" id="{D008E997-1845-4F83-BF2C-3A46B3896DFE}"/>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497" name="Text Box 15">
          <a:extLst>
            <a:ext uri="{FF2B5EF4-FFF2-40B4-BE49-F238E27FC236}">
              <a16:creationId xmlns:a16="http://schemas.microsoft.com/office/drawing/2014/main" id="{F6654BDF-195B-44D5-A3CB-F2286C517EC5}"/>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498" name="Text Box 15">
          <a:extLst>
            <a:ext uri="{FF2B5EF4-FFF2-40B4-BE49-F238E27FC236}">
              <a16:creationId xmlns:a16="http://schemas.microsoft.com/office/drawing/2014/main" id="{CB7CB617-398D-411D-AD0B-C20E59872B32}"/>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499" name="Text Box 15">
          <a:extLst>
            <a:ext uri="{FF2B5EF4-FFF2-40B4-BE49-F238E27FC236}">
              <a16:creationId xmlns:a16="http://schemas.microsoft.com/office/drawing/2014/main" id="{B1E1382F-5CB7-4694-A425-1762B3399E36}"/>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500" name="Text Box 15">
          <a:extLst>
            <a:ext uri="{FF2B5EF4-FFF2-40B4-BE49-F238E27FC236}">
              <a16:creationId xmlns:a16="http://schemas.microsoft.com/office/drawing/2014/main" id="{1013B9AD-D451-4C29-BF3A-AACAE2A5E3DD}"/>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501" name="Text Box 15">
          <a:extLst>
            <a:ext uri="{FF2B5EF4-FFF2-40B4-BE49-F238E27FC236}">
              <a16:creationId xmlns:a16="http://schemas.microsoft.com/office/drawing/2014/main" id="{FDF9DAEB-30D6-4609-A88E-E41851C8AE76}"/>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502" name="Text Box 15">
          <a:extLst>
            <a:ext uri="{FF2B5EF4-FFF2-40B4-BE49-F238E27FC236}">
              <a16:creationId xmlns:a16="http://schemas.microsoft.com/office/drawing/2014/main" id="{5B71CC4B-C5FE-46F1-82F5-B11ED1C8A69B}"/>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503" name="Text Box 15">
          <a:extLst>
            <a:ext uri="{FF2B5EF4-FFF2-40B4-BE49-F238E27FC236}">
              <a16:creationId xmlns:a16="http://schemas.microsoft.com/office/drawing/2014/main" id="{1E1C5CE9-6181-45F5-B746-0A1B578FB389}"/>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504" name="Text Box 15">
          <a:extLst>
            <a:ext uri="{FF2B5EF4-FFF2-40B4-BE49-F238E27FC236}">
              <a16:creationId xmlns:a16="http://schemas.microsoft.com/office/drawing/2014/main" id="{47B48893-2A4F-4797-AC99-4E2BE0FB70A7}"/>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505" name="Text Box 15">
          <a:extLst>
            <a:ext uri="{FF2B5EF4-FFF2-40B4-BE49-F238E27FC236}">
              <a16:creationId xmlns:a16="http://schemas.microsoft.com/office/drawing/2014/main" id="{C3113421-E696-468D-B64A-5C0B200A969D}"/>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506" name="Text Box 15">
          <a:extLst>
            <a:ext uri="{FF2B5EF4-FFF2-40B4-BE49-F238E27FC236}">
              <a16:creationId xmlns:a16="http://schemas.microsoft.com/office/drawing/2014/main" id="{FD57AB6C-1B37-46EC-BF79-B040045C8F3B}"/>
            </a:ext>
          </a:extLst>
        </xdr:cNvPr>
        <xdr:cNvSpPr txBox="1">
          <a:spLocks noChangeArrowheads="1"/>
        </xdr:cNvSpPr>
      </xdr:nvSpPr>
      <xdr:spPr bwMode="auto">
        <a:xfrm>
          <a:off x="45720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507" name="Text Box 15">
          <a:extLst>
            <a:ext uri="{FF2B5EF4-FFF2-40B4-BE49-F238E27FC236}">
              <a16:creationId xmlns:a16="http://schemas.microsoft.com/office/drawing/2014/main" id="{167DF490-C3E0-4C6A-81B0-5D0A61012532}"/>
            </a:ext>
          </a:extLst>
        </xdr:cNvPr>
        <xdr:cNvSpPr txBox="1">
          <a:spLocks noChangeArrowheads="1"/>
        </xdr:cNvSpPr>
      </xdr:nvSpPr>
      <xdr:spPr bwMode="auto">
        <a:xfrm>
          <a:off x="45720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508" name="Text Box 15">
          <a:extLst>
            <a:ext uri="{FF2B5EF4-FFF2-40B4-BE49-F238E27FC236}">
              <a16:creationId xmlns:a16="http://schemas.microsoft.com/office/drawing/2014/main" id="{6111B631-6632-4ABC-BCAA-590279D60A6A}"/>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509" name="Text Box 15">
          <a:extLst>
            <a:ext uri="{FF2B5EF4-FFF2-40B4-BE49-F238E27FC236}">
              <a16:creationId xmlns:a16="http://schemas.microsoft.com/office/drawing/2014/main" id="{F00B5A3A-8592-4711-8620-8E9E7214625D}"/>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510" name="Text Box 15">
          <a:extLst>
            <a:ext uri="{FF2B5EF4-FFF2-40B4-BE49-F238E27FC236}">
              <a16:creationId xmlns:a16="http://schemas.microsoft.com/office/drawing/2014/main" id="{534A0C2E-4F99-4D38-BF76-665B62E31C48}"/>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511" name="Text Box 15">
          <a:extLst>
            <a:ext uri="{FF2B5EF4-FFF2-40B4-BE49-F238E27FC236}">
              <a16:creationId xmlns:a16="http://schemas.microsoft.com/office/drawing/2014/main" id="{6320F0C9-5286-40DE-82FC-7C05FB25A0B8}"/>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512" name="Text Box 15">
          <a:extLst>
            <a:ext uri="{FF2B5EF4-FFF2-40B4-BE49-F238E27FC236}">
              <a16:creationId xmlns:a16="http://schemas.microsoft.com/office/drawing/2014/main" id="{DCBD2C25-3B21-455E-8AA1-32F25099EEAF}"/>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513" name="Text Box 15">
          <a:extLst>
            <a:ext uri="{FF2B5EF4-FFF2-40B4-BE49-F238E27FC236}">
              <a16:creationId xmlns:a16="http://schemas.microsoft.com/office/drawing/2014/main" id="{CB403B5F-6E87-44B4-A602-36AF20E8C6E4}"/>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514" name="Text Box 15">
          <a:extLst>
            <a:ext uri="{FF2B5EF4-FFF2-40B4-BE49-F238E27FC236}">
              <a16:creationId xmlns:a16="http://schemas.microsoft.com/office/drawing/2014/main" id="{BB5DD759-940E-4E97-9C4F-A977C6A6EF93}"/>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515" name="Text Box 15">
          <a:extLst>
            <a:ext uri="{FF2B5EF4-FFF2-40B4-BE49-F238E27FC236}">
              <a16:creationId xmlns:a16="http://schemas.microsoft.com/office/drawing/2014/main" id="{B1A197FC-B934-4DC5-8E00-4F23CCEE41D9}"/>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516" name="Text Box 15">
          <a:extLst>
            <a:ext uri="{FF2B5EF4-FFF2-40B4-BE49-F238E27FC236}">
              <a16:creationId xmlns:a16="http://schemas.microsoft.com/office/drawing/2014/main" id="{C0E06631-83E0-4ED9-8B8B-6CE44D662415}"/>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17" name="Text Box 15">
          <a:extLst>
            <a:ext uri="{FF2B5EF4-FFF2-40B4-BE49-F238E27FC236}">
              <a16:creationId xmlns:a16="http://schemas.microsoft.com/office/drawing/2014/main" id="{C1020DEF-88BD-42D9-BFFD-9AB6BDB2A0CE}"/>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18" name="Text Box 15">
          <a:extLst>
            <a:ext uri="{FF2B5EF4-FFF2-40B4-BE49-F238E27FC236}">
              <a16:creationId xmlns:a16="http://schemas.microsoft.com/office/drawing/2014/main" id="{65ECE44C-5820-4118-A9D6-5077BEB43CA3}"/>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19" name="Text Box 15">
          <a:extLst>
            <a:ext uri="{FF2B5EF4-FFF2-40B4-BE49-F238E27FC236}">
              <a16:creationId xmlns:a16="http://schemas.microsoft.com/office/drawing/2014/main" id="{FBB8D3B8-3B1D-4E36-B62F-87EA666C372F}"/>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20" name="Text Box 15">
          <a:extLst>
            <a:ext uri="{FF2B5EF4-FFF2-40B4-BE49-F238E27FC236}">
              <a16:creationId xmlns:a16="http://schemas.microsoft.com/office/drawing/2014/main" id="{AAB553AD-CF72-4584-8D6E-861C3D7663C7}"/>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21" name="Text Box 15">
          <a:extLst>
            <a:ext uri="{FF2B5EF4-FFF2-40B4-BE49-F238E27FC236}">
              <a16:creationId xmlns:a16="http://schemas.microsoft.com/office/drawing/2014/main" id="{FE51D1FD-2720-4DEE-96DB-4876DFD43917}"/>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22" name="Text Box 15">
          <a:extLst>
            <a:ext uri="{FF2B5EF4-FFF2-40B4-BE49-F238E27FC236}">
              <a16:creationId xmlns:a16="http://schemas.microsoft.com/office/drawing/2014/main" id="{D223AF12-EFE3-4B33-A68B-40E32B694B5F}"/>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23" name="Text Box 15">
          <a:extLst>
            <a:ext uri="{FF2B5EF4-FFF2-40B4-BE49-F238E27FC236}">
              <a16:creationId xmlns:a16="http://schemas.microsoft.com/office/drawing/2014/main" id="{B5C708A9-DCFB-4916-A825-2EB8AFDB0C4B}"/>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524" name="Text Box 15">
          <a:extLst>
            <a:ext uri="{FF2B5EF4-FFF2-40B4-BE49-F238E27FC236}">
              <a16:creationId xmlns:a16="http://schemas.microsoft.com/office/drawing/2014/main" id="{8DFF03D4-496D-4260-B464-CD36EE34A2DA}"/>
            </a:ext>
          </a:extLst>
        </xdr:cNvPr>
        <xdr:cNvSpPr txBox="1">
          <a:spLocks noChangeArrowheads="1"/>
        </xdr:cNvSpPr>
      </xdr:nvSpPr>
      <xdr:spPr bwMode="auto">
        <a:xfrm>
          <a:off x="45720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25" name="Text Box 15">
          <a:extLst>
            <a:ext uri="{FF2B5EF4-FFF2-40B4-BE49-F238E27FC236}">
              <a16:creationId xmlns:a16="http://schemas.microsoft.com/office/drawing/2014/main" id="{87EDCB1F-A77E-4155-A217-83A1A7371BE6}"/>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26" name="Text Box 15">
          <a:extLst>
            <a:ext uri="{FF2B5EF4-FFF2-40B4-BE49-F238E27FC236}">
              <a16:creationId xmlns:a16="http://schemas.microsoft.com/office/drawing/2014/main" id="{8AA128B9-D9F3-44C1-B08B-2824A5D712D2}"/>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27" name="Text Box 15">
          <a:extLst>
            <a:ext uri="{FF2B5EF4-FFF2-40B4-BE49-F238E27FC236}">
              <a16:creationId xmlns:a16="http://schemas.microsoft.com/office/drawing/2014/main" id="{928E12DA-8BB9-49BD-ACF4-7E3E5F42E61F}"/>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28" name="Text Box 15">
          <a:extLst>
            <a:ext uri="{FF2B5EF4-FFF2-40B4-BE49-F238E27FC236}">
              <a16:creationId xmlns:a16="http://schemas.microsoft.com/office/drawing/2014/main" id="{BA9D79E4-F40B-4617-AAB8-3EA8FEB39B7B}"/>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29" name="Text Box 15">
          <a:extLst>
            <a:ext uri="{FF2B5EF4-FFF2-40B4-BE49-F238E27FC236}">
              <a16:creationId xmlns:a16="http://schemas.microsoft.com/office/drawing/2014/main" id="{98117362-1881-466F-B76E-0B9BAC783247}"/>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30" name="Text Box 15">
          <a:extLst>
            <a:ext uri="{FF2B5EF4-FFF2-40B4-BE49-F238E27FC236}">
              <a16:creationId xmlns:a16="http://schemas.microsoft.com/office/drawing/2014/main" id="{1F57203A-9520-4D87-BB2C-A43EE82BAE97}"/>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31" name="Text Box 15">
          <a:extLst>
            <a:ext uri="{FF2B5EF4-FFF2-40B4-BE49-F238E27FC236}">
              <a16:creationId xmlns:a16="http://schemas.microsoft.com/office/drawing/2014/main" id="{956B20F4-63B4-46C2-98FA-F7FA894DE968}"/>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32" name="Text Box 15">
          <a:extLst>
            <a:ext uri="{FF2B5EF4-FFF2-40B4-BE49-F238E27FC236}">
              <a16:creationId xmlns:a16="http://schemas.microsoft.com/office/drawing/2014/main" id="{BC660163-C3E9-451D-B6F8-501EFA7FFCDF}"/>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533" name="Text Box 15">
          <a:extLst>
            <a:ext uri="{FF2B5EF4-FFF2-40B4-BE49-F238E27FC236}">
              <a16:creationId xmlns:a16="http://schemas.microsoft.com/office/drawing/2014/main" id="{156C01A5-FABB-4224-A290-FE338779B033}"/>
            </a:ext>
          </a:extLst>
        </xdr:cNvPr>
        <xdr:cNvSpPr txBox="1">
          <a:spLocks noChangeArrowheads="1"/>
        </xdr:cNvSpPr>
      </xdr:nvSpPr>
      <xdr:spPr bwMode="auto">
        <a:xfrm>
          <a:off x="45720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534" name="Text Box 15">
          <a:extLst>
            <a:ext uri="{FF2B5EF4-FFF2-40B4-BE49-F238E27FC236}">
              <a16:creationId xmlns:a16="http://schemas.microsoft.com/office/drawing/2014/main" id="{3F0EC65C-3000-437A-AC68-322DFCF3F921}"/>
            </a:ext>
          </a:extLst>
        </xdr:cNvPr>
        <xdr:cNvSpPr txBox="1">
          <a:spLocks noChangeArrowheads="1"/>
        </xdr:cNvSpPr>
      </xdr:nvSpPr>
      <xdr:spPr bwMode="auto">
        <a:xfrm>
          <a:off x="45720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535" name="Text Box 15">
          <a:extLst>
            <a:ext uri="{FF2B5EF4-FFF2-40B4-BE49-F238E27FC236}">
              <a16:creationId xmlns:a16="http://schemas.microsoft.com/office/drawing/2014/main" id="{273069DD-071B-4AFD-A07A-BB1C06A344F0}"/>
            </a:ext>
          </a:extLst>
        </xdr:cNvPr>
        <xdr:cNvSpPr txBox="1">
          <a:spLocks noChangeArrowheads="1"/>
        </xdr:cNvSpPr>
      </xdr:nvSpPr>
      <xdr:spPr bwMode="auto">
        <a:xfrm>
          <a:off x="45720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36" name="Text Box 15">
          <a:extLst>
            <a:ext uri="{FF2B5EF4-FFF2-40B4-BE49-F238E27FC236}">
              <a16:creationId xmlns:a16="http://schemas.microsoft.com/office/drawing/2014/main" id="{15B6498F-D6DA-4A0A-AFF7-BC32DC0C3566}"/>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37" name="Text Box 15">
          <a:extLst>
            <a:ext uri="{FF2B5EF4-FFF2-40B4-BE49-F238E27FC236}">
              <a16:creationId xmlns:a16="http://schemas.microsoft.com/office/drawing/2014/main" id="{E7F96006-4FFE-4DF5-A1F8-6DA8ED7C1125}"/>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38" name="Text Box 15">
          <a:extLst>
            <a:ext uri="{FF2B5EF4-FFF2-40B4-BE49-F238E27FC236}">
              <a16:creationId xmlns:a16="http://schemas.microsoft.com/office/drawing/2014/main" id="{B40FDCC4-7EAF-4EDB-A1AF-0A2CFD77CAA4}"/>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539" name="Text Box 15">
          <a:extLst>
            <a:ext uri="{FF2B5EF4-FFF2-40B4-BE49-F238E27FC236}">
              <a16:creationId xmlns:a16="http://schemas.microsoft.com/office/drawing/2014/main" id="{1BF80A0E-9AFB-473A-BA58-BBE9087804D5}"/>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40" name="Text Box 15">
          <a:extLst>
            <a:ext uri="{FF2B5EF4-FFF2-40B4-BE49-F238E27FC236}">
              <a16:creationId xmlns:a16="http://schemas.microsoft.com/office/drawing/2014/main" id="{9ABACF44-7157-4E3C-87F5-10997086E3BB}"/>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41" name="Text Box 15">
          <a:extLst>
            <a:ext uri="{FF2B5EF4-FFF2-40B4-BE49-F238E27FC236}">
              <a16:creationId xmlns:a16="http://schemas.microsoft.com/office/drawing/2014/main" id="{602E9EC1-28E8-4520-8201-7810DA0BCA5A}"/>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42" name="Text Box 15">
          <a:extLst>
            <a:ext uri="{FF2B5EF4-FFF2-40B4-BE49-F238E27FC236}">
              <a16:creationId xmlns:a16="http://schemas.microsoft.com/office/drawing/2014/main" id="{C7ADEDB9-EA5B-424C-AF69-08849EA19381}"/>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543" name="Text Box 15">
          <a:extLst>
            <a:ext uri="{FF2B5EF4-FFF2-40B4-BE49-F238E27FC236}">
              <a16:creationId xmlns:a16="http://schemas.microsoft.com/office/drawing/2014/main" id="{A31F0036-B0F2-4259-8E46-4781534D3747}"/>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44" name="Text Box 15">
          <a:extLst>
            <a:ext uri="{FF2B5EF4-FFF2-40B4-BE49-F238E27FC236}">
              <a16:creationId xmlns:a16="http://schemas.microsoft.com/office/drawing/2014/main" id="{0C406325-6D96-484F-9132-DBEB55E55472}"/>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45" name="Text Box 15">
          <a:extLst>
            <a:ext uri="{FF2B5EF4-FFF2-40B4-BE49-F238E27FC236}">
              <a16:creationId xmlns:a16="http://schemas.microsoft.com/office/drawing/2014/main" id="{6C060141-49D5-4636-9C23-7591994CBBAA}"/>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46" name="Text Box 15">
          <a:extLst>
            <a:ext uri="{FF2B5EF4-FFF2-40B4-BE49-F238E27FC236}">
              <a16:creationId xmlns:a16="http://schemas.microsoft.com/office/drawing/2014/main" id="{C2AB5B1A-05D4-4554-B19D-7A5162217A38}"/>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47" name="Text Box 15">
          <a:extLst>
            <a:ext uri="{FF2B5EF4-FFF2-40B4-BE49-F238E27FC236}">
              <a16:creationId xmlns:a16="http://schemas.microsoft.com/office/drawing/2014/main" id="{80F4CA31-FE27-4EE6-87A6-34B479974469}"/>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48" name="Text Box 15">
          <a:extLst>
            <a:ext uri="{FF2B5EF4-FFF2-40B4-BE49-F238E27FC236}">
              <a16:creationId xmlns:a16="http://schemas.microsoft.com/office/drawing/2014/main" id="{CE903E47-CD1B-4494-9B91-3A74EDBD60C8}"/>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49" name="Text Box 15">
          <a:extLst>
            <a:ext uri="{FF2B5EF4-FFF2-40B4-BE49-F238E27FC236}">
              <a16:creationId xmlns:a16="http://schemas.microsoft.com/office/drawing/2014/main" id="{201BFD11-86CA-4A5C-8637-6C5CFDA84F5B}"/>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50" name="Text Box 15">
          <a:extLst>
            <a:ext uri="{FF2B5EF4-FFF2-40B4-BE49-F238E27FC236}">
              <a16:creationId xmlns:a16="http://schemas.microsoft.com/office/drawing/2014/main" id="{CDCEC941-3BE5-4E82-B070-16470BAD09F9}"/>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551" name="Text Box 15">
          <a:extLst>
            <a:ext uri="{FF2B5EF4-FFF2-40B4-BE49-F238E27FC236}">
              <a16:creationId xmlns:a16="http://schemas.microsoft.com/office/drawing/2014/main" id="{D582B943-86F5-4119-B2EF-465B549BC84D}"/>
            </a:ext>
          </a:extLst>
        </xdr:cNvPr>
        <xdr:cNvSpPr txBox="1">
          <a:spLocks noChangeArrowheads="1"/>
        </xdr:cNvSpPr>
      </xdr:nvSpPr>
      <xdr:spPr bwMode="auto">
        <a:xfrm>
          <a:off x="45720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52" name="Text Box 15">
          <a:extLst>
            <a:ext uri="{FF2B5EF4-FFF2-40B4-BE49-F238E27FC236}">
              <a16:creationId xmlns:a16="http://schemas.microsoft.com/office/drawing/2014/main" id="{849BE233-3335-4B93-B25E-63A126303376}"/>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53" name="Text Box 15">
          <a:extLst>
            <a:ext uri="{FF2B5EF4-FFF2-40B4-BE49-F238E27FC236}">
              <a16:creationId xmlns:a16="http://schemas.microsoft.com/office/drawing/2014/main" id="{7DF172AC-BED3-4763-BECF-03F00BE8B2A3}"/>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54" name="Text Box 15">
          <a:extLst>
            <a:ext uri="{FF2B5EF4-FFF2-40B4-BE49-F238E27FC236}">
              <a16:creationId xmlns:a16="http://schemas.microsoft.com/office/drawing/2014/main" id="{8D259603-F114-4469-8B99-6095B2BF8495}"/>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55" name="Text Box 15">
          <a:extLst>
            <a:ext uri="{FF2B5EF4-FFF2-40B4-BE49-F238E27FC236}">
              <a16:creationId xmlns:a16="http://schemas.microsoft.com/office/drawing/2014/main" id="{FFB6552E-0D51-43FA-842B-0BE16CFE26E1}"/>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56" name="Text Box 15">
          <a:extLst>
            <a:ext uri="{FF2B5EF4-FFF2-40B4-BE49-F238E27FC236}">
              <a16:creationId xmlns:a16="http://schemas.microsoft.com/office/drawing/2014/main" id="{FBC38242-8F64-4562-9D07-7F36FA866B5F}"/>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57" name="Text Box 15">
          <a:extLst>
            <a:ext uri="{FF2B5EF4-FFF2-40B4-BE49-F238E27FC236}">
              <a16:creationId xmlns:a16="http://schemas.microsoft.com/office/drawing/2014/main" id="{49F8E59A-BE97-4635-9E78-B13A5D82AB89}"/>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58" name="Text Box 15">
          <a:extLst>
            <a:ext uri="{FF2B5EF4-FFF2-40B4-BE49-F238E27FC236}">
              <a16:creationId xmlns:a16="http://schemas.microsoft.com/office/drawing/2014/main" id="{C49A2DD4-C9FA-40FA-9FA7-284018280930}"/>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59" name="Text Box 15">
          <a:extLst>
            <a:ext uri="{FF2B5EF4-FFF2-40B4-BE49-F238E27FC236}">
              <a16:creationId xmlns:a16="http://schemas.microsoft.com/office/drawing/2014/main" id="{42148D70-E8DF-4DB1-BBD5-770AC89A5BE2}"/>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560" name="Text Box 15">
          <a:extLst>
            <a:ext uri="{FF2B5EF4-FFF2-40B4-BE49-F238E27FC236}">
              <a16:creationId xmlns:a16="http://schemas.microsoft.com/office/drawing/2014/main" id="{EF1BE000-8357-4EA0-8591-6CA4F806781A}"/>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561" name="Text Box 15">
          <a:extLst>
            <a:ext uri="{FF2B5EF4-FFF2-40B4-BE49-F238E27FC236}">
              <a16:creationId xmlns:a16="http://schemas.microsoft.com/office/drawing/2014/main" id="{93BC3390-54CD-409F-89E8-6EE620EAAED2}"/>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562" name="Text Box 15">
          <a:extLst>
            <a:ext uri="{FF2B5EF4-FFF2-40B4-BE49-F238E27FC236}">
              <a16:creationId xmlns:a16="http://schemas.microsoft.com/office/drawing/2014/main" id="{E3225A34-9131-4A49-BEE0-059093E94002}"/>
            </a:ext>
          </a:extLst>
        </xdr:cNvPr>
        <xdr:cNvSpPr txBox="1">
          <a:spLocks noChangeArrowheads="1"/>
        </xdr:cNvSpPr>
      </xdr:nvSpPr>
      <xdr:spPr bwMode="auto">
        <a:xfrm>
          <a:off x="45720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63" name="Text Box 15">
          <a:extLst>
            <a:ext uri="{FF2B5EF4-FFF2-40B4-BE49-F238E27FC236}">
              <a16:creationId xmlns:a16="http://schemas.microsoft.com/office/drawing/2014/main" id="{2F2C4D8C-76BA-4D43-8B76-96148D4C07E1}"/>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64" name="Text Box 15">
          <a:extLst>
            <a:ext uri="{FF2B5EF4-FFF2-40B4-BE49-F238E27FC236}">
              <a16:creationId xmlns:a16="http://schemas.microsoft.com/office/drawing/2014/main" id="{8933C857-AD89-433B-8908-9FEB16CFC797}"/>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65" name="Text Box 15">
          <a:extLst>
            <a:ext uri="{FF2B5EF4-FFF2-40B4-BE49-F238E27FC236}">
              <a16:creationId xmlns:a16="http://schemas.microsoft.com/office/drawing/2014/main" id="{A554F5B3-FF47-4A0E-B2A3-EF900A6CBDD2}"/>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566" name="Text Box 15">
          <a:extLst>
            <a:ext uri="{FF2B5EF4-FFF2-40B4-BE49-F238E27FC236}">
              <a16:creationId xmlns:a16="http://schemas.microsoft.com/office/drawing/2014/main" id="{1C475746-DDB5-4192-A376-013713466443}"/>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67" name="Text Box 15">
          <a:extLst>
            <a:ext uri="{FF2B5EF4-FFF2-40B4-BE49-F238E27FC236}">
              <a16:creationId xmlns:a16="http://schemas.microsoft.com/office/drawing/2014/main" id="{5DC69452-FFFA-4079-AF6E-36142E88A084}"/>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68" name="Text Box 15">
          <a:extLst>
            <a:ext uri="{FF2B5EF4-FFF2-40B4-BE49-F238E27FC236}">
              <a16:creationId xmlns:a16="http://schemas.microsoft.com/office/drawing/2014/main" id="{71CEB046-17B5-4DB9-9E19-101CA0E55418}"/>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69" name="Text Box 15">
          <a:extLst>
            <a:ext uri="{FF2B5EF4-FFF2-40B4-BE49-F238E27FC236}">
              <a16:creationId xmlns:a16="http://schemas.microsoft.com/office/drawing/2014/main" id="{D7AA4F99-B9EC-4275-A183-EBAB76E2AF1A}"/>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570" name="Text Box 15">
          <a:extLst>
            <a:ext uri="{FF2B5EF4-FFF2-40B4-BE49-F238E27FC236}">
              <a16:creationId xmlns:a16="http://schemas.microsoft.com/office/drawing/2014/main" id="{9B8D3231-E0B0-486C-9505-0D4FD748F825}"/>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71" name="Text Box 15">
          <a:extLst>
            <a:ext uri="{FF2B5EF4-FFF2-40B4-BE49-F238E27FC236}">
              <a16:creationId xmlns:a16="http://schemas.microsoft.com/office/drawing/2014/main" id="{5948CF30-3555-4CBF-B257-4692BF8F2B99}"/>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72" name="Text Box 15">
          <a:extLst>
            <a:ext uri="{FF2B5EF4-FFF2-40B4-BE49-F238E27FC236}">
              <a16:creationId xmlns:a16="http://schemas.microsoft.com/office/drawing/2014/main" id="{D60DCED0-6AC4-437C-8C70-3005ACA9D5FF}"/>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73" name="Text Box 15">
          <a:extLst>
            <a:ext uri="{FF2B5EF4-FFF2-40B4-BE49-F238E27FC236}">
              <a16:creationId xmlns:a16="http://schemas.microsoft.com/office/drawing/2014/main" id="{F03B1E38-0944-4150-8F2E-26E573DACD7C}"/>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74" name="Text Box 15">
          <a:extLst>
            <a:ext uri="{FF2B5EF4-FFF2-40B4-BE49-F238E27FC236}">
              <a16:creationId xmlns:a16="http://schemas.microsoft.com/office/drawing/2014/main" id="{6395C4B6-7E11-47D6-817C-863FEDCF8B75}"/>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75" name="Text Box 15">
          <a:extLst>
            <a:ext uri="{FF2B5EF4-FFF2-40B4-BE49-F238E27FC236}">
              <a16:creationId xmlns:a16="http://schemas.microsoft.com/office/drawing/2014/main" id="{A04587E5-86AA-4879-B0BD-9357CEF2D570}"/>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76" name="Text Box 15">
          <a:extLst>
            <a:ext uri="{FF2B5EF4-FFF2-40B4-BE49-F238E27FC236}">
              <a16:creationId xmlns:a16="http://schemas.microsoft.com/office/drawing/2014/main" id="{E23D92C5-8680-442C-AA20-84A607326F06}"/>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77" name="Text Box 15">
          <a:extLst>
            <a:ext uri="{FF2B5EF4-FFF2-40B4-BE49-F238E27FC236}">
              <a16:creationId xmlns:a16="http://schemas.microsoft.com/office/drawing/2014/main" id="{1643D3FA-ED32-4C43-A849-30120F7AC9AA}"/>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578" name="Text Box 15">
          <a:extLst>
            <a:ext uri="{FF2B5EF4-FFF2-40B4-BE49-F238E27FC236}">
              <a16:creationId xmlns:a16="http://schemas.microsoft.com/office/drawing/2014/main" id="{677F0A6E-F078-483C-B293-E950EFC4DAF6}"/>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79" name="Text Box 15">
          <a:extLst>
            <a:ext uri="{FF2B5EF4-FFF2-40B4-BE49-F238E27FC236}">
              <a16:creationId xmlns:a16="http://schemas.microsoft.com/office/drawing/2014/main" id="{A70C6DF6-C026-4E7F-9118-8E329AD6B738}"/>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80" name="Text Box 15">
          <a:extLst>
            <a:ext uri="{FF2B5EF4-FFF2-40B4-BE49-F238E27FC236}">
              <a16:creationId xmlns:a16="http://schemas.microsoft.com/office/drawing/2014/main" id="{C34AEB2D-C880-47F3-9151-6357626A4CF5}"/>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81" name="Text Box 15">
          <a:extLst>
            <a:ext uri="{FF2B5EF4-FFF2-40B4-BE49-F238E27FC236}">
              <a16:creationId xmlns:a16="http://schemas.microsoft.com/office/drawing/2014/main" id="{EEAA0152-BD98-46A4-BD7F-510D3FF5E9BF}"/>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82" name="Text Box 15">
          <a:extLst>
            <a:ext uri="{FF2B5EF4-FFF2-40B4-BE49-F238E27FC236}">
              <a16:creationId xmlns:a16="http://schemas.microsoft.com/office/drawing/2014/main" id="{5A8B8C6C-7C1D-4CA6-AAC4-DA89ACB03EBF}"/>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83" name="Text Box 15">
          <a:extLst>
            <a:ext uri="{FF2B5EF4-FFF2-40B4-BE49-F238E27FC236}">
              <a16:creationId xmlns:a16="http://schemas.microsoft.com/office/drawing/2014/main" id="{09EFD061-88CC-40A1-84E6-28F5E3925036}"/>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84" name="Text Box 15">
          <a:extLst>
            <a:ext uri="{FF2B5EF4-FFF2-40B4-BE49-F238E27FC236}">
              <a16:creationId xmlns:a16="http://schemas.microsoft.com/office/drawing/2014/main" id="{A9C8A5DD-8620-45DA-BB8F-9033DA54C771}"/>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85" name="Text Box 15">
          <a:extLst>
            <a:ext uri="{FF2B5EF4-FFF2-40B4-BE49-F238E27FC236}">
              <a16:creationId xmlns:a16="http://schemas.microsoft.com/office/drawing/2014/main" id="{0228A056-26FC-4413-9E23-D3DBE83D68AA}"/>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86" name="Text Box 15">
          <a:extLst>
            <a:ext uri="{FF2B5EF4-FFF2-40B4-BE49-F238E27FC236}">
              <a16:creationId xmlns:a16="http://schemas.microsoft.com/office/drawing/2014/main" id="{A25FD4A9-9A94-47A9-9E6C-D6905E241B69}"/>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587" name="Text Box 15">
          <a:extLst>
            <a:ext uri="{FF2B5EF4-FFF2-40B4-BE49-F238E27FC236}">
              <a16:creationId xmlns:a16="http://schemas.microsoft.com/office/drawing/2014/main" id="{487D183F-67E1-422E-9857-555012FFC15B}"/>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588" name="Text Box 15">
          <a:extLst>
            <a:ext uri="{FF2B5EF4-FFF2-40B4-BE49-F238E27FC236}">
              <a16:creationId xmlns:a16="http://schemas.microsoft.com/office/drawing/2014/main" id="{CB998D6B-B6E5-44B8-8504-478C11E20DBD}"/>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589" name="Text Box 15">
          <a:extLst>
            <a:ext uri="{FF2B5EF4-FFF2-40B4-BE49-F238E27FC236}">
              <a16:creationId xmlns:a16="http://schemas.microsoft.com/office/drawing/2014/main" id="{B1D8D9DB-20EE-4A7B-90A7-A44741DA679B}"/>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90" name="Text Box 15">
          <a:extLst>
            <a:ext uri="{FF2B5EF4-FFF2-40B4-BE49-F238E27FC236}">
              <a16:creationId xmlns:a16="http://schemas.microsoft.com/office/drawing/2014/main" id="{EBC1441A-5089-4EA0-B590-05F1824BF31D}"/>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91" name="Text Box 15">
          <a:extLst>
            <a:ext uri="{FF2B5EF4-FFF2-40B4-BE49-F238E27FC236}">
              <a16:creationId xmlns:a16="http://schemas.microsoft.com/office/drawing/2014/main" id="{F394013E-9C7D-498A-9F9C-D65AE4666088}"/>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92" name="Text Box 15">
          <a:extLst>
            <a:ext uri="{FF2B5EF4-FFF2-40B4-BE49-F238E27FC236}">
              <a16:creationId xmlns:a16="http://schemas.microsoft.com/office/drawing/2014/main" id="{7E7495BB-C8FE-4F53-AF64-704398EAE8B8}"/>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593" name="Text Box 15">
          <a:extLst>
            <a:ext uri="{FF2B5EF4-FFF2-40B4-BE49-F238E27FC236}">
              <a16:creationId xmlns:a16="http://schemas.microsoft.com/office/drawing/2014/main" id="{0AC3B28C-2CD3-4301-8FED-EB8AF9345163}"/>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94" name="Text Box 15">
          <a:extLst>
            <a:ext uri="{FF2B5EF4-FFF2-40B4-BE49-F238E27FC236}">
              <a16:creationId xmlns:a16="http://schemas.microsoft.com/office/drawing/2014/main" id="{82A38E55-89B6-40AC-BAC5-1DB70DAFD910}"/>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95" name="Text Box 15">
          <a:extLst>
            <a:ext uri="{FF2B5EF4-FFF2-40B4-BE49-F238E27FC236}">
              <a16:creationId xmlns:a16="http://schemas.microsoft.com/office/drawing/2014/main" id="{ACC036ED-A879-4030-BB74-1FDDCA1DCD8C}"/>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96" name="Text Box 15">
          <a:extLst>
            <a:ext uri="{FF2B5EF4-FFF2-40B4-BE49-F238E27FC236}">
              <a16:creationId xmlns:a16="http://schemas.microsoft.com/office/drawing/2014/main" id="{33BA7649-E900-413A-9EDE-820FA4102A70}"/>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597" name="Text Box 15">
          <a:extLst>
            <a:ext uri="{FF2B5EF4-FFF2-40B4-BE49-F238E27FC236}">
              <a16:creationId xmlns:a16="http://schemas.microsoft.com/office/drawing/2014/main" id="{220F74E7-2442-4749-865B-7FA27121AC9F}"/>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598" name="Text Box 15">
          <a:extLst>
            <a:ext uri="{FF2B5EF4-FFF2-40B4-BE49-F238E27FC236}">
              <a16:creationId xmlns:a16="http://schemas.microsoft.com/office/drawing/2014/main" id="{50874882-9098-4562-B593-8987EA47A9A5}"/>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599" name="Text Box 15">
          <a:extLst>
            <a:ext uri="{FF2B5EF4-FFF2-40B4-BE49-F238E27FC236}">
              <a16:creationId xmlns:a16="http://schemas.microsoft.com/office/drawing/2014/main" id="{82503928-2720-48C7-89C4-2EE2DA80355E}"/>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600" name="Text Box 15">
          <a:extLst>
            <a:ext uri="{FF2B5EF4-FFF2-40B4-BE49-F238E27FC236}">
              <a16:creationId xmlns:a16="http://schemas.microsoft.com/office/drawing/2014/main" id="{03FC1D71-6EAA-4691-9FBE-FC0700F8EB45}"/>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601" name="Text Box 15">
          <a:extLst>
            <a:ext uri="{FF2B5EF4-FFF2-40B4-BE49-F238E27FC236}">
              <a16:creationId xmlns:a16="http://schemas.microsoft.com/office/drawing/2014/main" id="{78E17585-22E5-4C81-AA07-59D712E3C7B4}"/>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02" name="Text Box 15">
          <a:extLst>
            <a:ext uri="{FF2B5EF4-FFF2-40B4-BE49-F238E27FC236}">
              <a16:creationId xmlns:a16="http://schemas.microsoft.com/office/drawing/2014/main" id="{2DB7475E-5AED-4F9B-911F-1EAC48E6E5A2}"/>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03" name="Text Box 15">
          <a:extLst>
            <a:ext uri="{FF2B5EF4-FFF2-40B4-BE49-F238E27FC236}">
              <a16:creationId xmlns:a16="http://schemas.microsoft.com/office/drawing/2014/main" id="{CC90C1DB-3A41-40DC-B3AD-349EFC0252FA}"/>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04" name="Text Box 15">
          <a:extLst>
            <a:ext uri="{FF2B5EF4-FFF2-40B4-BE49-F238E27FC236}">
              <a16:creationId xmlns:a16="http://schemas.microsoft.com/office/drawing/2014/main" id="{DB9DF5BB-E898-4072-9C99-32B41BC59B5E}"/>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605" name="Text Box 15">
          <a:extLst>
            <a:ext uri="{FF2B5EF4-FFF2-40B4-BE49-F238E27FC236}">
              <a16:creationId xmlns:a16="http://schemas.microsoft.com/office/drawing/2014/main" id="{9917ABB1-8304-43DF-AAC6-43848D003553}"/>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606" name="Text Box 15">
          <a:extLst>
            <a:ext uri="{FF2B5EF4-FFF2-40B4-BE49-F238E27FC236}">
              <a16:creationId xmlns:a16="http://schemas.microsoft.com/office/drawing/2014/main" id="{FE1793C5-FB29-46E6-8624-E271D9512898}"/>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607" name="Text Box 15">
          <a:extLst>
            <a:ext uri="{FF2B5EF4-FFF2-40B4-BE49-F238E27FC236}">
              <a16:creationId xmlns:a16="http://schemas.microsoft.com/office/drawing/2014/main" id="{316E6247-72F5-4A1B-A8C9-A43D3C86028C}"/>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608" name="Text Box 15">
          <a:extLst>
            <a:ext uri="{FF2B5EF4-FFF2-40B4-BE49-F238E27FC236}">
              <a16:creationId xmlns:a16="http://schemas.microsoft.com/office/drawing/2014/main" id="{700840B1-0BEB-4EFA-87EF-8FBAF2F7CAF9}"/>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609" name="Text Box 15">
          <a:extLst>
            <a:ext uri="{FF2B5EF4-FFF2-40B4-BE49-F238E27FC236}">
              <a16:creationId xmlns:a16="http://schemas.microsoft.com/office/drawing/2014/main" id="{24FB5B31-C8C1-4B4E-B5B8-511AD9B377BD}"/>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10" name="Text Box 15">
          <a:extLst>
            <a:ext uri="{FF2B5EF4-FFF2-40B4-BE49-F238E27FC236}">
              <a16:creationId xmlns:a16="http://schemas.microsoft.com/office/drawing/2014/main" id="{0F297C7A-4237-494D-B1B8-183A3BE9A9E8}"/>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11" name="Text Box 15">
          <a:extLst>
            <a:ext uri="{FF2B5EF4-FFF2-40B4-BE49-F238E27FC236}">
              <a16:creationId xmlns:a16="http://schemas.microsoft.com/office/drawing/2014/main" id="{413A0B53-C90A-468E-B3AE-90D9C590E806}"/>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12" name="Text Box 15">
          <a:extLst>
            <a:ext uri="{FF2B5EF4-FFF2-40B4-BE49-F238E27FC236}">
              <a16:creationId xmlns:a16="http://schemas.microsoft.com/office/drawing/2014/main" id="{EF17E6A1-F7AF-48CF-AB4A-FA16E08A3017}"/>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13" name="Text Box 15">
          <a:extLst>
            <a:ext uri="{FF2B5EF4-FFF2-40B4-BE49-F238E27FC236}">
              <a16:creationId xmlns:a16="http://schemas.microsoft.com/office/drawing/2014/main" id="{ABDF1D5A-3227-489D-A504-C0F253274530}"/>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614" name="Text Box 15">
          <a:extLst>
            <a:ext uri="{FF2B5EF4-FFF2-40B4-BE49-F238E27FC236}">
              <a16:creationId xmlns:a16="http://schemas.microsoft.com/office/drawing/2014/main" id="{367E6EF8-34AC-4765-81DA-C0EE541F3EB2}"/>
            </a:ext>
          </a:extLst>
        </xdr:cNvPr>
        <xdr:cNvSpPr txBox="1">
          <a:spLocks noChangeArrowheads="1"/>
        </xdr:cNvSpPr>
      </xdr:nvSpPr>
      <xdr:spPr bwMode="auto">
        <a:xfrm>
          <a:off x="45720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615" name="Text Box 15">
          <a:extLst>
            <a:ext uri="{FF2B5EF4-FFF2-40B4-BE49-F238E27FC236}">
              <a16:creationId xmlns:a16="http://schemas.microsoft.com/office/drawing/2014/main" id="{DD70A812-EC6A-40AA-9281-2DED7D8DB06D}"/>
            </a:ext>
          </a:extLst>
        </xdr:cNvPr>
        <xdr:cNvSpPr txBox="1">
          <a:spLocks noChangeArrowheads="1"/>
        </xdr:cNvSpPr>
      </xdr:nvSpPr>
      <xdr:spPr bwMode="auto">
        <a:xfrm>
          <a:off x="45720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616" name="Text Box 15">
          <a:extLst>
            <a:ext uri="{FF2B5EF4-FFF2-40B4-BE49-F238E27FC236}">
              <a16:creationId xmlns:a16="http://schemas.microsoft.com/office/drawing/2014/main" id="{91DABCB4-21BA-443F-8B2E-D904FB254432}"/>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617" name="Text Box 15">
          <a:extLst>
            <a:ext uri="{FF2B5EF4-FFF2-40B4-BE49-F238E27FC236}">
              <a16:creationId xmlns:a16="http://schemas.microsoft.com/office/drawing/2014/main" id="{702C8581-AB69-4F44-BF46-F51021847874}"/>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618" name="Text Box 15">
          <a:extLst>
            <a:ext uri="{FF2B5EF4-FFF2-40B4-BE49-F238E27FC236}">
              <a16:creationId xmlns:a16="http://schemas.microsoft.com/office/drawing/2014/main" id="{8BB8C484-11DC-4ECD-BA96-C036DC481A3A}"/>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619" name="Text Box 15">
          <a:extLst>
            <a:ext uri="{FF2B5EF4-FFF2-40B4-BE49-F238E27FC236}">
              <a16:creationId xmlns:a16="http://schemas.microsoft.com/office/drawing/2014/main" id="{CD198C07-B417-41CC-9399-830438206659}"/>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620" name="Text Box 15">
          <a:extLst>
            <a:ext uri="{FF2B5EF4-FFF2-40B4-BE49-F238E27FC236}">
              <a16:creationId xmlns:a16="http://schemas.microsoft.com/office/drawing/2014/main" id="{33779EB3-5AA3-456C-A249-ACA53A8F42C4}"/>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21" name="Text Box 15">
          <a:extLst>
            <a:ext uri="{FF2B5EF4-FFF2-40B4-BE49-F238E27FC236}">
              <a16:creationId xmlns:a16="http://schemas.microsoft.com/office/drawing/2014/main" id="{1891A24D-40B7-41B5-B8B0-46E140CEBE27}"/>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22" name="Text Box 15">
          <a:extLst>
            <a:ext uri="{FF2B5EF4-FFF2-40B4-BE49-F238E27FC236}">
              <a16:creationId xmlns:a16="http://schemas.microsoft.com/office/drawing/2014/main" id="{867BFD0E-7971-43C0-A05C-448F0E1CD5F2}"/>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23" name="Text Box 15">
          <a:extLst>
            <a:ext uri="{FF2B5EF4-FFF2-40B4-BE49-F238E27FC236}">
              <a16:creationId xmlns:a16="http://schemas.microsoft.com/office/drawing/2014/main" id="{09858C51-B21B-4F78-A6D7-C127DC4224FC}"/>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624" name="Text Box 15">
          <a:extLst>
            <a:ext uri="{FF2B5EF4-FFF2-40B4-BE49-F238E27FC236}">
              <a16:creationId xmlns:a16="http://schemas.microsoft.com/office/drawing/2014/main" id="{252B0A21-5D27-45DF-AB88-FB8F9B31A864}"/>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25" name="Text Box 15">
          <a:extLst>
            <a:ext uri="{FF2B5EF4-FFF2-40B4-BE49-F238E27FC236}">
              <a16:creationId xmlns:a16="http://schemas.microsoft.com/office/drawing/2014/main" id="{D94C118B-5DE8-4CFB-96A7-FE6BF2D90913}"/>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26" name="Text Box 15">
          <a:extLst>
            <a:ext uri="{FF2B5EF4-FFF2-40B4-BE49-F238E27FC236}">
              <a16:creationId xmlns:a16="http://schemas.microsoft.com/office/drawing/2014/main" id="{CFF23A20-0DD7-41B0-8D28-2E07080EDCD4}"/>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27" name="Text Box 15">
          <a:extLst>
            <a:ext uri="{FF2B5EF4-FFF2-40B4-BE49-F238E27FC236}">
              <a16:creationId xmlns:a16="http://schemas.microsoft.com/office/drawing/2014/main" id="{B2DD4015-7212-4EBA-B238-62E685E9E46F}"/>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28" name="Text Box 15">
          <a:extLst>
            <a:ext uri="{FF2B5EF4-FFF2-40B4-BE49-F238E27FC236}">
              <a16:creationId xmlns:a16="http://schemas.microsoft.com/office/drawing/2014/main" id="{BD48FE30-87BE-4F68-B497-7C4C62B9C1F5}"/>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29" name="Text Box 15">
          <a:extLst>
            <a:ext uri="{FF2B5EF4-FFF2-40B4-BE49-F238E27FC236}">
              <a16:creationId xmlns:a16="http://schemas.microsoft.com/office/drawing/2014/main" id="{27C5581C-FE4D-4785-AA58-70C675DD780F}"/>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30" name="Text Box 15">
          <a:extLst>
            <a:ext uri="{FF2B5EF4-FFF2-40B4-BE49-F238E27FC236}">
              <a16:creationId xmlns:a16="http://schemas.microsoft.com/office/drawing/2014/main" id="{6B416DEF-8135-4D58-BC06-AD83CEA4C7CC}"/>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31" name="Text Box 15">
          <a:extLst>
            <a:ext uri="{FF2B5EF4-FFF2-40B4-BE49-F238E27FC236}">
              <a16:creationId xmlns:a16="http://schemas.microsoft.com/office/drawing/2014/main" id="{C584BBF1-4A9F-4536-BE4A-642E3EE452CD}"/>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632" name="Text Box 15">
          <a:extLst>
            <a:ext uri="{FF2B5EF4-FFF2-40B4-BE49-F238E27FC236}">
              <a16:creationId xmlns:a16="http://schemas.microsoft.com/office/drawing/2014/main" id="{00A5E3DB-E333-4465-8110-7CD28F0ED1C3}"/>
            </a:ext>
          </a:extLst>
        </xdr:cNvPr>
        <xdr:cNvSpPr txBox="1">
          <a:spLocks noChangeArrowheads="1"/>
        </xdr:cNvSpPr>
      </xdr:nvSpPr>
      <xdr:spPr bwMode="auto">
        <a:xfrm>
          <a:off x="45720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33" name="Text Box 15">
          <a:extLst>
            <a:ext uri="{FF2B5EF4-FFF2-40B4-BE49-F238E27FC236}">
              <a16:creationId xmlns:a16="http://schemas.microsoft.com/office/drawing/2014/main" id="{94D3E4D3-8573-4E65-904A-6762401CE94C}"/>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34" name="Text Box 15">
          <a:extLst>
            <a:ext uri="{FF2B5EF4-FFF2-40B4-BE49-F238E27FC236}">
              <a16:creationId xmlns:a16="http://schemas.microsoft.com/office/drawing/2014/main" id="{34EF6E35-13A9-42C9-8C1C-E9CD1DC8D69D}"/>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35" name="Text Box 15">
          <a:extLst>
            <a:ext uri="{FF2B5EF4-FFF2-40B4-BE49-F238E27FC236}">
              <a16:creationId xmlns:a16="http://schemas.microsoft.com/office/drawing/2014/main" id="{EBDA1D33-2D79-43E1-8D22-55172DFEB2DD}"/>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36" name="Text Box 15">
          <a:extLst>
            <a:ext uri="{FF2B5EF4-FFF2-40B4-BE49-F238E27FC236}">
              <a16:creationId xmlns:a16="http://schemas.microsoft.com/office/drawing/2014/main" id="{D5E777D0-5DC8-4821-B76C-1C7EAA4D38E0}"/>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37" name="Text Box 15">
          <a:extLst>
            <a:ext uri="{FF2B5EF4-FFF2-40B4-BE49-F238E27FC236}">
              <a16:creationId xmlns:a16="http://schemas.microsoft.com/office/drawing/2014/main" id="{D751BF0F-CDFA-4057-B50A-CBA7DE4EB28C}"/>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38" name="Text Box 15">
          <a:extLst>
            <a:ext uri="{FF2B5EF4-FFF2-40B4-BE49-F238E27FC236}">
              <a16:creationId xmlns:a16="http://schemas.microsoft.com/office/drawing/2014/main" id="{406A12F2-7C47-49F8-8B18-F06EF22ABED3}"/>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39" name="Text Box 15">
          <a:extLst>
            <a:ext uri="{FF2B5EF4-FFF2-40B4-BE49-F238E27FC236}">
              <a16:creationId xmlns:a16="http://schemas.microsoft.com/office/drawing/2014/main" id="{4360EEC6-23CD-40BA-AEF1-39EFB66B0480}"/>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40" name="Text Box 15">
          <a:extLst>
            <a:ext uri="{FF2B5EF4-FFF2-40B4-BE49-F238E27FC236}">
              <a16:creationId xmlns:a16="http://schemas.microsoft.com/office/drawing/2014/main" id="{D95583BC-A813-4516-8BC2-AFE93A7683EE}"/>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641" name="Text Box 15">
          <a:extLst>
            <a:ext uri="{FF2B5EF4-FFF2-40B4-BE49-F238E27FC236}">
              <a16:creationId xmlns:a16="http://schemas.microsoft.com/office/drawing/2014/main" id="{39FA46E3-54AE-4394-86EA-14C65BDE0374}"/>
            </a:ext>
          </a:extLst>
        </xdr:cNvPr>
        <xdr:cNvSpPr txBox="1">
          <a:spLocks noChangeArrowheads="1"/>
        </xdr:cNvSpPr>
      </xdr:nvSpPr>
      <xdr:spPr bwMode="auto">
        <a:xfrm>
          <a:off x="45720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642" name="Text Box 15">
          <a:extLst>
            <a:ext uri="{FF2B5EF4-FFF2-40B4-BE49-F238E27FC236}">
              <a16:creationId xmlns:a16="http://schemas.microsoft.com/office/drawing/2014/main" id="{1AE851E8-C27E-4A46-92B4-9C7445849464}"/>
            </a:ext>
          </a:extLst>
        </xdr:cNvPr>
        <xdr:cNvSpPr txBox="1">
          <a:spLocks noChangeArrowheads="1"/>
        </xdr:cNvSpPr>
      </xdr:nvSpPr>
      <xdr:spPr bwMode="auto">
        <a:xfrm>
          <a:off x="45720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643" name="Text Box 15">
          <a:extLst>
            <a:ext uri="{FF2B5EF4-FFF2-40B4-BE49-F238E27FC236}">
              <a16:creationId xmlns:a16="http://schemas.microsoft.com/office/drawing/2014/main" id="{945F1DA4-48F5-46BB-8B9A-524FDD492A29}"/>
            </a:ext>
          </a:extLst>
        </xdr:cNvPr>
        <xdr:cNvSpPr txBox="1">
          <a:spLocks noChangeArrowheads="1"/>
        </xdr:cNvSpPr>
      </xdr:nvSpPr>
      <xdr:spPr bwMode="auto">
        <a:xfrm>
          <a:off x="45720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44" name="Text Box 15">
          <a:extLst>
            <a:ext uri="{FF2B5EF4-FFF2-40B4-BE49-F238E27FC236}">
              <a16:creationId xmlns:a16="http://schemas.microsoft.com/office/drawing/2014/main" id="{3A2F3447-50DA-40EA-B808-45A0F0348987}"/>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45" name="Text Box 15">
          <a:extLst>
            <a:ext uri="{FF2B5EF4-FFF2-40B4-BE49-F238E27FC236}">
              <a16:creationId xmlns:a16="http://schemas.microsoft.com/office/drawing/2014/main" id="{877C9B1B-255E-4DB2-80D1-453B75CD1D57}"/>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46" name="Text Box 15">
          <a:extLst>
            <a:ext uri="{FF2B5EF4-FFF2-40B4-BE49-F238E27FC236}">
              <a16:creationId xmlns:a16="http://schemas.microsoft.com/office/drawing/2014/main" id="{8BC80182-1163-4477-A277-DD3B92333DF7}"/>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647" name="Text Box 15">
          <a:extLst>
            <a:ext uri="{FF2B5EF4-FFF2-40B4-BE49-F238E27FC236}">
              <a16:creationId xmlns:a16="http://schemas.microsoft.com/office/drawing/2014/main" id="{EC478289-937F-4945-9A84-D7A6132A989E}"/>
            </a:ext>
          </a:extLst>
        </xdr:cNvPr>
        <xdr:cNvSpPr txBox="1">
          <a:spLocks noChangeArrowheads="1"/>
        </xdr:cNvSpPr>
      </xdr:nvSpPr>
      <xdr:spPr bwMode="auto">
        <a:xfrm>
          <a:off x="5838825"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48" name="Text Box 15">
          <a:extLst>
            <a:ext uri="{FF2B5EF4-FFF2-40B4-BE49-F238E27FC236}">
              <a16:creationId xmlns:a16="http://schemas.microsoft.com/office/drawing/2014/main" id="{43B1F2C8-987F-4460-9595-B99BE8109472}"/>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49" name="Text Box 15">
          <a:extLst>
            <a:ext uri="{FF2B5EF4-FFF2-40B4-BE49-F238E27FC236}">
              <a16:creationId xmlns:a16="http://schemas.microsoft.com/office/drawing/2014/main" id="{A3A4163F-63D7-41D9-B473-C0CCFE33ABE6}"/>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50" name="Text Box 15">
          <a:extLst>
            <a:ext uri="{FF2B5EF4-FFF2-40B4-BE49-F238E27FC236}">
              <a16:creationId xmlns:a16="http://schemas.microsoft.com/office/drawing/2014/main" id="{8235A1FA-613C-4A0E-BEAB-EE23FA1AEC71}"/>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651" name="Text Box 15">
          <a:extLst>
            <a:ext uri="{FF2B5EF4-FFF2-40B4-BE49-F238E27FC236}">
              <a16:creationId xmlns:a16="http://schemas.microsoft.com/office/drawing/2014/main" id="{E9238B56-3953-459B-9729-919D5711CF6E}"/>
            </a:ext>
          </a:extLst>
        </xdr:cNvPr>
        <xdr:cNvSpPr txBox="1">
          <a:spLocks noChangeArrowheads="1"/>
        </xdr:cNvSpPr>
      </xdr:nvSpPr>
      <xdr:spPr bwMode="auto">
        <a:xfrm>
          <a:off x="5257800" y="78552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52" name="Text Box 15">
          <a:extLst>
            <a:ext uri="{FF2B5EF4-FFF2-40B4-BE49-F238E27FC236}">
              <a16:creationId xmlns:a16="http://schemas.microsoft.com/office/drawing/2014/main" id="{DADD5900-AE6E-43FE-9CF9-CE0DBFCBB0EB}"/>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53" name="Text Box 15">
          <a:extLst>
            <a:ext uri="{FF2B5EF4-FFF2-40B4-BE49-F238E27FC236}">
              <a16:creationId xmlns:a16="http://schemas.microsoft.com/office/drawing/2014/main" id="{68BD4463-D741-4DD0-A7AC-1C53548220FE}"/>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54" name="Text Box 15">
          <a:extLst>
            <a:ext uri="{FF2B5EF4-FFF2-40B4-BE49-F238E27FC236}">
              <a16:creationId xmlns:a16="http://schemas.microsoft.com/office/drawing/2014/main" id="{17439492-7325-47D3-9FF4-6AA68D094314}"/>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55" name="Text Box 15">
          <a:extLst>
            <a:ext uri="{FF2B5EF4-FFF2-40B4-BE49-F238E27FC236}">
              <a16:creationId xmlns:a16="http://schemas.microsoft.com/office/drawing/2014/main" id="{1E19DC93-272F-4C14-BC70-CBA6A473CB5F}"/>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56" name="Text Box 15">
          <a:extLst>
            <a:ext uri="{FF2B5EF4-FFF2-40B4-BE49-F238E27FC236}">
              <a16:creationId xmlns:a16="http://schemas.microsoft.com/office/drawing/2014/main" id="{1F9D339F-DD65-4A2A-B980-DF26179B1F80}"/>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57" name="Text Box 15">
          <a:extLst>
            <a:ext uri="{FF2B5EF4-FFF2-40B4-BE49-F238E27FC236}">
              <a16:creationId xmlns:a16="http://schemas.microsoft.com/office/drawing/2014/main" id="{D5A491F4-537D-49AC-B192-458F5407DCFA}"/>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58" name="Text Box 15">
          <a:extLst>
            <a:ext uri="{FF2B5EF4-FFF2-40B4-BE49-F238E27FC236}">
              <a16:creationId xmlns:a16="http://schemas.microsoft.com/office/drawing/2014/main" id="{8F5317AE-7C7E-4B7F-A7ED-8B62BB69A10A}"/>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659" name="Text Box 15">
          <a:extLst>
            <a:ext uri="{FF2B5EF4-FFF2-40B4-BE49-F238E27FC236}">
              <a16:creationId xmlns:a16="http://schemas.microsoft.com/office/drawing/2014/main" id="{319E3275-FA2F-4565-9DBE-55750634B455}"/>
            </a:ext>
          </a:extLst>
        </xdr:cNvPr>
        <xdr:cNvSpPr txBox="1">
          <a:spLocks noChangeArrowheads="1"/>
        </xdr:cNvSpPr>
      </xdr:nvSpPr>
      <xdr:spPr bwMode="auto">
        <a:xfrm>
          <a:off x="45720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60" name="Text Box 15">
          <a:extLst>
            <a:ext uri="{FF2B5EF4-FFF2-40B4-BE49-F238E27FC236}">
              <a16:creationId xmlns:a16="http://schemas.microsoft.com/office/drawing/2014/main" id="{30CC590C-341E-455E-A20D-CA2A1D6D915B}"/>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61" name="Text Box 15">
          <a:extLst>
            <a:ext uri="{FF2B5EF4-FFF2-40B4-BE49-F238E27FC236}">
              <a16:creationId xmlns:a16="http://schemas.microsoft.com/office/drawing/2014/main" id="{53C05269-81E9-4D82-8DEA-6FB73F8008E1}"/>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62" name="Text Box 15">
          <a:extLst>
            <a:ext uri="{FF2B5EF4-FFF2-40B4-BE49-F238E27FC236}">
              <a16:creationId xmlns:a16="http://schemas.microsoft.com/office/drawing/2014/main" id="{43EEFE47-9A0B-489F-8742-0470DA957196}"/>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63" name="Text Box 15">
          <a:extLst>
            <a:ext uri="{FF2B5EF4-FFF2-40B4-BE49-F238E27FC236}">
              <a16:creationId xmlns:a16="http://schemas.microsoft.com/office/drawing/2014/main" id="{DE9AA188-15FA-4AD7-BA77-193387EE7150}"/>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64" name="Text Box 15">
          <a:extLst>
            <a:ext uri="{FF2B5EF4-FFF2-40B4-BE49-F238E27FC236}">
              <a16:creationId xmlns:a16="http://schemas.microsoft.com/office/drawing/2014/main" id="{CC60DDDB-D4A6-4A4B-B7BF-2A2740F9310A}"/>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65" name="Text Box 15">
          <a:extLst>
            <a:ext uri="{FF2B5EF4-FFF2-40B4-BE49-F238E27FC236}">
              <a16:creationId xmlns:a16="http://schemas.microsoft.com/office/drawing/2014/main" id="{E743B934-5B05-4C9F-B866-880A1F2C9ABA}"/>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66" name="Text Box 15">
          <a:extLst>
            <a:ext uri="{FF2B5EF4-FFF2-40B4-BE49-F238E27FC236}">
              <a16:creationId xmlns:a16="http://schemas.microsoft.com/office/drawing/2014/main" id="{9885FCDA-3749-446E-9325-AF5F3CFC439B}"/>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67" name="Text Box 15">
          <a:extLst>
            <a:ext uri="{FF2B5EF4-FFF2-40B4-BE49-F238E27FC236}">
              <a16:creationId xmlns:a16="http://schemas.microsoft.com/office/drawing/2014/main" id="{3CA38B58-C2DF-4B64-9DF1-3D2AC6A10F8E}"/>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668" name="Text Box 15">
          <a:extLst>
            <a:ext uri="{FF2B5EF4-FFF2-40B4-BE49-F238E27FC236}">
              <a16:creationId xmlns:a16="http://schemas.microsoft.com/office/drawing/2014/main" id="{CA644A7D-D5CD-4751-8A8C-7108FA1A9578}"/>
            </a:ext>
          </a:extLst>
        </xdr:cNvPr>
        <xdr:cNvSpPr txBox="1">
          <a:spLocks noChangeArrowheads="1"/>
        </xdr:cNvSpPr>
      </xdr:nvSpPr>
      <xdr:spPr bwMode="auto">
        <a:xfrm>
          <a:off x="45720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669" name="Text Box 15">
          <a:extLst>
            <a:ext uri="{FF2B5EF4-FFF2-40B4-BE49-F238E27FC236}">
              <a16:creationId xmlns:a16="http://schemas.microsoft.com/office/drawing/2014/main" id="{CF5CBA5A-7D39-4D8C-BB05-DD5FA0C6EE6B}"/>
            </a:ext>
          </a:extLst>
        </xdr:cNvPr>
        <xdr:cNvSpPr txBox="1">
          <a:spLocks noChangeArrowheads="1"/>
        </xdr:cNvSpPr>
      </xdr:nvSpPr>
      <xdr:spPr bwMode="auto">
        <a:xfrm>
          <a:off x="45720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670" name="Text Box 15">
          <a:extLst>
            <a:ext uri="{FF2B5EF4-FFF2-40B4-BE49-F238E27FC236}">
              <a16:creationId xmlns:a16="http://schemas.microsoft.com/office/drawing/2014/main" id="{174CA0E4-83F0-43A3-B48A-327F9DFEAF69}"/>
            </a:ext>
          </a:extLst>
        </xdr:cNvPr>
        <xdr:cNvSpPr txBox="1">
          <a:spLocks noChangeArrowheads="1"/>
        </xdr:cNvSpPr>
      </xdr:nvSpPr>
      <xdr:spPr bwMode="auto">
        <a:xfrm>
          <a:off x="45720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71" name="Text Box 15">
          <a:extLst>
            <a:ext uri="{FF2B5EF4-FFF2-40B4-BE49-F238E27FC236}">
              <a16:creationId xmlns:a16="http://schemas.microsoft.com/office/drawing/2014/main" id="{BCCB720C-C46B-4A5A-83B9-D859D3998B2E}"/>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72" name="Text Box 15">
          <a:extLst>
            <a:ext uri="{FF2B5EF4-FFF2-40B4-BE49-F238E27FC236}">
              <a16:creationId xmlns:a16="http://schemas.microsoft.com/office/drawing/2014/main" id="{699976F6-3DC3-4F53-A11F-8D26C56D0C2D}"/>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73" name="Text Box 15">
          <a:extLst>
            <a:ext uri="{FF2B5EF4-FFF2-40B4-BE49-F238E27FC236}">
              <a16:creationId xmlns:a16="http://schemas.microsoft.com/office/drawing/2014/main" id="{4E13B752-3A2B-441D-A353-332ED7B3E07E}"/>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674" name="Text Box 15">
          <a:extLst>
            <a:ext uri="{FF2B5EF4-FFF2-40B4-BE49-F238E27FC236}">
              <a16:creationId xmlns:a16="http://schemas.microsoft.com/office/drawing/2014/main" id="{B7D60B45-2E39-45A0-AF1B-B4BBB290AFA0}"/>
            </a:ext>
          </a:extLst>
        </xdr:cNvPr>
        <xdr:cNvSpPr txBox="1">
          <a:spLocks noChangeArrowheads="1"/>
        </xdr:cNvSpPr>
      </xdr:nvSpPr>
      <xdr:spPr bwMode="auto">
        <a:xfrm>
          <a:off x="5838825"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75" name="Text Box 15">
          <a:extLst>
            <a:ext uri="{FF2B5EF4-FFF2-40B4-BE49-F238E27FC236}">
              <a16:creationId xmlns:a16="http://schemas.microsoft.com/office/drawing/2014/main" id="{5734DE7A-2958-4FAF-8A47-23850A3297A4}"/>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76" name="Text Box 15">
          <a:extLst>
            <a:ext uri="{FF2B5EF4-FFF2-40B4-BE49-F238E27FC236}">
              <a16:creationId xmlns:a16="http://schemas.microsoft.com/office/drawing/2014/main" id="{1A863CFA-2E68-4C40-9391-1A0D4FFB743C}"/>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77" name="Text Box 15">
          <a:extLst>
            <a:ext uri="{FF2B5EF4-FFF2-40B4-BE49-F238E27FC236}">
              <a16:creationId xmlns:a16="http://schemas.microsoft.com/office/drawing/2014/main" id="{22F712A1-7880-4595-BDD6-D60A14D12F99}"/>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678" name="Text Box 15">
          <a:extLst>
            <a:ext uri="{FF2B5EF4-FFF2-40B4-BE49-F238E27FC236}">
              <a16:creationId xmlns:a16="http://schemas.microsoft.com/office/drawing/2014/main" id="{907EE686-C6C2-4B1A-B77F-A2983A692BC2}"/>
            </a:ext>
          </a:extLst>
        </xdr:cNvPr>
        <xdr:cNvSpPr txBox="1">
          <a:spLocks noChangeArrowheads="1"/>
        </xdr:cNvSpPr>
      </xdr:nvSpPr>
      <xdr:spPr bwMode="auto">
        <a:xfrm>
          <a:off x="5257800" y="78733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679" name="Text Box 15">
          <a:extLst>
            <a:ext uri="{FF2B5EF4-FFF2-40B4-BE49-F238E27FC236}">
              <a16:creationId xmlns:a16="http://schemas.microsoft.com/office/drawing/2014/main" id="{C453378F-CF8E-4984-9299-101BCB8C5310}"/>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680" name="Text Box 15">
          <a:extLst>
            <a:ext uri="{FF2B5EF4-FFF2-40B4-BE49-F238E27FC236}">
              <a16:creationId xmlns:a16="http://schemas.microsoft.com/office/drawing/2014/main" id="{9ED189B8-F59D-4DA0-A262-10DAD4A6CC46}"/>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681" name="Text Box 15">
          <a:extLst>
            <a:ext uri="{FF2B5EF4-FFF2-40B4-BE49-F238E27FC236}">
              <a16:creationId xmlns:a16="http://schemas.microsoft.com/office/drawing/2014/main" id="{4D30D8F0-1F8A-4CBC-8C0A-7A7B1C1DA08D}"/>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682" name="Text Box 15">
          <a:extLst>
            <a:ext uri="{FF2B5EF4-FFF2-40B4-BE49-F238E27FC236}">
              <a16:creationId xmlns:a16="http://schemas.microsoft.com/office/drawing/2014/main" id="{663F7429-7C4C-4EB7-A06C-8E2A5BB6CA04}"/>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683" name="Text Box 15">
          <a:extLst>
            <a:ext uri="{FF2B5EF4-FFF2-40B4-BE49-F238E27FC236}">
              <a16:creationId xmlns:a16="http://schemas.microsoft.com/office/drawing/2014/main" id="{6CD073B8-0740-4F09-BDD8-9684C97C8522}"/>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684" name="Text Box 15">
          <a:extLst>
            <a:ext uri="{FF2B5EF4-FFF2-40B4-BE49-F238E27FC236}">
              <a16:creationId xmlns:a16="http://schemas.microsoft.com/office/drawing/2014/main" id="{E38896C3-729B-4F77-86E2-2ECB5C7FBD09}"/>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685" name="Text Box 15">
          <a:extLst>
            <a:ext uri="{FF2B5EF4-FFF2-40B4-BE49-F238E27FC236}">
              <a16:creationId xmlns:a16="http://schemas.microsoft.com/office/drawing/2014/main" id="{B0A7AD24-521E-46AB-BAD9-92ADBE787E35}"/>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686" name="Text Box 15">
          <a:extLst>
            <a:ext uri="{FF2B5EF4-FFF2-40B4-BE49-F238E27FC236}">
              <a16:creationId xmlns:a16="http://schemas.microsoft.com/office/drawing/2014/main" id="{5073A9AB-F8A5-4211-ACA7-4561F12528F1}"/>
            </a:ext>
          </a:extLst>
        </xdr:cNvPr>
        <xdr:cNvSpPr txBox="1">
          <a:spLocks noChangeArrowheads="1"/>
        </xdr:cNvSpPr>
      </xdr:nvSpPr>
      <xdr:spPr bwMode="auto">
        <a:xfrm>
          <a:off x="45720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687" name="Text Box 15">
          <a:extLst>
            <a:ext uri="{FF2B5EF4-FFF2-40B4-BE49-F238E27FC236}">
              <a16:creationId xmlns:a16="http://schemas.microsoft.com/office/drawing/2014/main" id="{7510711D-0D84-41A0-A788-98971514F4C8}"/>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688" name="Text Box 15">
          <a:extLst>
            <a:ext uri="{FF2B5EF4-FFF2-40B4-BE49-F238E27FC236}">
              <a16:creationId xmlns:a16="http://schemas.microsoft.com/office/drawing/2014/main" id="{BDB54E50-11CE-4290-A4BC-AFACD9E6C2A3}"/>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689" name="Text Box 15">
          <a:extLst>
            <a:ext uri="{FF2B5EF4-FFF2-40B4-BE49-F238E27FC236}">
              <a16:creationId xmlns:a16="http://schemas.microsoft.com/office/drawing/2014/main" id="{BACF02A8-52B5-4A27-96E0-393FB211A545}"/>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690" name="Text Box 15">
          <a:extLst>
            <a:ext uri="{FF2B5EF4-FFF2-40B4-BE49-F238E27FC236}">
              <a16:creationId xmlns:a16="http://schemas.microsoft.com/office/drawing/2014/main" id="{E01A6C27-CF02-4271-A21F-0671764B3E98}"/>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691" name="Text Box 15">
          <a:extLst>
            <a:ext uri="{FF2B5EF4-FFF2-40B4-BE49-F238E27FC236}">
              <a16:creationId xmlns:a16="http://schemas.microsoft.com/office/drawing/2014/main" id="{C1F80084-2CB5-485F-A49D-18F4D26B985A}"/>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692" name="Text Box 15">
          <a:extLst>
            <a:ext uri="{FF2B5EF4-FFF2-40B4-BE49-F238E27FC236}">
              <a16:creationId xmlns:a16="http://schemas.microsoft.com/office/drawing/2014/main" id="{A80F7910-DD9F-4E3D-880C-D4ABEBCF9F3E}"/>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693" name="Text Box 15">
          <a:extLst>
            <a:ext uri="{FF2B5EF4-FFF2-40B4-BE49-F238E27FC236}">
              <a16:creationId xmlns:a16="http://schemas.microsoft.com/office/drawing/2014/main" id="{A029EFE1-BA85-4C52-8A68-61F1A0D6AFD2}"/>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694" name="Text Box 15">
          <a:extLst>
            <a:ext uri="{FF2B5EF4-FFF2-40B4-BE49-F238E27FC236}">
              <a16:creationId xmlns:a16="http://schemas.microsoft.com/office/drawing/2014/main" id="{DA39E7DF-F9BE-4E36-A2F4-422425823D1A}"/>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695" name="Text Box 15">
          <a:extLst>
            <a:ext uri="{FF2B5EF4-FFF2-40B4-BE49-F238E27FC236}">
              <a16:creationId xmlns:a16="http://schemas.microsoft.com/office/drawing/2014/main" id="{0DA56738-B582-4ED7-BCF7-07051C683FCF}"/>
            </a:ext>
          </a:extLst>
        </xdr:cNvPr>
        <xdr:cNvSpPr txBox="1">
          <a:spLocks noChangeArrowheads="1"/>
        </xdr:cNvSpPr>
      </xdr:nvSpPr>
      <xdr:spPr bwMode="auto">
        <a:xfrm>
          <a:off x="45720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696" name="Text Box 15">
          <a:extLst>
            <a:ext uri="{FF2B5EF4-FFF2-40B4-BE49-F238E27FC236}">
              <a16:creationId xmlns:a16="http://schemas.microsoft.com/office/drawing/2014/main" id="{29051D02-4B94-4A78-AD77-E19B4EFA878A}"/>
            </a:ext>
          </a:extLst>
        </xdr:cNvPr>
        <xdr:cNvSpPr txBox="1">
          <a:spLocks noChangeArrowheads="1"/>
        </xdr:cNvSpPr>
      </xdr:nvSpPr>
      <xdr:spPr bwMode="auto">
        <a:xfrm>
          <a:off x="45720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697" name="Text Box 15">
          <a:extLst>
            <a:ext uri="{FF2B5EF4-FFF2-40B4-BE49-F238E27FC236}">
              <a16:creationId xmlns:a16="http://schemas.microsoft.com/office/drawing/2014/main" id="{3035C8CF-D3EF-48E8-A132-7A5514822B46}"/>
            </a:ext>
          </a:extLst>
        </xdr:cNvPr>
        <xdr:cNvSpPr txBox="1">
          <a:spLocks noChangeArrowheads="1"/>
        </xdr:cNvSpPr>
      </xdr:nvSpPr>
      <xdr:spPr bwMode="auto">
        <a:xfrm>
          <a:off x="45720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698" name="Text Box 15">
          <a:extLst>
            <a:ext uri="{FF2B5EF4-FFF2-40B4-BE49-F238E27FC236}">
              <a16:creationId xmlns:a16="http://schemas.microsoft.com/office/drawing/2014/main" id="{AD68D9F7-31CE-48F4-98A7-4B7B03EC4417}"/>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699" name="Text Box 15">
          <a:extLst>
            <a:ext uri="{FF2B5EF4-FFF2-40B4-BE49-F238E27FC236}">
              <a16:creationId xmlns:a16="http://schemas.microsoft.com/office/drawing/2014/main" id="{70B82ADB-A6B2-4C97-AF71-DE9463FCFC5C}"/>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700" name="Text Box 15">
          <a:extLst>
            <a:ext uri="{FF2B5EF4-FFF2-40B4-BE49-F238E27FC236}">
              <a16:creationId xmlns:a16="http://schemas.microsoft.com/office/drawing/2014/main" id="{603095C7-6A75-4088-A9BA-DF3AD8EBBAE4}"/>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701" name="Text Box 15">
          <a:extLst>
            <a:ext uri="{FF2B5EF4-FFF2-40B4-BE49-F238E27FC236}">
              <a16:creationId xmlns:a16="http://schemas.microsoft.com/office/drawing/2014/main" id="{354B4C0C-C637-498C-A104-E3F0F7E33775}"/>
            </a:ext>
          </a:extLst>
        </xdr:cNvPr>
        <xdr:cNvSpPr txBox="1">
          <a:spLocks noChangeArrowheads="1"/>
        </xdr:cNvSpPr>
      </xdr:nvSpPr>
      <xdr:spPr bwMode="auto">
        <a:xfrm>
          <a:off x="5838825"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702" name="Text Box 15">
          <a:extLst>
            <a:ext uri="{FF2B5EF4-FFF2-40B4-BE49-F238E27FC236}">
              <a16:creationId xmlns:a16="http://schemas.microsoft.com/office/drawing/2014/main" id="{EA6ABE23-2143-47BA-B843-166737B680B2}"/>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703" name="Text Box 15">
          <a:extLst>
            <a:ext uri="{FF2B5EF4-FFF2-40B4-BE49-F238E27FC236}">
              <a16:creationId xmlns:a16="http://schemas.microsoft.com/office/drawing/2014/main" id="{5A990431-FAB0-4DA7-A3B4-85C2F812AA5A}"/>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704" name="Text Box 15">
          <a:extLst>
            <a:ext uri="{FF2B5EF4-FFF2-40B4-BE49-F238E27FC236}">
              <a16:creationId xmlns:a16="http://schemas.microsoft.com/office/drawing/2014/main" id="{4E585915-B241-4D70-87CA-CEAFD525E81C}"/>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705" name="Text Box 15">
          <a:extLst>
            <a:ext uri="{FF2B5EF4-FFF2-40B4-BE49-F238E27FC236}">
              <a16:creationId xmlns:a16="http://schemas.microsoft.com/office/drawing/2014/main" id="{E3F611DB-97C6-4A22-8345-882CFD84351B}"/>
            </a:ext>
          </a:extLst>
        </xdr:cNvPr>
        <xdr:cNvSpPr txBox="1">
          <a:spLocks noChangeArrowheads="1"/>
        </xdr:cNvSpPr>
      </xdr:nvSpPr>
      <xdr:spPr bwMode="auto">
        <a:xfrm>
          <a:off x="5257800" y="78914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06" name="Text Box 15">
          <a:extLst>
            <a:ext uri="{FF2B5EF4-FFF2-40B4-BE49-F238E27FC236}">
              <a16:creationId xmlns:a16="http://schemas.microsoft.com/office/drawing/2014/main" id="{F998E864-C231-4AF9-934F-95CDC851B5DD}"/>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07" name="Text Box 15">
          <a:extLst>
            <a:ext uri="{FF2B5EF4-FFF2-40B4-BE49-F238E27FC236}">
              <a16:creationId xmlns:a16="http://schemas.microsoft.com/office/drawing/2014/main" id="{B2F9F6EB-C2A1-4440-99AB-29F0411F2247}"/>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08" name="Text Box 15">
          <a:extLst>
            <a:ext uri="{FF2B5EF4-FFF2-40B4-BE49-F238E27FC236}">
              <a16:creationId xmlns:a16="http://schemas.microsoft.com/office/drawing/2014/main" id="{C0F73EC5-DC23-424B-8D72-BD92DCCFC0FD}"/>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09" name="Text Box 15">
          <a:extLst>
            <a:ext uri="{FF2B5EF4-FFF2-40B4-BE49-F238E27FC236}">
              <a16:creationId xmlns:a16="http://schemas.microsoft.com/office/drawing/2014/main" id="{241A3296-007B-4C1D-99CF-CE7863E9FDEA}"/>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10" name="Text Box 15">
          <a:extLst>
            <a:ext uri="{FF2B5EF4-FFF2-40B4-BE49-F238E27FC236}">
              <a16:creationId xmlns:a16="http://schemas.microsoft.com/office/drawing/2014/main" id="{2AEF1397-983D-43E8-A9E9-6EAF4364BCD3}"/>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11" name="Text Box 15">
          <a:extLst>
            <a:ext uri="{FF2B5EF4-FFF2-40B4-BE49-F238E27FC236}">
              <a16:creationId xmlns:a16="http://schemas.microsoft.com/office/drawing/2014/main" id="{C24987B9-88BB-4DA1-831E-D0321849DD54}"/>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12" name="Text Box 15">
          <a:extLst>
            <a:ext uri="{FF2B5EF4-FFF2-40B4-BE49-F238E27FC236}">
              <a16:creationId xmlns:a16="http://schemas.microsoft.com/office/drawing/2014/main" id="{CB7E06A3-7D42-49F6-BC03-A7BB6FEC5B79}"/>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713" name="Text Box 15">
          <a:extLst>
            <a:ext uri="{FF2B5EF4-FFF2-40B4-BE49-F238E27FC236}">
              <a16:creationId xmlns:a16="http://schemas.microsoft.com/office/drawing/2014/main" id="{9DE86AED-79D3-45FF-B1C1-3CF895069BCA}"/>
            </a:ext>
          </a:extLst>
        </xdr:cNvPr>
        <xdr:cNvSpPr txBox="1">
          <a:spLocks noChangeArrowheads="1"/>
        </xdr:cNvSpPr>
      </xdr:nvSpPr>
      <xdr:spPr bwMode="auto">
        <a:xfrm>
          <a:off x="45720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14" name="Text Box 15">
          <a:extLst>
            <a:ext uri="{FF2B5EF4-FFF2-40B4-BE49-F238E27FC236}">
              <a16:creationId xmlns:a16="http://schemas.microsoft.com/office/drawing/2014/main" id="{4565FE9A-7826-4475-A675-274E83B44F4D}"/>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15" name="Text Box 15">
          <a:extLst>
            <a:ext uri="{FF2B5EF4-FFF2-40B4-BE49-F238E27FC236}">
              <a16:creationId xmlns:a16="http://schemas.microsoft.com/office/drawing/2014/main" id="{A2E24791-22FE-412F-8944-9D5AC011371A}"/>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16" name="Text Box 15">
          <a:extLst>
            <a:ext uri="{FF2B5EF4-FFF2-40B4-BE49-F238E27FC236}">
              <a16:creationId xmlns:a16="http://schemas.microsoft.com/office/drawing/2014/main" id="{3549FFFA-1BDC-49C6-8B19-594F52039AC9}"/>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17" name="Text Box 15">
          <a:extLst>
            <a:ext uri="{FF2B5EF4-FFF2-40B4-BE49-F238E27FC236}">
              <a16:creationId xmlns:a16="http://schemas.microsoft.com/office/drawing/2014/main" id="{9FCE8353-5818-4769-89D3-DCB1C9894AAA}"/>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18" name="Text Box 15">
          <a:extLst>
            <a:ext uri="{FF2B5EF4-FFF2-40B4-BE49-F238E27FC236}">
              <a16:creationId xmlns:a16="http://schemas.microsoft.com/office/drawing/2014/main" id="{938999A7-F447-410A-9FE4-749889E0A634}"/>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19" name="Text Box 15">
          <a:extLst>
            <a:ext uri="{FF2B5EF4-FFF2-40B4-BE49-F238E27FC236}">
              <a16:creationId xmlns:a16="http://schemas.microsoft.com/office/drawing/2014/main" id="{8F92D5BA-4E75-4291-8977-F880A5E4B23D}"/>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20" name="Text Box 15">
          <a:extLst>
            <a:ext uri="{FF2B5EF4-FFF2-40B4-BE49-F238E27FC236}">
              <a16:creationId xmlns:a16="http://schemas.microsoft.com/office/drawing/2014/main" id="{C12DA3D0-D0FF-43B6-A594-63EDCA346E7C}"/>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21" name="Text Box 15">
          <a:extLst>
            <a:ext uri="{FF2B5EF4-FFF2-40B4-BE49-F238E27FC236}">
              <a16:creationId xmlns:a16="http://schemas.microsoft.com/office/drawing/2014/main" id="{DB7AD61E-CC36-47C1-8A00-55F046586138}"/>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433</xdr:row>
      <xdr:rowOff>0</xdr:rowOff>
    </xdr:from>
    <xdr:ext cx="85725" cy="221876"/>
    <xdr:sp macro="" textlink="">
      <xdr:nvSpPr>
        <xdr:cNvPr id="722" name="Text Box 15">
          <a:extLst>
            <a:ext uri="{FF2B5EF4-FFF2-40B4-BE49-F238E27FC236}">
              <a16:creationId xmlns:a16="http://schemas.microsoft.com/office/drawing/2014/main" id="{EC0F41A7-DFFB-40C5-9746-230089504C98}"/>
            </a:ext>
          </a:extLst>
        </xdr:cNvPr>
        <xdr:cNvSpPr txBox="1">
          <a:spLocks noChangeArrowheads="1"/>
        </xdr:cNvSpPr>
      </xdr:nvSpPr>
      <xdr:spPr bwMode="auto">
        <a:xfrm>
          <a:off x="45720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433</xdr:row>
      <xdr:rowOff>0</xdr:rowOff>
    </xdr:from>
    <xdr:ext cx="85725" cy="221876"/>
    <xdr:sp macro="" textlink="">
      <xdr:nvSpPr>
        <xdr:cNvPr id="723" name="Text Box 15">
          <a:extLst>
            <a:ext uri="{FF2B5EF4-FFF2-40B4-BE49-F238E27FC236}">
              <a16:creationId xmlns:a16="http://schemas.microsoft.com/office/drawing/2014/main" id="{C9B923C0-F198-4F49-9BBC-531A8FE32655}"/>
            </a:ext>
          </a:extLst>
        </xdr:cNvPr>
        <xdr:cNvSpPr txBox="1">
          <a:spLocks noChangeArrowheads="1"/>
        </xdr:cNvSpPr>
      </xdr:nvSpPr>
      <xdr:spPr bwMode="auto">
        <a:xfrm>
          <a:off x="45720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724" name="Text Box 15">
          <a:extLst>
            <a:ext uri="{FF2B5EF4-FFF2-40B4-BE49-F238E27FC236}">
              <a16:creationId xmlns:a16="http://schemas.microsoft.com/office/drawing/2014/main" id="{703D847E-2C28-49DC-9D9C-F62885C51E76}"/>
            </a:ext>
          </a:extLst>
        </xdr:cNvPr>
        <xdr:cNvSpPr txBox="1">
          <a:spLocks noChangeArrowheads="1"/>
        </xdr:cNvSpPr>
      </xdr:nvSpPr>
      <xdr:spPr bwMode="auto">
        <a:xfrm>
          <a:off x="45720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25" name="Text Box 15">
          <a:extLst>
            <a:ext uri="{FF2B5EF4-FFF2-40B4-BE49-F238E27FC236}">
              <a16:creationId xmlns:a16="http://schemas.microsoft.com/office/drawing/2014/main" id="{806758B6-49B1-4157-ACEF-5B4DA99DD807}"/>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26" name="Text Box 15">
          <a:extLst>
            <a:ext uri="{FF2B5EF4-FFF2-40B4-BE49-F238E27FC236}">
              <a16:creationId xmlns:a16="http://schemas.microsoft.com/office/drawing/2014/main" id="{55045DE3-FEA2-4F55-B5BA-D560E5593A41}"/>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27" name="Text Box 15">
          <a:extLst>
            <a:ext uri="{FF2B5EF4-FFF2-40B4-BE49-F238E27FC236}">
              <a16:creationId xmlns:a16="http://schemas.microsoft.com/office/drawing/2014/main" id="{91E2F370-1E97-480F-8CAF-FF3E3565A71D}"/>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728" name="Text Box 15">
          <a:extLst>
            <a:ext uri="{FF2B5EF4-FFF2-40B4-BE49-F238E27FC236}">
              <a16:creationId xmlns:a16="http://schemas.microsoft.com/office/drawing/2014/main" id="{CF015C0B-8272-4DC1-9CC2-C8A8BB8B24E4}"/>
            </a:ext>
          </a:extLst>
        </xdr:cNvPr>
        <xdr:cNvSpPr txBox="1">
          <a:spLocks noChangeArrowheads="1"/>
        </xdr:cNvSpPr>
      </xdr:nvSpPr>
      <xdr:spPr bwMode="auto">
        <a:xfrm>
          <a:off x="5838825"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29" name="Text Box 15">
          <a:extLst>
            <a:ext uri="{FF2B5EF4-FFF2-40B4-BE49-F238E27FC236}">
              <a16:creationId xmlns:a16="http://schemas.microsoft.com/office/drawing/2014/main" id="{7813BE9D-734F-40A9-A0AC-5F005920B1C1}"/>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30" name="Text Box 15">
          <a:extLst>
            <a:ext uri="{FF2B5EF4-FFF2-40B4-BE49-F238E27FC236}">
              <a16:creationId xmlns:a16="http://schemas.microsoft.com/office/drawing/2014/main" id="{B8940140-99FF-46BC-922F-B257030A4159}"/>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31" name="Text Box 15">
          <a:extLst>
            <a:ext uri="{FF2B5EF4-FFF2-40B4-BE49-F238E27FC236}">
              <a16:creationId xmlns:a16="http://schemas.microsoft.com/office/drawing/2014/main" id="{D3A00A21-10A6-4017-B589-879DD91236FA}"/>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732" name="Text Box 15">
          <a:extLst>
            <a:ext uri="{FF2B5EF4-FFF2-40B4-BE49-F238E27FC236}">
              <a16:creationId xmlns:a16="http://schemas.microsoft.com/office/drawing/2014/main" id="{2B1E7D98-3217-4C3B-8FBB-1EFE4E70593A}"/>
            </a:ext>
          </a:extLst>
        </xdr:cNvPr>
        <xdr:cNvSpPr txBox="1">
          <a:spLocks noChangeArrowheads="1"/>
        </xdr:cNvSpPr>
      </xdr:nvSpPr>
      <xdr:spPr bwMode="auto">
        <a:xfrm>
          <a:off x="5257800" y="79095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33" name="Text Box 15">
          <a:extLst>
            <a:ext uri="{FF2B5EF4-FFF2-40B4-BE49-F238E27FC236}">
              <a16:creationId xmlns:a16="http://schemas.microsoft.com/office/drawing/2014/main" id="{CD9657B8-A528-45E8-A732-BD1D03AADA49}"/>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34" name="Text Box 15">
          <a:extLst>
            <a:ext uri="{FF2B5EF4-FFF2-40B4-BE49-F238E27FC236}">
              <a16:creationId xmlns:a16="http://schemas.microsoft.com/office/drawing/2014/main" id="{B60E6D1E-F06F-4A03-908E-1A9FAB6D2137}"/>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35" name="Text Box 15">
          <a:extLst>
            <a:ext uri="{FF2B5EF4-FFF2-40B4-BE49-F238E27FC236}">
              <a16:creationId xmlns:a16="http://schemas.microsoft.com/office/drawing/2014/main" id="{7DA38F77-8C0B-43CC-8E9D-6D6BEF4B6B30}"/>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36" name="Text Box 15">
          <a:extLst>
            <a:ext uri="{FF2B5EF4-FFF2-40B4-BE49-F238E27FC236}">
              <a16:creationId xmlns:a16="http://schemas.microsoft.com/office/drawing/2014/main" id="{711B4416-EAE9-4F6F-BF8E-58F05DB9298A}"/>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37" name="Text Box 15">
          <a:extLst>
            <a:ext uri="{FF2B5EF4-FFF2-40B4-BE49-F238E27FC236}">
              <a16:creationId xmlns:a16="http://schemas.microsoft.com/office/drawing/2014/main" id="{984675FC-60BD-49D1-AD9E-0A0F2143719E}"/>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38" name="Text Box 15">
          <a:extLst>
            <a:ext uri="{FF2B5EF4-FFF2-40B4-BE49-F238E27FC236}">
              <a16:creationId xmlns:a16="http://schemas.microsoft.com/office/drawing/2014/main" id="{26865EBB-7535-4C7F-9E12-A53647142F1E}"/>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39" name="Text Box 15">
          <a:extLst>
            <a:ext uri="{FF2B5EF4-FFF2-40B4-BE49-F238E27FC236}">
              <a16:creationId xmlns:a16="http://schemas.microsoft.com/office/drawing/2014/main" id="{CD1AB88C-D99F-4811-85FC-9D2D0CA05F41}"/>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433</xdr:row>
      <xdr:rowOff>0</xdr:rowOff>
    </xdr:from>
    <xdr:ext cx="85725" cy="221876"/>
    <xdr:sp macro="" textlink="">
      <xdr:nvSpPr>
        <xdr:cNvPr id="740" name="Text Box 15">
          <a:extLst>
            <a:ext uri="{FF2B5EF4-FFF2-40B4-BE49-F238E27FC236}">
              <a16:creationId xmlns:a16="http://schemas.microsoft.com/office/drawing/2014/main" id="{1B48C6D3-6D68-469F-8816-A0CDA922BE26}"/>
            </a:ext>
          </a:extLst>
        </xdr:cNvPr>
        <xdr:cNvSpPr txBox="1">
          <a:spLocks noChangeArrowheads="1"/>
        </xdr:cNvSpPr>
      </xdr:nvSpPr>
      <xdr:spPr bwMode="auto">
        <a:xfrm>
          <a:off x="45720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41" name="Text Box 15">
          <a:extLst>
            <a:ext uri="{FF2B5EF4-FFF2-40B4-BE49-F238E27FC236}">
              <a16:creationId xmlns:a16="http://schemas.microsoft.com/office/drawing/2014/main" id="{AB864DE5-653C-4DA3-9762-EA06FA87785D}"/>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42" name="Text Box 15">
          <a:extLst>
            <a:ext uri="{FF2B5EF4-FFF2-40B4-BE49-F238E27FC236}">
              <a16:creationId xmlns:a16="http://schemas.microsoft.com/office/drawing/2014/main" id="{7731CA3C-BEC2-4D59-A09A-E47B5367CCF8}"/>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43" name="Text Box 15">
          <a:extLst>
            <a:ext uri="{FF2B5EF4-FFF2-40B4-BE49-F238E27FC236}">
              <a16:creationId xmlns:a16="http://schemas.microsoft.com/office/drawing/2014/main" id="{ECCA95F1-1E3E-4B5D-9F6E-E98C9023FF0B}"/>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44" name="Text Box 15">
          <a:extLst>
            <a:ext uri="{FF2B5EF4-FFF2-40B4-BE49-F238E27FC236}">
              <a16:creationId xmlns:a16="http://schemas.microsoft.com/office/drawing/2014/main" id="{BB4AC8C2-9DB3-4334-A478-DAFA65D8E8BB}"/>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45" name="Text Box 15">
          <a:extLst>
            <a:ext uri="{FF2B5EF4-FFF2-40B4-BE49-F238E27FC236}">
              <a16:creationId xmlns:a16="http://schemas.microsoft.com/office/drawing/2014/main" id="{6220283E-D5F7-4D5B-BCB1-366F6A5ED9A2}"/>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46" name="Text Box 15">
          <a:extLst>
            <a:ext uri="{FF2B5EF4-FFF2-40B4-BE49-F238E27FC236}">
              <a16:creationId xmlns:a16="http://schemas.microsoft.com/office/drawing/2014/main" id="{9B6D4A53-C0DC-4817-8E46-B99330DFCB40}"/>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47" name="Text Box 15">
          <a:extLst>
            <a:ext uri="{FF2B5EF4-FFF2-40B4-BE49-F238E27FC236}">
              <a16:creationId xmlns:a16="http://schemas.microsoft.com/office/drawing/2014/main" id="{6247CC38-B1FA-4A94-BBB2-A76BE9DB5EFF}"/>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48" name="Text Box 15">
          <a:extLst>
            <a:ext uri="{FF2B5EF4-FFF2-40B4-BE49-F238E27FC236}">
              <a16:creationId xmlns:a16="http://schemas.microsoft.com/office/drawing/2014/main" id="{C47EF10E-ED3F-4B3B-89EE-0B65B8A68690}"/>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434</xdr:row>
      <xdr:rowOff>0</xdr:rowOff>
    </xdr:from>
    <xdr:ext cx="85725" cy="221876"/>
    <xdr:sp macro="" textlink="">
      <xdr:nvSpPr>
        <xdr:cNvPr id="749" name="Text Box 15">
          <a:extLst>
            <a:ext uri="{FF2B5EF4-FFF2-40B4-BE49-F238E27FC236}">
              <a16:creationId xmlns:a16="http://schemas.microsoft.com/office/drawing/2014/main" id="{95DC5EDD-E7FD-443C-B4AF-9981C8F66C38}"/>
            </a:ext>
          </a:extLst>
        </xdr:cNvPr>
        <xdr:cNvSpPr txBox="1">
          <a:spLocks noChangeArrowheads="1"/>
        </xdr:cNvSpPr>
      </xdr:nvSpPr>
      <xdr:spPr bwMode="auto">
        <a:xfrm>
          <a:off x="45720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434</xdr:row>
      <xdr:rowOff>0</xdr:rowOff>
    </xdr:from>
    <xdr:ext cx="85725" cy="221876"/>
    <xdr:sp macro="" textlink="">
      <xdr:nvSpPr>
        <xdr:cNvPr id="750" name="Text Box 15">
          <a:extLst>
            <a:ext uri="{FF2B5EF4-FFF2-40B4-BE49-F238E27FC236}">
              <a16:creationId xmlns:a16="http://schemas.microsoft.com/office/drawing/2014/main" id="{B692B336-D66B-4576-987D-800DE12DB49F}"/>
            </a:ext>
          </a:extLst>
        </xdr:cNvPr>
        <xdr:cNvSpPr txBox="1">
          <a:spLocks noChangeArrowheads="1"/>
        </xdr:cNvSpPr>
      </xdr:nvSpPr>
      <xdr:spPr bwMode="auto">
        <a:xfrm>
          <a:off x="45720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433</xdr:row>
      <xdr:rowOff>0</xdr:rowOff>
    </xdr:from>
    <xdr:ext cx="85725" cy="221876"/>
    <xdr:sp macro="" textlink="">
      <xdr:nvSpPr>
        <xdr:cNvPr id="751" name="Text Box 15">
          <a:extLst>
            <a:ext uri="{FF2B5EF4-FFF2-40B4-BE49-F238E27FC236}">
              <a16:creationId xmlns:a16="http://schemas.microsoft.com/office/drawing/2014/main" id="{36D2D017-6524-4EA0-A422-B86F4B9ADAC2}"/>
            </a:ext>
          </a:extLst>
        </xdr:cNvPr>
        <xdr:cNvSpPr txBox="1">
          <a:spLocks noChangeArrowheads="1"/>
        </xdr:cNvSpPr>
      </xdr:nvSpPr>
      <xdr:spPr bwMode="auto">
        <a:xfrm>
          <a:off x="45720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52" name="Text Box 15">
          <a:extLst>
            <a:ext uri="{FF2B5EF4-FFF2-40B4-BE49-F238E27FC236}">
              <a16:creationId xmlns:a16="http://schemas.microsoft.com/office/drawing/2014/main" id="{6DE6C766-B625-4C0E-8FBA-BDF0B4A57A7B}"/>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53" name="Text Box 15">
          <a:extLst>
            <a:ext uri="{FF2B5EF4-FFF2-40B4-BE49-F238E27FC236}">
              <a16:creationId xmlns:a16="http://schemas.microsoft.com/office/drawing/2014/main" id="{F32C42CC-846B-42B0-BAAB-3FE815BB6F68}"/>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54" name="Text Box 15">
          <a:extLst>
            <a:ext uri="{FF2B5EF4-FFF2-40B4-BE49-F238E27FC236}">
              <a16:creationId xmlns:a16="http://schemas.microsoft.com/office/drawing/2014/main" id="{808281B1-B746-4411-BB0C-0AA3E090A3E3}"/>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433</xdr:row>
      <xdr:rowOff>0</xdr:rowOff>
    </xdr:from>
    <xdr:ext cx="85725" cy="221876"/>
    <xdr:sp macro="" textlink="">
      <xdr:nvSpPr>
        <xdr:cNvPr id="755" name="Text Box 15">
          <a:extLst>
            <a:ext uri="{FF2B5EF4-FFF2-40B4-BE49-F238E27FC236}">
              <a16:creationId xmlns:a16="http://schemas.microsoft.com/office/drawing/2014/main" id="{8A7A092B-E2A8-4E70-9B90-A5ABEBCC4162}"/>
            </a:ext>
          </a:extLst>
        </xdr:cNvPr>
        <xdr:cNvSpPr txBox="1">
          <a:spLocks noChangeArrowheads="1"/>
        </xdr:cNvSpPr>
      </xdr:nvSpPr>
      <xdr:spPr bwMode="auto">
        <a:xfrm>
          <a:off x="5838825"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56" name="Text Box 15">
          <a:extLst>
            <a:ext uri="{FF2B5EF4-FFF2-40B4-BE49-F238E27FC236}">
              <a16:creationId xmlns:a16="http://schemas.microsoft.com/office/drawing/2014/main" id="{ACF46026-D343-4307-A348-544CFD1AB8E2}"/>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57" name="Text Box 15">
          <a:extLst>
            <a:ext uri="{FF2B5EF4-FFF2-40B4-BE49-F238E27FC236}">
              <a16:creationId xmlns:a16="http://schemas.microsoft.com/office/drawing/2014/main" id="{8297640B-80FA-46A1-B9AB-0EC4B4BAB5D7}"/>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58" name="Text Box 15">
          <a:extLst>
            <a:ext uri="{FF2B5EF4-FFF2-40B4-BE49-F238E27FC236}">
              <a16:creationId xmlns:a16="http://schemas.microsoft.com/office/drawing/2014/main" id="{946A1F94-D5A6-41FA-A9B7-A994FF36CA6C}"/>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433</xdr:row>
      <xdr:rowOff>0</xdr:rowOff>
    </xdr:from>
    <xdr:ext cx="85725" cy="221876"/>
    <xdr:sp macro="" textlink="">
      <xdr:nvSpPr>
        <xdr:cNvPr id="759" name="Text Box 15">
          <a:extLst>
            <a:ext uri="{FF2B5EF4-FFF2-40B4-BE49-F238E27FC236}">
              <a16:creationId xmlns:a16="http://schemas.microsoft.com/office/drawing/2014/main" id="{492931E3-9A26-43CD-92C7-9ABF7B0D2B1B}"/>
            </a:ext>
          </a:extLst>
        </xdr:cNvPr>
        <xdr:cNvSpPr txBox="1">
          <a:spLocks noChangeArrowheads="1"/>
        </xdr:cNvSpPr>
      </xdr:nvSpPr>
      <xdr:spPr bwMode="auto">
        <a:xfrm>
          <a:off x="5257800" y="7927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760" name="Text Box 15">
          <a:extLst>
            <a:ext uri="{FF2B5EF4-FFF2-40B4-BE49-F238E27FC236}">
              <a16:creationId xmlns:a16="http://schemas.microsoft.com/office/drawing/2014/main" id="{96626374-A6AD-4FBE-BBD2-E0F42D4CB18D}"/>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761" name="Text Box 15">
          <a:extLst>
            <a:ext uri="{FF2B5EF4-FFF2-40B4-BE49-F238E27FC236}">
              <a16:creationId xmlns:a16="http://schemas.microsoft.com/office/drawing/2014/main" id="{F1D2B610-CD59-4DA6-8664-0A86957CB3CF}"/>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762" name="Text Box 15">
          <a:extLst>
            <a:ext uri="{FF2B5EF4-FFF2-40B4-BE49-F238E27FC236}">
              <a16:creationId xmlns:a16="http://schemas.microsoft.com/office/drawing/2014/main" id="{E3DBEF41-7D26-4DC4-B458-67DB4B1AB290}"/>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763" name="Text Box 15">
          <a:extLst>
            <a:ext uri="{FF2B5EF4-FFF2-40B4-BE49-F238E27FC236}">
              <a16:creationId xmlns:a16="http://schemas.microsoft.com/office/drawing/2014/main" id="{CF273A9E-E899-4F74-8209-B7E438986931}"/>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764" name="Text Box 15">
          <a:extLst>
            <a:ext uri="{FF2B5EF4-FFF2-40B4-BE49-F238E27FC236}">
              <a16:creationId xmlns:a16="http://schemas.microsoft.com/office/drawing/2014/main" id="{1255278C-1033-4282-B346-F789418162EE}"/>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765" name="Text Box 15">
          <a:extLst>
            <a:ext uri="{FF2B5EF4-FFF2-40B4-BE49-F238E27FC236}">
              <a16:creationId xmlns:a16="http://schemas.microsoft.com/office/drawing/2014/main" id="{B1DB09F1-9C6C-469B-B84D-3A9BFCA83FAD}"/>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766" name="Text Box 15">
          <a:extLst>
            <a:ext uri="{FF2B5EF4-FFF2-40B4-BE49-F238E27FC236}">
              <a16:creationId xmlns:a16="http://schemas.microsoft.com/office/drawing/2014/main" id="{39CABFC6-C925-4D55-A3D3-3F0A6241ACBE}"/>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434</xdr:row>
      <xdr:rowOff>0</xdr:rowOff>
    </xdr:from>
    <xdr:ext cx="85725" cy="221876"/>
    <xdr:sp macro="" textlink="">
      <xdr:nvSpPr>
        <xdr:cNvPr id="767" name="Text Box 15">
          <a:extLst>
            <a:ext uri="{FF2B5EF4-FFF2-40B4-BE49-F238E27FC236}">
              <a16:creationId xmlns:a16="http://schemas.microsoft.com/office/drawing/2014/main" id="{50C0F381-19BC-45B6-8F00-476650D2A42F}"/>
            </a:ext>
          </a:extLst>
        </xdr:cNvPr>
        <xdr:cNvSpPr txBox="1">
          <a:spLocks noChangeArrowheads="1"/>
        </xdr:cNvSpPr>
      </xdr:nvSpPr>
      <xdr:spPr bwMode="auto">
        <a:xfrm>
          <a:off x="45720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768" name="Text Box 15">
          <a:extLst>
            <a:ext uri="{FF2B5EF4-FFF2-40B4-BE49-F238E27FC236}">
              <a16:creationId xmlns:a16="http://schemas.microsoft.com/office/drawing/2014/main" id="{46520B37-68F8-4DB6-86CB-FBF09796870C}"/>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769" name="Text Box 15">
          <a:extLst>
            <a:ext uri="{FF2B5EF4-FFF2-40B4-BE49-F238E27FC236}">
              <a16:creationId xmlns:a16="http://schemas.microsoft.com/office/drawing/2014/main" id="{7CC6BDA4-5906-4098-8F66-45179B55943E}"/>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770" name="Text Box 15">
          <a:extLst>
            <a:ext uri="{FF2B5EF4-FFF2-40B4-BE49-F238E27FC236}">
              <a16:creationId xmlns:a16="http://schemas.microsoft.com/office/drawing/2014/main" id="{7684B7F3-F82A-4118-8A8B-6FBFC2800EA3}"/>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771" name="Text Box 15">
          <a:extLst>
            <a:ext uri="{FF2B5EF4-FFF2-40B4-BE49-F238E27FC236}">
              <a16:creationId xmlns:a16="http://schemas.microsoft.com/office/drawing/2014/main" id="{3C52271F-172E-4B67-872C-15CD8846C9E4}"/>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772" name="Text Box 15">
          <a:extLst>
            <a:ext uri="{FF2B5EF4-FFF2-40B4-BE49-F238E27FC236}">
              <a16:creationId xmlns:a16="http://schemas.microsoft.com/office/drawing/2014/main" id="{AEF7022A-5C79-4D52-B40A-BC3CF42949D5}"/>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773" name="Text Box 15">
          <a:extLst>
            <a:ext uri="{FF2B5EF4-FFF2-40B4-BE49-F238E27FC236}">
              <a16:creationId xmlns:a16="http://schemas.microsoft.com/office/drawing/2014/main" id="{13C7AA45-044D-4282-8A9D-D4423069CA63}"/>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774" name="Text Box 15">
          <a:extLst>
            <a:ext uri="{FF2B5EF4-FFF2-40B4-BE49-F238E27FC236}">
              <a16:creationId xmlns:a16="http://schemas.microsoft.com/office/drawing/2014/main" id="{02D9E8FD-C8CF-4FA2-9DA0-F9F0E6E33783}"/>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775" name="Text Box 15">
          <a:extLst>
            <a:ext uri="{FF2B5EF4-FFF2-40B4-BE49-F238E27FC236}">
              <a16:creationId xmlns:a16="http://schemas.microsoft.com/office/drawing/2014/main" id="{D96D35AD-7779-4C22-9983-0402DD867B6D}"/>
            </a:ext>
          </a:extLst>
        </xdr:cNvPr>
        <xdr:cNvSpPr txBox="1">
          <a:spLocks noChangeArrowheads="1"/>
        </xdr:cNvSpPr>
      </xdr:nvSpPr>
      <xdr:spPr bwMode="auto">
        <a:xfrm>
          <a:off x="45720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776" name="Text Box 15">
          <a:extLst>
            <a:ext uri="{FF2B5EF4-FFF2-40B4-BE49-F238E27FC236}">
              <a16:creationId xmlns:a16="http://schemas.microsoft.com/office/drawing/2014/main" id="{BB5F0B72-AC8D-4F2E-9DF5-8F4C7E0D1AD3}"/>
            </a:ext>
          </a:extLst>
        </xdr:cNvPr>
        <xdr:cNvSpPr txBox="1">
          <a:spLocks noChangeArrowheads="1"/>
        </xdr:cNvSpPr>
      </xdr:nvSpPr>
      <xdr:spPr bwMode="auto">
        <a:xfrm>
          <a:off x="45720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777" name="Text Box 15">
          <a:extLst>
            <a:ext uri="{FF2B5EF4-FFF2-40B4-BE49-F238E27FC236}">
              <a16:creationId xmlns:a16="http://schemas.microsoft.com/office/drawing/2014/main" id="{906C0BE5-CF19-4F53-BEA4-47E124D9A4A6}"/>
            </a:ext>
          </a:extLst>
        </xdr:cNvPr>
        <xdr:cNvSpPr txBox="1">
          <a:spLocks noChangeArrowheads="1"/>
        </xdr:cNvSpPr>
      </xdr:nvSpPr>
      <xdr:spPr bwMode="auto">
        <a:xfrm>
          <a:off x="45720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78" name="Text Box 15">
          <a:extLst>
            <a:ext uri="{FF2B5EF4-FFF2-40B4-BE49-F238E27FC236}">
              <a16:creationId xmlns:a16="http://schemas.microsoft.com/office/drawing/2014/main" id="{9D3FADED-B76A-417D-A762-D4800EE74F7B}"/>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79" name="Text Box 15">
          <a:extLst>
            <a:ext uri="{FF2B5EF4-FFF2-40B4-BE49-F238E27FC236}">
              <a16:creationId xmlns:a16="http://schemas.microsoft.com/office/drawing/2014/main" id="{87F6F7F4-9048-4723-AC3B-1297DBED14ED}"/>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357</xdr:row>
      <xdr:rowOff>84365</xdr:rowOff>
    </xdr:from>
    <xdr:ext cx="85725" cy="221876"/>
    <xdr:sp macro="" textlink="">
      <xdr:nvSpPr>
        <xdr:cNvPr id="780" name="Text Box 15">
          <a:extLst>
            <a:ext uri="{FF2B5EF4-FFF2-40B4-BE49-F238E27FC236}">
              <a16:creationId xmlns:a16="http://schemas.microsoft.com/office/drawing/2014/main" id="{E070E70F-FCA1-4AE3-9482-CD2A7A350A86}"/>
            </a:ext>
          </a:extLst>
        </xdr:cNvPr>
        <xdr:cNvSpPr txBox="1">
          <a:spLocks noChangeArrowheads="1"/>
        </xdr:cNvSpPr>
      </xdr:nvSpPr>
      <xdr:spPr bwMode="auto">
        <a:xfrm>
          <a:off x="4530725" y="655909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81" name="Text Box 15">
          <a:extLst>
            <a:ext uri="{FF2B5EF4-FFF2-40B4-BE49-F238E27FC236}">
              <a16:creationId xmlns:a16="http://schemas.microsoft.com/office/drawing/2014/main" id="{F0C3AF85-890B-4268-A750-A68ACF7237C5}"/>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82" name="Text Box 15">
          <a:extLst>
            <a:ext uri="{FF2B5EF4-FFF2-40B4-BE49-F238E27FC236}">
              <a16:creationId xmlns:a16="http://schemas.microsoft.com/office/drawing/2014/main" id="{94271DA1-3B3B-4AE0-BF96-9B703D12E79B}"/>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83" name="Text Box 15">
          <a:extLst>
            <a:ext uri="{FF2B5EF4-FFF2-40B4-BE49-F238E27FC236}">
              <a16:creationId xmlns:a16="http://schemas.microsoft.com/office/drawing/2014/main" id="{6BEB0A1B-9573-4C1C-BDAC-8046FC62C43D}"/>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84" name="Text Box 15">
          <a:extLst>
            <a:ext uri="{FF2B5EF4-FFF2-40B4-BE49-F238E27FC236}">
              <a16:creationId xmlns:a16="http://schemas.microsoft.com/office/drawing/2014/main" id="{70341992-06C3-403B-8EDF-AC5729038DDB}"/>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85" name="Text Box 15">
          <a:extLst>
            <a:ext uri="{FF2B5EF4-FFF2-40B4-BE49-F238E27FC236}">
              <a16:creationId xmlns:a16="http://schemas.microsoft.com/office/drawing/2014/main" id="{7D64ECED-C0F4-4E9E-8939-BC5F702DF8C9}"/>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86" name="Text Box 15">
          <a:extLst>
            <a:ext uri="{FF2B5EF4-FFF2-40B4-BE49-F238E27FC236}">
              <a16:creationId xmlns:a16="http://schemas.microsoft.com/office/drawing/2014/main" id="{A2A8B464-7558-4BF1-9FBB-1250C5595C0E}"/>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87" name="Text Box 15">
          <a:extLst>
            <a:ext uri="{FF2B5EF4-FFF2-40B4-BE49-F238E27FC236}">
              <a16:creationId xmlns:a16="http://schemas.microsoft.com/office/drawing/2014/main" id="{2A52E416-E8BA-48C5-A341-ECCA58708AF3}"/>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88" name="Text Box 15">
          <a:extLst>
            <a:ext uri="{FF2B5EF4-FFF2-40B4-BE49-F238E27FC236}">
              <a16:creationId xmlns:a16="http://schemas.microsoft.com/office/drawing/2014/main" id="{F5639ED1-4C8B-4476-AEFF-DA1C8D85DCD0}"/>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357</xdr:row>
      <xdr:rowOff>84365</xdr:rowOff>
    </xdr:from>
    <xdr:ext cx="85725" cy="221876"/>
    <xdr:sp macro="" textlink="">
      <xdr:nvSpPr>
        <xdr:cNvPr id="789" name="Text Box 15">
          <a:extLst>
            <a:ext uri="{FF2B5EF4-FFF2-40B4-BE49-F238E27FC236}">
              <a16:creationId xmlns:a16="http://schemas.microsoft.com/office/drawing/2014/main" id="{EE56B8C5-0C41-4CA6-AA4C-048562463F0D}"/>
            </a:ext>
          </a:extLst>
        </xdr:cNvPr>
        <xdr:cNvSpPr txBox="1">
          <a:spLocks noChangeArrowheads="1"/>
        </xdr:cNvSpPr>
      </xdr:nvSpPr>
      <xdr:spPr bwMode="auto">
        <a:xfrm>
          <a:off x="4530725" y="655909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90" name="Text Box 15">
          <a:extLst>
            <a:ext uri="{FF2B5EF4-FFF2-40B4-BE49-F238E27FC236}">
              <a16:creationId xmlns:a16="http://schemas.microsoft.com/office/drawing/2014/main" id="{4168A07B-D16B-42A6-A72B-8CFA6EDFFC1C}"/>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91" name="Text Box 15">
          <a:extLst>
            <a:ext uri="{FF2B5EF4-FFF2-40B4-BE49-F238E27FC236}">
              <a16:creationId xmlns:a16="http://schemas.microsoft.com/office/drawing/2014/main" id="{6C704891-C77F-4C5E-B1BF-FD0DB1ADA664}"/>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92" name="Text Box 15">
          <a:extLst>
            <a:ext uri="{FF2B5EF4-FFF2-40B4-BE49-F238E27FC236}">
              <a16:creationId xmlns:a16="http://schemas.microsoft.com/office/drawing/2014/main" id="{0925EE26-2D01-4DE0-85FA-08D2F90AC866}"/>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93" name="Text Box 15">
          <a:extLst>
            <a:ext uri="{FF2B5EF4-FFF2-40B4-BE49-F238E27FC236}">
              <a16:creationId xmlns:a16="http://schemas.microsoft.com/office/drawing/2014/main" id="{FE257434-15D8-4D61-8705-DF61F3CFAEDA}"/>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94" name="Text Box 15">
          <a:extLst>
            <a:ext uri="{FF2B5EF4-FFF2-40B4-BE49-F238E27FC236}">
              <a16:creationId xmlns:a16="http://schemas.microsoft.com/office/drawing/2014/main" id="{A2E6E64C-D908-44E2-94E7-09C30D731D09}"/>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795" name="Text Box 15">
          <a:extLst>
            <a:ext uri="{FF2B5EF4-FFF2-40B4-BE49-F238E27FC236}">
              <a16:creationId xmlns:a16="http://schemas.microsoft.com/office/drawing/2014/main" id="{80104275-EA75-4521-915F-C9D7C3F63664}"/>
            </a:ext>
          </a:extLst>
        </xdr:cNvPr>
        <xdr:cNvSpPr txBox="1">
          <a:spLocks noChangeArrowheads="1"/>
        </xdr:cNvSpPr>
      </xdr:nvSpPr>
      <xdr:spPr bwMode="auto">
        <a:xfrm>
          <a:off x="45720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96" name="Text Box 15">
          <a:extLst>
            <a:ext uri="{FF2B5EF4-FFF2-40B4-BE49-F238E27FC236}">
              <a16:creationId xmlns:a16="http://schemas.microsoft.com/office/drawing/2014/main" id="{AEABD499-6023-4EFD-A410-490EB25F3220}"/>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97" name="Text Box 15">
          <a:extLst>
            <a:ext uri="{FF2B5EF4-FFF2-40B4-BE49-F238E27FC236}">
              <a16:creationId xmlns:a16="http://schemas.microsoft.com/office/drawing/2014/main" id="{14FA9E6A-68F2-44EE-8FA4-D9801A1A9284}"/>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98" name="Text Box 15">
          <a:extLst>
            <a:ext uri="{FF2B5EF4-FFF2-40B4-BE49-F238E27FC236}">
              <a16:creationId xmlns:a16="http://schemas.microsoft.com/office/drawing/2014/main" id="{185DBB41-38CF-4EE9-8E5C-24167B83E06E}"/>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99" name="Text Box 15">
          <a:extLst>
            <a:ext uri="{FF2B5EF4-FFF2-40B4-BE49-F238E27FC236}">
              <a16:creationId xmlns:a16="http://schemas.microsoft.com/office/drawing/2014/main" id="{2883162D-7293-4DEF-B680-925AD3C4F317}"/>
            </a:ext>
          </a:extLst>
        </xdr:cNvPr>
        <xdr:cNvSpPr txBox="1">
          <a:spLocks noChangeArrowheads="1"/>
        </xdr:cNvSpPr>
      </xdr:nvSpPr>
      <xdr:spPr bwMode="auto">
        <a:xfrm>
          <a:off x="5838825"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800" name="Text Box 15">
          <a:extLst>
            <a:ext uri="{FF2B5EF4-FFF2-40B4-BE49-F238E27FC236}">
              <a16:creationId xmlns:a16="http://schemas.microsoft.com/office/drawing/2014/main" id="{99773FA3-3BD9-4092-A4B6-7676C2F6F1FF}"/>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801" name="Text Box 15">
          <a:extLst>
            <a:ext uri="{FF2B5EF4-FFF2-40B4-BE49-F238E27FC236}">
              <a16:creationId xmlns:a16="http://schemas.microsoft.com/office/drawing/2014/main" id="{F1629B7D-8B0F-4A6A-8BE1-893EBEDEACD5}"/>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802" name="Text Box 15">
          <a:extLst>
            <a:ext uri="{FF2B5EF4-FFF2-40B4-BE49-F238E27FC236}">
              <a16:creationId xmlns:a16="http://schemas.microsoft.com/office/drawing/2014/main" id="{E99A0931-4859-4CB6-A713-E26355977BBB}"/>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803" name="Text Box 15">
          <a:extLst>
            <a:ext uri="{FF2B5EF4-FFF2-40B4-BE49-F238E27FC236}">
              <a16:creationId xmlns:a16="http://schemas.microsoft.com/office/drawing/2014/main" id="{E7F7719C-0D94-45E3-A1AA-CD882F87153B}"/>
            </a:ext>
          </a:extLst>
        </xdr:cNvPr>
        <xdr:cNvSpPr txBox="1">
          <a:spLocks noChangeArrowheads="1"/>
        </xdr:cNvSpPr>
      </xdr:nvSpPr>
      <xdr:spPr bwMode="auto">
        <a:xfrm>
          <a:off x="5257800" y="6550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804" name="Text Box 15">
          <a:extLst>
            <a:ext uri="{FF2B5EF4-FFF2-40B4-BE49-F238E27FC236}">
              <a16:creationId xmlns:a16="http://schemas.microsoft.com/office/drawing/2014/main" id="{006E182D-F886-43E7-BD55-E225AA2A16A3}"/>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805" name="Text Box 15">
          <a:extLst>
            <a:ext uri="{FF2B5EF4-FFF2-40B4-BE49-F238E27FC236}">
              <a16:creationId xmlns:a16="http://schemas.microsoft.com/office/drawing/2014/main" id="{98D59628-1600-4E7A-8A64-C094DBC364A3}"/>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06" name="Text Box 15">
          <a:extLst>
            <a:ext uri="{FF2B5EF4-FFF2-40B4-BE49-F238E27FC236}">
              <a16:creationId xmlns:a16="http://schemas.microsoft.com/office/drawing/2014/main" id="{4ECAB86D-19FB-469A-9667-5E9BC32A7686}"/>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07" name="Text Box 15">
          <a:extLst>
            <a:ext uri="{FF2B5EF4-FFF2-40B4-BE49-F238E27FC236}">
              <a16:creationId xmlns:a16="http://schemas.microsoft.com/office/drawing/2014/main" id="{19AE3720-E0C5-429A-AAED-3F40C4A276E5}"/>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08" name="Text Box 15">
          <a:extLst>
            <a:ext uri="{FF2B5EF4-FFF2-40B4-BE49-F238E27FC236}">
              <a16:creationId xmlns:a16="http://schemas.microsoft.com/office/drawing/2014/main" id="{8642A84B-5656-443F-95D9-A1BC7596BBAC}"/>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09" name="Text Box 15">
          <a:extLst>
            <a:ext uri="{FF2B5EF4-FFF2-40B4-BE49-F238E27FC236}">
              <a16:creationId xmlns:a16="http://schemas.microsoft.com/office/drawing/2014/main" id="{53EB4E43-4E6E-4F87-86ED-25B288CC10D4}"/>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10" name="Text Box 15">
          <a:extLst>
            <a:ext uri="{FF2B5EF4-FFF2-40B4-BE49-F238E27FC236}">
              <a16:creationId xmlns:a16="http://schemas.microsoft.com/office/drawing/2014/main" id="{31C0475D-A27D-4D8A-AEA2-B3E4219396C5}"/>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11" name="Text Box 15">
          <a:extLst>
            <a:ext uri="{FF2B5EF4-FFF2-40B4-BE49-F238E27FC236}">
              <a16:creationId xmlns:a16="http://schemas.microsoft.com/office/drawing/2014/main" id="{AE01333C-AA14-4B8E-A97D-C49CB2A9891B}"/>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12" name="Text Box 15">
          <a:extLst>
            <a:ext uri="{FF2B5EF4-FFF2-40B4-BE49-F238E27FC236}">
              <a16:creationId xmlns:a16="http://schemas.microsoft.com/office/drawing/2014/main" id="{183C37FA-D0EA-40AF-8F3D-DD87D89A5075}"/>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813" name="Text Box 15">
          <a:extLst>
            <a:ext uri="{FF2B5EF4-FFF2-40B4-BE49-F238E27FC236}">
              <a16:creationId xmlns:a16="http://schemas.microsoft.com/office/drawing/2014/main" id="{38D3B7D2-7EA7-4424-8D81-289479AB8BE6}"/>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14" name="Text Box 15">
          <a:extLst>
            <a:ext uri="{FF2B5EF4-FFF2-40B4-BE49-F238E27FC236}">
              <a16:creationId xmlns:a16="http://schemas.microsoft.com/office/drawing/2014/main" id="{F77BC8A8-3A47-4590-AE7E-E907F9F15B48}"/>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15" name="Text Box 15">
          <a:extLst>
            <a:ext uri="{FF2B5EF4-FFF2-40B4-BE49-F238E27FC236}">
              <a16:creationId xmlns:a16="http://schemas.microsoft.com/office/drawing/2014/main" id="{6683791A-72E6-43D5-8674-D1A451323CF7}"/>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16" name="Text Box 15">
          <a:extLst>
            <a:ext uri="{FF2B5EF4-FFF2-40B4-BE49-F238E27FC236}">
              <a16:creationId xmlns:a16="http://schemas.microsoft.com/office/drawing/2014/main" id="{E9397FFD-6659-4776-ACCE-6068EE651C68}"/>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17" name="Text Box 15">
          <a:extLst>
            <a:ext uri="{FF2B5EF4-FFF2-40B4-BE49-F238E27FC236}">
              <a16:creationId xmlns:a16="http://schemas.microsoft.com/office/drawing/2014/main" id="{BFE3F4F4-50A6-4EF6-B4C3-02A8D3F8F610}"/>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18" name="Text Box 15">
          <a:extLst>
            <a:ext uri="{FF2B5EF4-FFF2-40B4-BE49-F238E27FC236}">
              <a16:creationId xmlns:a16="http://schemas.microsoft.com/office/drawing/2014/main" id="{447F32B2-ED6A-4A36-9246-1171A89376CA}"/>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19" name="Text Box 15">
          <a:extLst>
            <a:ext uri="{FF2B5EF4-FFF2-40B4-BE49-F238E27FC236}">
              <a16:creationId xmlns:a16="http://schemas.microsoft.com/office/drawing/2014/main" id="{E1FA937C-C1BB-4C85-B0A2-1D221B5C1CA5}"/>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20" name="Text Box 15">
          <a:extLst>
            <a:ext uri="{FF2B5EF4-FFF2-40B4-BE49-F238E27FC236}">
              <a16:creationId xmlns:a16="http://schemas.microsoft.com/office/drawing/2014/main" id="{C8DE1253-B8A8-4826-99F5-20C3F6020BE9}"/>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21" name="Text Box 15">
          <a:extLst>
            <a:ext uri="{FF2B5EF4-FFF2-40B4-BE49-F238E27FC236}">
              <a16:creationId xmlns:a16="http://schemas.microsoft.com/office/drawing/2014/main" id="{F897A6CB-D5D2-42B4-B046-56DD1EDA302E}"/>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22" name="Text Box 15">
          <a:extLst>
            <a:ext uri="{FF2B5EF4-FFF2-40B4-BE49-F238E27FC236}">
              <a16:creationId xmlns:a16="http://schemas.microsoft.com/office/drawing/2014/main" id="{5009FBB4-61D4-40CF-A0B4-CEB849AA69DF}"/>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23" name="Text Box 15">
          <a:extLst>
            <a:ext uri="{FF2B5EF4-FFF2-40B4-BE49-F238E27FC236}">
              <a16:creationId xmlns:a16="http://schemas.microsoft.com/office/drawing/2014/main" id="{A32DDDB4-74AE-47FC-B13B-2415DF067E53}"/>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824" name="Text Box 15">
          <a:extLst>
            <a:ext uri="{FF2B5EF4-FFF2-40B4-BE49-F238E27FC236}">
              <a16:creationId xmlns:a16="http://schemas.microsoft.com/office/drawing/2014/main" id="{3B1B3EE0-1674-4544-B8B1-6104B0221FE2}"/>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25" name="Text Box 15">
          <a:extLst>
            <a:ext uri="{FF2B5EF4-FFF2-40B4-BE49-F238E27FC236}">
              <a16:creationId xmlns:a16="http://schemas.microsoft.com/office/drawing/2014/main" id="{702CB719-263F-4C42-9BA7-4E0CD8BDCC40}"/>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26" name="Text Box 15">
          <a:extLst>
            <a:ext uri="{FF2B5EF4-FFF2-40B4-BE49-F238E27FC236}">
              <a16:creationId xmlns:a16="http://schemas.microsoft.com/office/drawing/2014/main" id="{37AEF175-F54D-46BB-9997-A57D5A1FE99F}"/>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27" name="Text Box 15">
          <a:extLst>
            <a:ext uri="{FF2B5EF4-FFF2-40B4-BE49-F238E27FC236}">
              <a16:creationId xmlns:a16="http://schemas.microsoft.com/office/drawing/2014/main" id="{143CC608-6364-495D-919C-851F8494CFAB}"/>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828" name="Text Box 15">
          <a:extLst>
            <a:ext uri="{FF2B5EF4-FFF2-40B4-BE49-F238E27FC236}">
              <a16:creationId xmlns:a16="http://schemas.microsoft.com/office/drawing/2014/main" id="{EC430E34-A01D-4B45-A761-5C13A968B756}"/>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29" name="Text Box 15">
          <a:extLst>
            <a:ext uri="{FF2B5EF4-FFF2-40B4-BE49-F238E27FC236}">
              <a16:creationId xmlns:a16="http://schemas.microsoft.com/office/drawing/2014/main" id="{15BB02C5-69FF-4988-AC99-B4016DD6D50B}"/>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30" name="Text Box 15">
          <a:extLst>
            <a:ext uri="{FF2B5EF4-FFF2-40B4-BE49-F238E27FC236}">
              <a16:creationId xmlns:a16="http://schemas.microsoft.com/office/drawing/2014/main" id="{A9B60452-BF0C-40EC-9948-D9E6CBB13C5D}"/>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31" name="Text Box 15">
          <a:extLst>
            <a:ext uri="{FF2B5EF4-FFF2-40B4-BE49-F238E27FC236}">
              <a16:creationId xmlns:a16="http://schemas.microsoft.com/office/drawing/2014/main" id="{67F2E569-C6F4-44E7-A67C-2FE89FA484EC}"/>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832" name="Text Box 15">
          <a:extLst>
            <a:ext uri="{FF2B5EF4-FFF2-40B4-BE49-F238E27FC236}">
              <a16:creationId xmlns:a16="http://schemas.microsoft.com/office/drawing/2014/main" id="{B4A1E596-06F9-4DAE-B48C-34239A5132E7}"/>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33" name="Text Box 15">
          <a:extLst>
            <a:ext uri="{FF2B5EF4-FFF2-40B4-BE49-F238E27FC236}">
              <a16:creationId xmlns:a16="http://schemas.microsoft.com/office/drawing/2014/main" id="{112A1170-9FC6-4AD8-B74B-D92C3E4E5EF7}"/>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34" name="Text Box 15">
          <a:extLst>
            <a:ext uri="{FF2B5EF4-FFF2-40B4-BE49-F238E27FC236}">
              <a16:creationId xmlns:a16="http://schemas.microsoft.com/office/drawing/2014/main" id="{A03235EA-1C57-4A38-98A5-8B8DF53B5253}"/>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35" name="Text Box 15">
          <a:extLst>
            <a:ext uri="{FF2B5EF4-FFF2-40B4-BE49-F238E27FC236}">
              <a16:creationId xmlns:a16="http://schemas.microsoft.com/office/drawing/2014/main" id="{66DEAABB-C43F-4460-B5BA-04507639E36D}"/>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36" name="Text Box 15">
          <a:extLst>
            <a:ext uri="{FF2B5EF4-FFF2-40B4-BE49-F238E27FC236}">
              <a16:creationId xmlns:a16="http://schemas.microsoft.com/office/drawing/2014/main" id="{797683C8-8C2B-4059-802B-17F4FD198649}"/>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37" name="Text Box 15">
          <a:extLst>
            <a:ext uri="{FF2B5EF4-FFF2-40B4-BE49-F238E27FC236}">
              <a16:creationId xmlns:a16="http://schemas.microsoft.com/office/drawing/2014/main" id="{57CD77A9-5646-4F1A-9352-5412716918E0}"/>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38" name="Text Box 15">
          <a:extLst>
            <a:ext uri="{FF2B5EF4-FFF2-40B4-BE49-F238E27FC236}">
              <a16:creationId xmlns:a16="http://schemas.microsoft.com/office/drawing/2014/main" id="{6D7EE9DE-CCDA-4586-857F-5F5E237EC39B}"/>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39" name="Text Box 15">
          <a:extLst>
            <a:ext uri="{FF2B5EF4-FFF2-40B4-BE49-F238E27FC236}">
              <a16:creationId xmlns:a16="http://schemas.microsoft.com/office/drawing/2014/main" id="{35FC3560-92B2-413F-82FB-1A982098A0C2}"/>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40" name="Text Box 15">
          <a:extLst>
            <a:ext uri="{FF2B5EF4-FFF2-40B4-BE49-F238E27FC236}">
              <a16:creationId xmlns:a16="http://schemas.microsoft.com/office/drawing/2014/main" id="{C7576D56-00A3-4653-86B7-290BF0DFA7DC}"/>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41" name="Text Box 15">
          <a:extLst>
            <a:ext uri="{FF2B5EF4-FFF2-40B4-BE49-F238E27FC236}">
              <a16:creationId xmlns:a16="http://schemas.microsoft.com/office/drawing/2014/main" id="{3A9B92BC-8202-489C-98BF-15246DC8A39B}"/>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42" name="Text Box 15">
          <a:extLst>
            <a:ext uri="{FF2B5EF4-FFF2-40B4-BE49-F238E27FC236}">
              <a16:creationId xmlns:a16="http://schemas.microsoft.com/office/drawing/2014/main" id="{C25A7795-B611-4866-B740-0D83CA277A2D}"/>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43" name="Text Box 15">
          <a:extLst>
            <a:ext uri="{FF2B5EF4-FFF2-40B4-BE49-F238E27FC236}">
              <a16:creationId xmlns:a16="http://schemas.microsoft.com/office/drawing/2014/main" id="{25A40F2B-FE52-4F9A-A5F7-867D5CA21715}"/>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44" name="Text Box 15">
          <a:extLst>
            <a:ext uri="{FF2B5EF4-FFF2-40B4-BE49-F238E27FC236}">
              <a16:creationId xmlns:a16="http://schemas.microsoft.com/office/drawing/2014/main" id="{EB0F71C1-8A02-4A24-AC86-1741CEDECEB4}"/>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45" name="Text Box 15">
          <a:extLst>
            <a:ext uri="{FF2B5EF4-FFF2-40B4-BE49-F238E27FC236}">
              <a16:creationId xmlns:a16="http://schemas.microsoft.com/office/drawing/2014/main" id="{A6B19482-A391-4496-9AF8-A07B3036CDF5}"/>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46" name="Text Box 15">
          <a:extLst>
            <a:ext uri="{FF2B5EF4-FFF2-40B4-BE49-F238E27FC236}">
              <a16:creationId xmlns:a16="http://schemas.microsoft.com/office/drawing/2014/main" id="{2567A076-AF7C-4EE8-BF5D-FB3E567DEF4F}"/>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47" name="Text Box 15">
          <a:extLst>
            <a:ext uri="{FF2B5EF4-FFF2-40B4-BE49-F238E27FC236}">
              <a16:creationId xmlns:a16="http://schemas.microsoft.com/office/drawing/2014/main" id="{9030E291-F6AC-47B3-9062-E00CB95386E4}"/>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48" name="Text Box 15">
          <a:extLst>
            <a:ext uri="{FF2B5EF4-FFF2-40B4-BE49-F238E27FC236}">
              <a16:creationId xmlns:a16="http://schemas.microsoft.com/office/drawing/2014/main" id="{C57F6233-A027-4A8E-A2E6-A477D6D6CB42}"/>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49" name="Text Box 15">
          <a:extLst>
            <a:ext uri="{FF2B5EF4-FFF2-40B4-BE49-F238E27FC236}">
              <a16:creationId xmlns:a16="http://schemas.microsoft.com/office/drawing/2014/main" id="{F0EA671E-1915-45F1-B0B7-FABF24BD9D7B}"/>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50" name="Text Box 15">
          <a:extLst>
            <a:ext uri="{FF2B5EF4-FFF2-40B4-BE49-F238E27FC236}">
              <a16:creationId xmlns:a16="http://schemas.microsoft.com/office/drawing/2014/main" id="{20F28742-69D4-41FB-8398-26F030D8F6A4}"/>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51" name="Text Box 15">
          <a:extLst>
            <a:ext uri="{FF2B5EF4-FFF2-40B4-BE49-F238E27FC236}">
              <a16:creationId xmlns:a16="http://schemas.microsoft.com/office/drawing/2014/main" id="{E9664D39-9B39-4B74-A469-8566D0A2766C}"/>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52" name="Text Box 15">
          <a:extLst>
            <a:ext uri="{FF2B5EF4-FFF2-40B4-BE49-F238E27FC236}">
              <a16:creationId xmlns:a16="http://schemas.microsoft.com/office/drawing/2014/main" id="{583D683A-4C41-4B89-89D4-B4209E6D534C}"/>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53" name="Text Box 15">
          <a:extLst>
            <a:ext uri="{FF2B5EF4-FFF2-40B4-BE49-F238E27FC236}">
              <a16:creationId xmlns:a16="http://schemas.microsoft.com/office/drawing/2014/main" id="{2B2E4C69-BAF1-4459-A22C-E6B08207E82B}"/>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54" name="Text Box 15">
          <a:extLst>
            <a:ext uri="{FF2B5EF4-FFF2-40B4-BE49-F238E27FC236}">
              <a16:creationId xmlns:a16="http://schemas.microsoft.com/office/drawing/2014/main" id="{265BAA58-CC1B-4460-8D74-4CAA246AF563}"/>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55" name="Text Box 15">
          <a:extLst>
            <a:ext uri="{FF2B5EF4-FFF2-40B4-BE49-F238E27FC236}">
              <a16:creationId xmlns:a16="http://schemas.microsoft.com/office/drawing/2014/main" id="{EF71A6C0-DFCD-48BA-9121-1514273BF2BE}"/>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56" name="Text Box 15">
          <a:extLst>
            <a:ext uri="{FF2B5EF4-FFF2-40B4-BE49-F238E27FC236}">
              <a16:creationId xmlns:a16="http://schemas.microsoft.com/office/drawing/2014/main" id="{BC88AA08-6D73-4A02-9813-16E26CB040DB}"/>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57" name="Text Box 15">
          <a:extLst>
            <a:ext uri="{FF2B5EF4-FFF2-40B4-BE49-F238E27FC236}">
              <a16:creationId xmlns:a16="http://schemas.microsoft.com/office/drawing/2014/main" id="{A7337434-A8AD-4EDC-B490-52D3E835C4F8}"/>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58" name="Text Box 15">
          <a:extLst>
            <a:ext uri="{FF2B5EF4-FFF2-40B4-BE49-F238E27FC236}">
              <a16:creationId xmlns:a16="http://schemas.microsoft.com/office/drawing/2014/main" id="{93C6E472-6296-4BD8-B6F0-C4A2A698D283}"/>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59" name="Text Box 15">
          <a:extLst>
            <a:ext uri="{FF2B5EF4-FFF2-40B4-BE49-F238E27FC236}">
              <a16:creationId xmlns:a16="http://schemas.microsoft.com/office/drawing/2014/main" id="{59CC841E-540A-4A4C-A66F-96935BF1B5CF}"/>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60" name="Text Box 15">
          <a:extLst>
            <a:ext uri="{FF2B5EF4-FFF2-40B4-BE49-F238E27FC236}">
              <a16:creationId xmlns:a16="http://schemas.microsoft.com/office/drawing/2014/main" id="{82D3E359-142B-43F8-A4C9-169FD968033D}"/>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61" name="Text Box 15">
          <a:extLst>
            <a:ext uri="{FF2B5EF4-FFF2-40B4-BE49-F238E27FC236}">
              <a16:creationId xmlns:a16="http://schemas.microsoft.com/office/drawing/2014/main" id="{1208EE09-180E-4443-B174-8B6F3E425F9A}"/>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62" name="Text Box 15">
          <a:extLst>
            <a:ext uri="{FF2B5EF4-FFF2-40B4-BE49-F238E27FC236}">
              <a16:creationId xmlns:a16="http://schemas.microsoft.com/office/drawing/2014/main" id="{4C320FC9-97E1-4202-8987-03E1B0FDB702}"/>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63" name="Text Box 15">
          <a:extLst>
            <a:ext uri="{FF2B5EF4-FFF2-40B4-BE49-F238E27FC236}">
              <a16:creationId xmlns:a16="http://schemas.microsoft.com/office/drawing/2014/main" id="{BA5F20B4-E589-4C13-A3F7-D20BBF3F0476}"/>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64" name="Text Box 15">
          <a:extLst>
            <a:ext uri="{FF2B5EF4-FFF2-40B4-BE49-F238E27FC236}">
              <a16:creationId xmlns:a16="http://schemas.microsoft.com/office/drawing/2014/main" id="{70ED5F78-6B66-4339-A96F-42C9A309B982}"/>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65" name="Text Box 15">
          <a:extLst>
            <a:ext uri="{FF2B5EF4-FFF2-40B4-BE49-F238E27FC236}">
              <a16:creationId xmlns:a16="http://schemas.microsoft.com/office/drawing/2014/main" id="{F865E2A5-392F-49A1-A33A-47A897EBEF9B}"/>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66" name="Text Box 15">
          <a:extLst>
            <a:ext uri="{FF2B5EF4-FFF2-40B4-BE49-F238E27FC236}">
              <a16:creationId xmlns:a16="http://schemas.microsoft.com/office/drawing/2014/main" id="{4C68AB6B-D046-4BE5-8C97-B861BFBEB704}"/>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67" name="Text Box 15">
          <a:extLst>
            <a:ext uri="{FF2B5EF4-FFF2-40B4-BE49-F238E27FC236}">
              <a16:creationId xmlns:a16="http://schemas.microsoft.com/office/drawing/2014/main" id="{5013366C-482C-4267-A8C9-25BB817DADC9}"/>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68" name="Text Box 15">
          <a:extLst>
            <a:ext uri="{FF2B5EF4-FFF2-40B4-BE49-F238E27FC236}">
              <a16:creationId xmlns:a16="http://schemas.microsoft.com/office/drawing/2014/main" id="{D3EDB744-7544-4A5E-90B8-BCE548F9D15D}"/>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69" name="Text Box 15">
          <a:extLst>
            <a:ext uri="{FF2B5EF4-FFF2-40B4-BE49-F238E27FC236}">
              <a16:creationId xmlns:a16="http://schemas.microsoft.com/office/drawing/2014/main" id="{253F2949-A6C4-4406-9A76-756479336A77}"/>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70" name="Text Box 15">
          <a:extLst>
            <a:ext uri="{FF2B5EF4-FFF2-40B4-BE49-F238E27FC236}">
              <a16:creationId xmlns:a16="http://schemas.microsoft.com/office/drawing/2014/main" id="{1D5B9C24-2B25-4756-AA08-2EA16A4FBB97}"/>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71" name="Text Box 15">
          <a:extLst>
            <a:ext uri="{FF2B5EF4-FFF2-40B4-BE49-F238E27FC236}">
              <a16:creationId xmlns:a16="http://schemas.microsoft.com/office/drawing/2014/main" id="{6F1B4495-D1C6-4ED9-B442-A428E4334F24}"/>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72" name="Text Box 15">
          <a:extLst>
            <a:ext uri="{FF2B5EF4-FFF2-40B4-BE49-F238E27FC236}">
              <a16:creationId xmlns:a16="http://schemas.microsoft.com/office/drawing/2014/main" id="{D1F918B7-77AE-4CBE-8831-054EF959D58E}"/>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73" name="Text Box 15">
          <a:extLst>
            <a:ext uri="{FF2B5EF4-FFF2-40B4-BE49-F238E27FC236}">
              <a16:creationId xmlns:a16="http://schemas.microsoft.com/office/drawing/2014/main" id="{89E1ABE4-1C7D-4681-BC65-962DE94483B8}"/>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74" name="Text Box 15">
          <a:extLst>
            <a:ext uri="{FF2B5EF4-FFF2-40B4-BE49-F238E27FC236}">
              <a16:creationId xmlns:a16="http://schemas.microsoft.com/office/drawing/2014/main" id="{28BBCAE1-6D85-4819-92E0-0562CA4666B3}"/>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75" name="Text Box 15">
          <a:extLst>
            <a:ext uri="{FF2B5EF4-FFF2-40B4-BE49-F238E27FC236}">
              <a16:creationId xmlns:a16="http://schemas.microsoft.com/office/drawing/2014/main" id="{E303D066-079B-48ED-9DEE-FA37FCE1B475}"/>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76" name="Text Box 15">
          <a:extLst>
            <a:ext uri="{FF2B5EF4-FFF2-40B4-BE49-F238E27FC236}">
              <a16:creationId xmlns:a16="http://schemas.microsoft.com/office/drawing/2014/main" id="{93E163F2-BFDA-47F2-9151-154ED3F15F50}"/>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77" name="Text Box 15">
          <a:extLst>
            <a:ext uri="{FF2B5EF4-FFF2-40B4-BE49-F238E27FC236}">
              <a16:creationId xmlns:a16="http://schemas.microsoft.com/office/drawing/2014/main" id="{C1E3A1E8-D02B-4917-926F-FAC204B93CB6}"/>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78" name="Text Box 15">
          <a:extLst>
            <a:ext uri="{FF2B5EF4-FFF2-40B4-BE49-F238E27FC236}">
              <a16:creationId xmlns:a16="http://schemas.microsoft.com/office/drawing/2014/main" id="{CB12810A-9C89-4281-BBF1-3BCB0E0CD0C2}"/>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79" name="Text Box 15">
          <a:extLst>
            <a:ext uri="{FF2B5EF4-FFF2-40B4-BE49-F238E27FC236}">
              <a16:creationId xmlns:a16="http://schemas.microsoft.com/office/drawing/2014/main" id="{02ADDD00-3BED-458C-9ADC-AE136087F085}"/>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80" name="Text Box 15">
          <a:extLst>
            <a:ext uri="{FF2B5EF4-FFF2-40B4-BE49-F238E27FC236}">
              <a16:creationId xmlns:a16="http://schemas.microsoft.com/office/drawing/2014/main" id="{4C29B38F-455E-42A0-9C8C-72D03C58C39A}"/>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81" name="Text Box 15">
          <a:extLst>
            <a:ext uri="{FF2B5EF4-FFF2-40B4-BE49-F238E27FC236}">
              <a16:creationId xmlns:a16="http://schemas.microsoft.com/office/drawing/2014/main" id="{67936354-AA45-414F-B5EC-A398CBD6BD9D}"/>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82" name="Text Box 15">
          <a:extLst>
            <a:ext uri="{FF2B5EF4-FFF2-40B4-BE49-F238E27FC236}">
              <a16:creationId xmlns:a16="http://schemas.microsoft.com/office/drawing/2014/main" id="{3E848761-FB0E-4CE0-BA6B-FA02D11D6E76}"/>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83" name="Text Box 15">
          <a:extLst>
            <a:ext uri="{FF2B5EF4-FFF2-40B4-BE49-F238E27FC236}">
              <a16:creationId xmlns:a16="http://schemas.microsoft.com/office/drawing/2014/main" id="{3F13E2A6-58F2-4080-8B3D-35B05124D4F4}"/>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84" name="Text Box 15">
          <a:extLst>
            <a:ext uri="{FF2B5EF4-FFF2-40B4-BE49-F238E27FC236}">
              <a16:creationId xmlns:a16="http://schemas.microsoft.com/office/drawing/2014/main" id="{8DC4E9A4-732C-4A05-991C-D3AB38DECA79}"/>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85" name="Text Box 15">
          <a:extLst>
            <a:ext uri="{FF2B5EF4-FFF2-40B4-BE49-F238E27FC236}">
              <a16:creationId xmlns:a16="http://schemas.microsoft.com/office/drawing/2014/main" id="{98E6E8C9-8A3C-46DE-B3CA-D553EA462608}"/>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86" name="Text Box 15">
          <a:extLst>
            <a:ext uri="{FF2B5EF4-FFF2-40B4-BE49-F238E27FC236}">
              <a16:creationId xmlns:a16="http://schemas.microsoft.com/office/drawing/2014/main" id="{7361B59E-DA65-46EC-AAC1-93D6AEEE4112}"/>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87" name="Text Box 15">
          <a:extLst>
            <a:ext uri="{FF2B5EF4-FFF2-40B4-BE49-F238E27FC236}">
              <a16:creationId xmlns:a16="http://schemas.microsoft.com/office/drawing/2014/main" id="{A02C274A-7EE3-49BB-9FF3-6371E5501B19}"/>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88" name="Text Box 15">
          <a:extLst>
            <a:ext uri="{FF2B5EF4-FFF2-40B4-BE49-F238E27FC236}">
              <a16:creationId xmlns:a16="http://schemas.microsoft.com/office/drawing/2014/main" id="{A6F7BE94-2EA0-462A-AA2D-594B790187FD}"/>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89" name="Text Box 15">
          <a:extLst>
            <a:ext uri="{FF2B5EF4-FFF2-40B4-BE49-F238E27FC236}">
              <a16:creationId xmlns:a16="http://schemas.microsoft.com/office/drawing/2014/main" id="{6E00E303-EB24-4D98-A73F-B8DA539F6B1E}"/>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90" name="Text Box 15">
          <a:extLst>
            <a:ext uri="{FF2B5EF4-FFF2-40B4-BE49-F238E27FC236}">
              <a16:creationId xmlns:a16="http://schemas.microsoft.com/office/drawing/2014/main" id="{672BD50F-C342-432A-B171-EBD6523A8D4E}"/>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91" name="Text Box 15">
          <a:extLst>
            <a:ext uri="{FF2B5EF4-FFF2-40B4-BE49-F238E27FC236}">
              <a16:creationId xmlns:a16="http://schemas.microsoft.com/office/drawing/2014/main" id="{38102441-7865-43DC-AB6F-E058597D9045}"/>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92" name="Text Box 15">
          <a:extLst>
            <a:ext uri="{FF2B5EF4-FFF2-40B4-BE49-F238E27FC236}">
              <a16:creationId xmlns:a16="http://schemas.microsoft.com/office/drawing/2014/main" id="{15C4AA04-19A3-4668-8E51-D041C7B4F0D9}"/>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93" name="Text Box 15">
          <a:extLst>
            <a:ext uri="{FF2B5EF4-FFF2-40B4-BE49-F238E27FC236}">
              <a16:creationId xmlns:a16="http://schemas.microsoft.com/office/drawing/2014/main" id="{B2C12702-29BC-4793-A21D-97129C466BFD}"/>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894" name="Text Box 15">
          <a:extLst>
            <a:ext uri="{FF2B5EF4-FFF2-40B4-BE49-F238E27FC236}">
              <a16:creationId xmlns:a16="http://schemas.microsoft.com/office/drawing/2014/main" id="{9A31D9C6-ABAC-48C4-8992-7A4FD54FBA13}"/>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95" name="Text Box 15">
          <a:extLst>
            <a:ext uri="{FF2B5EF4-FFF2-40B4-BE49-F238E27FC236}">
              <a16:creationId xmlns:a16="http://schemas.microsoft.com/office/drawing/2014/main" id="{7B20741C-16CF-46F7-8AD4-94937F1648BE}"/>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96" name="Text Box 15">
          <a:extLst>
            <a:ext uri="{FF2B5EF4-FFF2-40B4-BE49-F238E27FC236}">
              <a16:creationId xmlns:a16="http://schemas.microsoft.com/office/drawing/2014/main" id="{9747593B-89B8-4D7C-9207-1F064E931CEE}"/>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97" name="Text Box 15">
          <a:extLst>
            <a:ext uri="{FF2B5EF4-FFF2-40B4-BE49-F238E27FC236}">
              <a16:creationId xmlns:a16="http://schemas.microsoft.com/office/drawing/2014/main" id="{580C021E-3814-4B1E-8212-402BD5176607}"/>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898" name="Text Box 15">
          <a:extLst>
            <a:ext uri="{FF2B5EF4-FFF2-40B4-BE49-F238E27FC236}">
              <a16:creationId xmlns:a16="http://schemas.microsoft.com/office/drawing/2014/main" id="{D8168C4E-2008-4AE2-BCDD-985F599E4871}"/>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899" name="Text Box 15">
          <a:extLst>
            <a:ext uri="{FF2B5EF4-FFF2-40B4-BE49-F238E27FC236}">
              <a16:creationId xmlns:a16="http://schemas.microsoft.com/office/drawing/2014/main" id="{1655F02D-895D-4F3A-AEBC-A62C59088D47}"/>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00" name="Text Box 15">
          <a:extLst>
            <a:ext uri="{FF2B5EF4-FFF2-40B4-BE49-F238E27FC236}">
              <a16:creationId xmlns:a16="http://schemas.microsoft.com/office/drawing/2014/main" id="{B43DEEAD-54A9-4334-A3CB-7F2D77AD89F1}"/>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01" name="Text Box 15">
          <a:extLst>
            <a:ext uri="{FF2B5EF4-FFF2-40B4-BE49-F238E27FC236}">
              <a16:creationId xmlns:a16="http://schemas.microsoft.com/office/drawing/2014/main" id="{D283A537-18E6-495A-BE72-FEF2BD4CA385}"/>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02" name="Text Box 15">
          <a:extLst>
            <a:ext uri="{FF2B5EF4-FFF2-40B4-BE49-F238E27FC236}">
              <a16:creationId xmlns:a16="http://schemas.microsoft.com/office/drawing/2014/main" id="{64C5BE09-9A47-411C-BA25-B21819B8EB78}"/>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903" name="Text Box 15">
          <a:extLst>
            <a:ext uri="{FF2B5EF4-FFF2-40B4-BE49-F238E27FC236}">
              <a16:creationId xmlns:a16="http://schemas.microsoft.com/office/drawing/2014/main" id="{911A6E56-3F82-4B40-B75B-4EA12F31825F}"/>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04" name="Text Box 15">
          <a:extLst>
            <a:ext uri="{FF2B5EF4-FFF2-40B4-BE49-F238E27FC236}">
              <a16:creationId xmlns:a16="http://schemas.microsoft.com/office/drawing/2014/main" id="{CDCEDCD9-F5E4-4B93-B2D4-88CD6E8D6483}"/>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05" name="Text Box 15">
          <a:extLst>
            <a:ext uri="{FF2B5EF4-FFF2-40B4-BE49-F238E27FC236}">
              <a16:creationId xmlns:a16="http://schemas.microsoft.com/office/drawing/2014/main" id="{B3D12C92-0D41-4819-93E0-F7D65D3DE0E4}"/>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06" name="Text Box 15">
          <a:extLst>
            <a:ext uri="{FF2B5EF4-FFF2-40B4-BE49-F238E27FC236}">
              <a16:creationId xmlns:a16="http://schemas.microsoft.com/office/drawing/2014/main" id="{B725C468-9213-4DC0-BBC3-F2A5D7AC4C30}"/>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07" name="Text Box 15">
          <a:extLst>
            <a:ext uri="{FF2B5EF4-FFF2-40B4-BE49-F238E27FC236}">
              <a16:creationId xmlns:a16="http://schemas.microsoft.com/office/drawing/2014/main" id="{742C93ED-0573-4818-912F-3DBBB638BB91}"/>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08" name="Text Box 15">
          <a:extLst>
            <a:ext uri="{FF2B5EF4-FFF2-40B4-BE49-F238E27FC236}">
              <a16:creationId xmlns:a16="http://schemas.microsoft.com/office/drawing/2014/main" id="{2D98AD9A-3302-4D02-94CA-9E9E139CBF99}"/>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09" name="Text Box 15">
          <a:extLst>
            <a:ext uri="{FF2B5EF4-FFF2-40B4-BE49-F238E27FC236}">
              <a16:creationId xmlns:a16="http://schemas.microsoft.com/office/drawing/2014/main" id="{BDAA63CA-13D2-4F86-8CE4-7C7DC3FD6688}"/>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10" name="Text Box 15">
          <a:extLst>
            <a:ext uri="{FF2B5EF4-FFF2-40B4-BE49-F238E27FC236}">
              <a16:creationId xmlns:a16="http://schemas.microsoft.com/office/drawing/2014/main" id="{157791D7-4B02-4837-BFD3-D343BFC0E7F1}"/>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11" name="Text Box 15">
          <a:extLst>
            <a:ext uri="{FF2B5EF4-FFF2-40B4-BE49-F238E27FC236}">
              <a16:creationId xmlns:a16="http://schemas.microsoft.com/office/drawing/2014/main" id="{31F4F8BF-AE2E-4831-A987-481F4BC29FBC}"/>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912" name="Text Box 15">
          <a:extLst>
            <a:ext uri="{FF2B5EF4-FFF2-40B4-BE49-F238E27FC236}">
              <a16:creationId xmlns:a16="http://schemas.microsoft.com/office/drawing/2014/main" id="{6D900B00-0C87-4190-879E-5C82180E09F4}"/>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913" name="Text Box 15">
          <a:extLst>
            <a:ext uri="{FF2B5EF4-FFF2-40B4-BE49-F238E27FC236}">
              <a16:creationId xmlns:a16="http://schemas.microsoft.com/office/drawing/2014/main" id="{38789749-4156-4EDB-84A2-F13414474345}"/>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14" name="Text Box 15">
          <a:extLst>
            <a:ext uri="{FF2B5EF4-FFF2-40B4-BE49-F238E27FC236}">
              <a16:creationId xmlns:a16="http://schemas.microsoft.com/office/drawing/2014/main" id="{AE27C67F-71B1-4BA5-8187-659B5DD51295}"/>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15" name="Text Box 15">
          <a:extLst>
            <a:ext uri="{FF2B5EF4-FFF2-40B4-BE49-F238E27FC236}">
              <a16:creationId xmlns:a16="http://schemas.microsoft.com/office/drawing/2014/main" id="{4BB2A9CA-0B81-4906-BF62-03B2F195BB3E}"/>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16" name="Text Box 15">
          <a:extLst>
            <a:ext uri="{FF2B5EF4-FFF2-40B4-BE49-F238E27FC236}">
              <a16:creationId xmlns:a16="http://schemas.microsoft.com/office/drawing/2014/main" id="{2B003D99-DC22-48D1-8D08-58FFD46B2C27}"/>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17" name="Text Box 15">
          <a:extLst>
            <a:ext uri="{FF2B5EF4-FFF2-40B4-BE49-F238E27FC236}">
              <a16:creationId xmlns:a16="http://schemas.microsoft.com/office/drawing/2014/main" id="{B5C63BFD-A5B8-47DC-AA9C-7984AACFAE5A}"/>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18" name="Text Box 15">
          <a:extLst>
            <a:ext uri="{FF2B5EF4-FFF2-40B4-BE49-F238E27FC236}">
              <a16:creationId xmlns:a16="http://schemas.microsoft.com/office/drawing/2014/main" id="{603657F8-6441-47FA-98E9-0C5F8BB2BCC4}"/>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19" name="Text Box 15">
          <a:extLst>
            <a:ext uri="{FF2B5EF4-FFF2-40B4-BE49-F238E27FC236}">
              <a16:creationId xmlns:a16="http://schemas.microsoft.com/office/drawing/2014/main" id="{58ED5068-54EA-4508-B3A2-5A97C1CB9300}"/>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20" name="Text Box 15">
          <a:extLst>
            <a:ext uri="{FF2B5EF4-FFF2-40B4-BE49-F238E27FC236}">
              <a16:creationId xmlns:a16="http://schemas.microsoft.com/office/drawing/2014/main" id="{7CF1662A-DFD0-47BF-9A76-361943E3C76F}"/>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921" name="Text Box 15">
          <a:extLst>
            <a:ext uri="{FF2B5EF4-FFF2-40B4-BE49-F238E27FC236}">
              <a16:creationId xmlns:a16="http://schemas.microsoft.com/office/drawing/2014/main" id="{9909CEE1-148E-4A84-AD2E-A0696B721554}"/>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22" name="Text Box 15">
          <a:extLst>
            <a:ext uri="{FF2B5EF4-FFF2-40B4-BE49-F238E27FC236}">
              <a16:creationId xmlns:a16="http://schemas.microsoft.com/office/drawing/2014/main" id="{8E5B7E6D-72AE-4F59-B231-2FD0AE5FA493}"/>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23" name="Text Box 15">
          <a:extLst>
            <a:ext uri="{FF2B5EF4-FFF2-40B4-BE49-F238E27FC236}">
              <a16:creationId xmlns:a16="http://schemas.microsoft.com/office/drawing/2014/main" id="{C7E3D9D4-45C9-4402-84FD-6EAE858B228F}"/>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24" name="Text Box 15">
          <a:extLst>
            <a:ext uri="{FF2B5EF4-FFF2-40B4-BE49-F238E27FC236}">
              <a16:creationId xmlns:a16="http://schemas.microsoft.com/office/drawing/2014/main" id="{6DEE3CAB-D5AB-465E-90F8-4CE6D8CE79DC}"/>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25" name="Text Box 15">
          <a:extLst>
            <a:ext uri="{FF2B5EF4-FFF2-40B4-BE49-F238E27FC236}">
              <a16:creationId xmlns:a16="http://schemas.microsoft.com/office/drawing/2014/main" id="{6E3504C3-1A64-4FF9-9ACB-8017CA33C8C8}"/>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26" name="Text Box 15">
          <a:extLst>
            <a:ext uri="{FF2B5EF4-FFF2-40B4-BE49-F238E27FC236}">
              <a16:creationId xmlns:a16="http://schemas.microsoft.com/office/drawing/2014/main" id="{9E829078-E342-4BAC-9344-A610E4D5410F}"/>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27" name="Text Box 15">
          <a:extLst>
            <a:ext uri="{FF2B5EF4-FFF2-40B4-BE49-F238E27FC236}">
              <a16:creationId xmlns:a16="http://schemas.microsoft.com/office/drawing/2014/main" id="{80268F3E-737F-43BE-823A-35812435E0CF}"/>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28" name="Text Box 15">
          <a:extLst>
            <a:ext uri="{FF2B5EF4-FFF2-40B4-BE49-F238E27FC236}">
              <a16:creationId xmlns:a16="http://schemas.microsoft.com/office/drawing/2014/main" id="{739EE426-4F4D-4E92-9D5C-904D58A2DE3C}"/>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29" name="Text Box 15">
          <a:extLst>
            <a:ext uri="{FF2B5EF4-FFF2-40B4-BE49-F238E27FC236}">
              <a16:creationId xmlns:a16="http://schemas.microsoft.com/office/drawing/2014/main" id="{1B24205B-0791-4E58-B9CF-F5CD302A30CE}"/>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930" name="Text Box 15">
          <a:extLst>
            <a:ext uri="{FF2B5EF4-FFF2-40B4-BE49-F238E27FC236}">
              <a16:creationId xmlns:a16="http://schemas.microsoft.com/office/drawing/2014/main" id="{AD89BDBE-564F-4180-B0C6-ED7710BFAFA9}"/>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31" name="Text Box 15">
          <a:extLst>
            <a:ext uri="{FF2B5EF4-FFF2-40B4-BE49-F238E27FC236}">
              <a16:creationId xmlns:a16="http://schemas.microsoft.com/office/drawing/2014/main" id="{0489EE2B-8A66-467F-BC22-E631BB2D02D5}"/>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32" name="Text Box 15">
          <a:extLst>
            <a:ext uri="{FF2B5EF4-FFF2-40B4-BE49-F238E27FC236}">
              <a16:creationId xmlns:a16="http://schemas.microsoft.com/office/drawing/2014/main" id="{27D48846-4E9F-4654-81B8-0D81CAAFFFA4}"/>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33" name="Text Box 15">
          <a:extLst>
            <a:ext uri="{FF2B5EF4-FFF2-40B4-BE49-F238E27FC236}">
              <a16:creationId xmlns:a16="http://schemas.microsoft.com/office/drawing/2014/main" id="{9920D82C-90B2-4EFB-A540-2A77CD289CD5}"/>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934" name="Text Box 15">
          <a:extLst>
            <a:ext uri="{FF2B5EF4-FFF2-40B4-BE49-F238E27FC236}">
              <a16:creationId xmlns:a16="http://schemas.microsoft.com/office/drawing/2014/main" id="{23C19FD9-CCB3-4FA3-8A32-A2A404FD0C69}"/>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35" name="Text Box 15">
          <a:extLst>
            <a:ext uri="{FF2B5EF4-FFF2-40B4-BE49-F238E27FC236}">
              <a16:creationId xmlns:a16="http://schemas.microsoft.com/office/drawing/2014/main" id="{7D289C14-140F-4A31-8C0F-B316CA42E1CE}"/>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36" name="Text Box 15">
          <a:extLst>
            <a:ext uri="{FF2B5EF4-FFF2-40B4-BE49-F238E27FC236}">
              <a16:creationId xmlns:a16="http://schemas.microsoft.com/office/drawing/2014/main" id="{44355350-8D57-42A5-AD9F-2FBF9538B12A}"/>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37" name="Text Box 15">
          <a:extLst>
            <a:ext uri="{FF2B5EF4-FFF2-40B4-BE49-F238E27FC236}">
              <a16:creationId xmlns:a16="http://schemas.microsoft.com/office/drawing/2014/main" id="{A5ECFBC5-98D1-4726-9EFF-50356F98750F}"/>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938" name="Text Box 15">
          <a:extLst>
            <a:ext uri="{FF2B5EF4-FFF2-40B4-BE49-F238E27FC236}">
              <a16:creationId xmlns:a16="http://schemas.microsoft.com/office/drawing/2014/main" id="{6E27070F-EC22-45B6-8FC5-47DFFDD7B55B}"/>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939" name="Text Box 15">
          <a:extLst>
            <a:ext uri="{FF2B5EF4-FFF2-40B4-BE49-F238E27FC236}">
              <a16:creationId xmlns:a16="http://schemas.microsoft.com/office/drawing/2014/main" id="{118FC5F6-8A8D-459D-AA84-99A00C1F251C}"/>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940" name="Text Box 15">
          <a:extLst>
            <a:ext uri="{FF2B5EF4-FFF2-40B4-BE49-F238E27FC236}">
              <a16:creationId xmlns:a16="http://schemas.microsoft.com/office/drawing/2014/main" id="{7CBA6067-E4AC-4757-8B5F-5A731C51D162}"/>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41" name="Text Box 15">
          <a:extLst>
            <a:ext uri="{FF2B5EF4-FFF2-40B4-BE49-F238E27FC236}">
              <a16:creationId xmlns:a16="http://schemas.microsoft.com/office/drawing/2014/main" id="{BECA91AF-28CB-4F8C-937F-F1E3483FECD0}"/>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42" name="Text Box 15">
          <a:extLst>
            <a:ext uri="{FF2B5EF4-FFF2-40B4-BE49-F238E27FC236}">
              <a16:creationId xmlns:a16="http://schemas.microsoft.com/office/drawing/2014/main" id="{DF1E3B4B-105C-434B-89BF-D4D22F59FD2D}"/>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43" name="Text Box 15">
          <a:extLst>
            <a:ext uri="{FF2B5EF4-FFF2-40B4-BE49-F238E27FC236}">
              <a16:creationId xmlns:a16="http://schemas.microsoft.com/office/drawing/2014/main" id="{3F439489-E873-4A90-8D0E-431B15256B85}"/>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44" name="Text Box 15">
          <a:extLst>
            <a:ext uri="{FF2B5EF4-FFF2-40B4-BE49-F238E27FC236}">
              <a16:creationId xmlns:a16="http://schemas.microsoft.com/office/drawing/2014/main" id="{9CB0B697-5A0B-4FAD-AD4A-4C856A838F81}"/>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45" name="Text Box 15">
          <a:extLst>
            <a:ext uri="{FF2B5EF4-FFF2-40B4-BE49-F238E27FC236}">
              <a16:creationId xmlns:a16="http://schemas.microsoft.com/office/drawing/2014/main" id="{72496525-79AE-483C-8A0E-43FE421360DE}"/>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46" name="Text Box 15">
          <a:extLst>
            <a:ext uri="{FF2B5EF4-FFF2-40B4-BE49-F238E27FC236}">
              <a16:creationId xmlns:a16="http://schemas.microsoft.com/office/drawing/2014/main" id="{40EC0DF4-55F1-4407-994C-F8FF63CBE886}"/>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47" name="Text Box 15">
          <a:extLst>
            <a:ext uri="{FF2B5EF4-FFF2-40B4-BE49-F238E27FC236}">
              <a16:creationId xmlns:a16="http://schemas.microsoft.com/office/drawing/2014/main" id="{4716EF27-99F0-4F1F-8DE8-0BE3BCE6F165}"/>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948" name="Text Box 15">
          <a:extLst>
            <a:ext uri="{FF2B5EF4-FFF2-40B4-BE49-F238E27FC236}">
              <a16:creationId xmlns:a16="http://schemas.microsoft.com/office/drawing/2014/main" id="{D7BED094-B183-49DD-81FB-78EDFD944009}"/>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49" name="Text Box 15">
          <a:extLst>
            <a:ext uri="{FF2B5EF4-FFF2-40B4-BE49-F238E27FC236}">
              <a16:creationId xmlns:a16="http://schemas.microsoft.com/office/drawing/2014/main" id="{CCC61B9E-724D-4184-87A8-7A79A6913FF3}"/>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50" name="Text Box 15">
          <a:extLst>
            <a:ext uri="{FF2B5EF4-FFF2-40B4-BE49-F238E27FC236}">
              <a16:creationId xmlns:a16="http://schemas.microsoft.com/office/drawing/2014/main" id="{80FDED3C-41B1-4CA2-98EC-A8FA1AE32EE9}"/>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51" name="Text Box 15">
          <a:extLst>
            <a:ext uri="{FF2B5EF4-FFF2-40B4-BE49-F238E27FC236}">
              <a16:creationId xmlns:a16="http://schemas.microsoft.com/office/drawing/2014/main" id="{A65B8CB6-6AEB-4300-A951-1491F49AF13A}"/>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52" name="Text Box 15">
          <a:extLst>
            <a:ext uri="{FF2B5EF4-FFF2-40B4-BE49-F238E27FC236}">
              <a16:creationId xmlns:a16="http://schemas.microsoft.com/office/drawing/2014/main" id="{02008C75-DB25-4083-B07E-2E2219F84895}"/>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53" name="Text Box 15">
          <a:extLst>
            <a:ext uri="{FF2B5EF4-FFF2-40B4-BE49-F238E27FC236}">
              <a16:creationId xmlns:a16="http://schemas.microsoft.com/office/drawing/2014/main" id="{50ABD9FC-9C33-4A40-B39D-7EB9EE39C5E7}"/>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54" name="Text Box 15">
          <a:extLst>
            <a:ext uri="{FF2B5EF4-FFF2-40B4-BE49-F238E27FC236}">
              <a16:creationId xmlns:a16="http://schemas.microsoft.com/office/drawing/2014/main" id="{B7FD6F57-33FF-4191-940B-3D531F461CB1}"/>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55" name="Text Box 15">
          <a:extLst>
            <a:ext uri="{FF2B5EF4-FFF2-40B4-BE49-F238E27FC236}">
              <a16:creationId xmlns:a16="http://schemas.microsoft.com/office/drawing/2014/main" id="{0C73C1EC-1442-4864-B16D-098AF0B451AA}"/>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56" name="Text Box 15">
          <a:extLst>
            <a:ext uri="{FF2B5EF4-FFF2-40B4-BE49-F238E27FC236}">
              <a16:creationId xmlns:a16="http://schemas.microsoft.com/office/drawing/2014/main" id="{26544EB7-D12C-47A1-8CD2-980BCB39DF58}"/>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957" name="Text Box 15">
          <a:extLst>
            <a:ext uri="{FF2B5EF4-FFF2-40B4-BE49-F238E27FC236}">
              <a16:creationId xmlns:a16="http://schemas.microsoft.com/office/drawing/2014/main" id="{BF9364D6-B537-40BB-9A6D-D4D74147C956}"/>
            </a:ext>
          </a:extLst>
        </xdr:cNvPr>
        <xdr:cNvSpPr txBox="1">
          <a:spLocks noChangeArrowheads="1"/>
        </xdr:cNvSpPr>
      </xdr:nvSpPr>
      <xdr:spPr bwMode="auto">
        <a:xfrm>
          <a:off x="45720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958" name="Text Box 15">
          <a:extLst>
            <a:ext uri="{FF2B5EF4-FFF2-40B4-BE49-F238E27FC236}">
              <a16:creationId xmlns:a16="http://schemas.microsoft.com/office/drawing/2014/main" id="{310D8F02-E457-4FD9-BB52-3278DED034CC}"/>
            </a:ext>
          </a:extLst>
        </xdr:cNvPr>
        <xdr:cNvSpPr txBox="1">
          <a:spLocks noChangeArrowheads="1"/>
        </xdr:cNvSpPr>
      </xdr:nvSpPr>
      <xdr:spPr bwMode="auto">
        <a:xfrm>
          <a:off x="45720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959" name="Text Box 15">
          <a:extLst>
            <a:ext uri="{FF2B5EF4-FFF2-40B4-BE49-F238E27FC236}">
              <a16:creationId xmlns:a16="http://schemas.microsoft.com/office/drawing/2014/main" id="{0EECDA3B-F40D-48AD-AA6A-366DB00D5C7B}"/>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60" name="Text Box 15">
          <a:extLst>
            <a:ext uri="{FF2B5EF4-FFF2-40B4-BE49-F238E27FC236}">
              <a16:creationId xmlns:a16="http://schemas.microsoft.com/office/drawing/2014/main" id="{CD262592-BBF0-45CE-BDE4-8506827AAC62}"/>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61" name="Text Box 15">
          <a:extLst>
            <a:ext uri="{FF2B5EF4-FFF2-40B4-BE49-F238E27FC236}">
              <a16:creationId xmlns:a16="http://schemas.microsoft.com/office/drawing/2014/main" id="{3265C187-4867-428E-A5F5-863FAD4D9765}"/>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62" name="Text Box 15">
          <a:extLst>
            <a:ext uri="{FF2B5EF4-FFF2-40B4-BE49-F238E27FC236}">
              <a16:creationId xmlns:a16="http://schemas.microsoft.com/office/drawing/2014/main" id="{7F0BF55A-5E39-4767-BFCA-C27B23B97AFF}"/>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963" name="Text Box 15">
          <a:extLst>
            <a:ext uri="{FF2B5EF4-FFF2-40B4-BE49-F238E27FC236}">
              <a16:creationId xmlns:a16="http://schemas.microsoft.com/office/drawing/2014/main" id="{BDACD900-05FE-4B0C-9970-77E221349651}"/>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64" name="Text Box 15">
          <a:extLst>
            <a:ext uri="{FF2B5EF4-FFF2-40B4-BE49-F238E27FC236}">
              <a16:creationId xmlns:a16="http://schemas.microsoft.com/office/drawing/2014/main" id="{AC3DD05B-966E-470B-B4DB-4C1C63549D41}"/>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65" name="Text Box 15">
          <a:extLst>
            <a:ext uri="{FF2B5EF4-FFF2-40B4-BE49-F238E27FC236}">
              <a16:creationId xmlns:a16="http://schemas.microsoft.com/office/drawing/2014/main" id="{6381DF60-F191-4A48-B9C8-C4024225D294}"/>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66" name="Text Box 15">
          <a:extLst>
            <a:ext uri="{FF2B5EF4-FFF2-40B4-BE49-F238E27FC236}">
              <a16:creationId xmlns:a16="http://schemas.microsoft.com/office/drawing/2014/main" id="{9A00DCDB-F5A5-4B18-9BD1-111769F3AD94}"/>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967" name="Text Box 15">
          <a:extLst>
            <a:ext uri="{FF2B5EF4-FFF2-40B4-BE49-F238E27FC236}">
              <a16:creationId xmlns:a16="http://schemas.microsoft.com/office/drawing/2014/main" id="{2DC1A250-B03F-418C-8948-5615F084AA7F}"/>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68" name="Text Box 15">
          <a:extLst>
            <a:ext uri="{FF2B5EF4-FFF2-40B4-BE49-F238E27FC236}">
              <a16:creationId xmlns:a16="http://schemas.microsoft.com/office/drawing/2014/main" id="{37C7D167-B6A0-47E8-BBF3-BB409B18243B}"/>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69" name="Text Box 15">
          <a:extLst>
            <a:ext uri="{FF2B5EF4-FFF2-40B4-BE49-F238E27FC236}">
              <a16:creationId xmlns:a16="http://schemas.microsoft.com/office/drawing/2014/main" id="{DFB27D20-4456-41F0-A918-0241A33B8EFF}"/>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70" name="Text Box 15">
          <a:extLst>
            <a:ext uri="{FF2B5EF4-FFF2-40B4-BE49-F238E27FC236}">
              <a16:creationId xmlns:a16="http://schemas.microsoft.com/office/drawing/2014/main" id="{0F9D2212-7BC8-412B-8101-FAC3DB8BB3E5}"/>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71" name="Text Box 15">
          <a:extLst>
            <a:ext uri="{FF2B5EF4-FFF2-40B4-BE49-F238E27FC236}">
              <a16:creationId xmlns:a16="http://schemas.microsoft.com/office/drawing/2014/main" id="{0130D14D-631E-4264-B283-857985C02F69}"/>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72" name="Text Box 15">
          <a:extLst>
            <a:ext uri="{FF2B5EF4-FFF2-40B4-BE49-F238E27FC236}">
              <a16:creationId xmlns:a16="http://schemas.microsoft.com/office/drawing/2014/main" id="{E09781CA-B95F-495D-9DBB-2A7E9ACF6156}"/>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73" name="Text Box 15">
          <a:extLst>
            <a:ext uri="{FF2B5EF4-FFF2-40B4-BE49-F238E27FC236}">
              <a16:creationId xmlns:a16="http://schemas.microsoft.com/office/drawing/2014/main" id="{99FF5D12-A7D4-4E86-8B77-D1B289DE820D}"/>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74" name="Text Box 15">
          <a:extLst>
            <a:ext uri="{FF2B5EF4-FFF2-40B4-BE49-F238E27FC236}">
              <a16:creationId xmlns:a16="http://schemas.microsoft.com/office/drawing/2014/main" id="{7A2CE22A-682E-414D-B12C-85D5D6951BF9}"/>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975" name="Text Box 15">
          <a:extLst>
            <a:ext uri="{FF2B5EF4-FFF2-40B4-BE49-F238E27FC236}">
              <a16:creationId xmlns:a16="http://schemas.microsoft.com/office/drawing/2014/main" id="{3A906597-82F4-402C-B926-BC5D0C23D03D}"/>
            </a:ext>
          </a:extLst>
        </xdr:cNvPr>
        <xdr:cNvSpPr txBox="1">
          <a:spLocks noChangeArrowheads="1"/>
        </xdr:cNvSpPr>
      </xdr:nvSpPr>
      <xdr:spPr bwMode="auto">
        <a:xfrm>
          <a:off x="45720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76" name="Text Box 15">
          <a:extLst>
            <a:ext uri="{FF2B5EF4-FFF2-40B4-BE49-F238E27FC236}">
              <a16:creationId xmlns:a16="http://schemas.microsoft.com/office/drawing/2014/main" id="{067A3C6C-C7E6-4C9A-8B1F-2D8AB8EC195C}"/>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77" name="Text Box 15">
          <a:extLst>
            <a:ext uri="{FF2B5EF4-FFF2-40B4-BE49-F238E27FC236}">
              <a16:creationId xmlns:a16="http://schemas.microsoft.com/office/drawing/2014/main" id="{FBC7C0A8-E2D6-4F84-97F4-59B50E3B2584}"/>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78" name="Text Box 15">
          <a:extLst>
            <a:ext uri="{FF2B5EF4-FFF2-40B4-BE49-F238E27FC236}">
              <a16:creationId xmlns:a16="http://schemas.microsoft.com/office/drawing/2014/main" id="{0B800F9F-26EE-446F-B73C-3ABFA039E423}"/>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79" name="Text Box 15">
          <a:extLst>
            <a:ext uri="{FF2B5EF4-FFF2-40B4-BE49-F238E27FC236}">
              <a16:creationId xmlns:a16="http://schemas.microsoft.com/office/drawing/2014/main" id="{0FE4D3C7-54F9-437F-9789-940041DFBAB3}"/>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80" name="Text Box 15">
          <a:extLst>
            <a:ext uri="{FF2B5EF4-FFF2-40B4-BE49-F238E27FC236}">
              <a16:creationId xmlns:a16="http://schemas.microsoft.com/office/drawing/2014/main" id="{7E6BE66D-4A13-4B5A-A50B-881B0615A893}"/>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81" name="Text Box 15">
          <a:extLst>
            <a:ext uri="{FF2B5EF4-FFF2-40B4-BE49-F238E27FC236}">
              <a16:creationId xmlns:a16="http://schemas.microsoft.com/office/drawing/2014/main" id="{C87A3249-B339-4B70-9AAE-724045EBA445}"/>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82" name="Text Box 15">
          <a:extLst>
            <a:ext uri="{FF2B5EF4-FFF2-40B4-BE49-F238E27FC236}">
              <a16:creationId xmlns:a16="http://schemas.microsoft.com/office/drawing/2014/main" id="{5F27E3FF-1166-419F-BD30-150A196F4A0C}"/>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83" name="Text Box 15">
          <a:extLst>
            <a:ext uri="{FF2B5EF4-FFF2-40B4-BE49-F238E27FC236}">
              <a16:creationId xmlns:a16="http://schemas.microsoft.com/office/drawing/2014/main" id="{F46051F6-2660-4CF8-ADA7-71A3D97F681F}"/>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984" name="Text Box 15">
          <a:extLst>
            <a:ext uri="{FF2B5EF4-FFF2-40B4-BE49-F238E27FC236}">
              <a16:creationId xmlns:a16="http://schemas.microsoft.com/office/drawing/2014/main" id="{3760C0D9-A499-42F4-B9AF-E4CED13000B1}"/>
            </a:ext>
          </a:extLst>
        </xdr:cNvPr>
        <xdr:cNvSpPr txBox="1">
          <a:spLocks noChangeArrowheads="1"/>
        </xdr:cNvSpPr>
      </xdr:nvSpPr>
      <xdr:spPr bwMode="auto">
        <a:xfrm>
          <a:off x="45720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85" name="Text Box 15">
          <a:extLst>
            <a:ext uri="{FF2B5EF4-FFF2-40B4-BE49-F238E27FC236}">
              <a16:creationId xmlns:a16="http://schemas.microsoft.com/office/drawing/2014/main" id="{0E00A256-FB8B-404A-987E-AE8E33E024B7}"/>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86" name="Text Box 15">
          <a:extLst>
            <a:ext uri="{FF2B5EF4-FFF2-40B4-BE49-F238E27FC236}">
              <a16:creationId xmlns:a16="http://schemas.microsoft.com/office/drawing/2014/main" id="{C637758C-3B68-4411-A60C-83071F008356}"/>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87" name="Text Box 15">
          <a:extLst>
            <a:ext uri="{FF2B5EF4-FFF2-40B4-BE49-F238E27FC236}">
              <a16:creationId xmlns:a16="http://schemas.microsoft.com/office/drawing/2014/main" id="{88716564-923E-49BB-B822-365628C7B5CE}"/>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988" name="Text Box 15">
          <a:extLst>
            <a:ext uri="{FF2B5EF4-FFF2-40B4-BE49-F238E27FC236}">
              <a16:creationId xmlns:a16="http://schemas.microsoft.com/office/drawing/2014/main" id="{74C85D5E-6791-43AF-9C00-A4F70E358704}"/>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89" name="Text Box 15">
          <a:extLst>
            <a:ext uri="{FF2B5EF4-FFF2-40B4-BE49-F238E27FC236}">
              <a16:creationId xmlns:a16="http://schemas.microsoft.com/office/drawing/2014/main" id="{95EF4817-31E0-4C7E-BB23-A091DF67FA1C}"/>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90" name="Text Box 15">
          <a:extLst>
            <a:ext uri="{FF2B5EF4-FFF2-40B4-BE49-F238E27FC236}">
              <a16:creationId xmlns:a16="http://schemas.microsoft.com/office/drawing/2014/main" id="{C85B833C-69B2-4DA5-AB96-38EC1022FF38}"/>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91" name="Text Box 15">
          <a:extLst>
            <a:ext uri="{FF2B5EF4-FFF2-40B4-BE49-F238E27FC236}">
              <a16:creationId xmlns:a16="http://schemas.microsoft.com/office/drawing/2014/main" id="{F7EF78B3-9CA0-469D-8FA3-77A2AF525473}"/>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992" name="Text Box 15">
          <a:extLst>
            <a:ext uri="{FF2B5EF4-FFF2-40B4-BE49-F238E27FC236}">
              <a16:creationId xmlns:a16="http://schemas.microsoft.com/office/drawing/2014/main" id="{050092B5-5936-45B0-8C65-0E7C51580F06}"/>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993" name="Text Box 15">
          <a:extLst>
            <a:ext uri="{FF2B5EF4-FFF2-40B4-BE49-F238E27FC236}">
              <a16:creationId xmlns:a16="http://schemas.microsoft.com/office/drawing/2014/main" id="{EE629D23-9DAB-462F-9E14-72FED63867AE}"/>
            </a:ext>
          </a:extLst>
        </xdr:cNvPr>
        <xdr:cNvSpPr txBox="1">
          <a:spLocks noChangeArrowheads="1"/>
        </xdr:cNvSpPr>
      </xdr:nvSpPr>
      <xdr:spPr bwMode="auto">
        <a:xfrm>
          <a:off x="45720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994" name="Text Box 15">
          <a:extLst>
            <a:ext uri="{FF2B5EF4-FFF2-40B4-BE49-F238E27FC236}">
              <a16:creationId xmlns:a16="http://schemas.microsoft.com/office/drawing/2014/main" id="{2D4860B9-6B03-4893-8982-B654C096B57A}"/>
            </a:ext>
          </a:extLst>
        </xdr:cNvPr>
        <xdr:cNvSpPr txBox="1">
          <a:spLocks noChangeArrowheads="1"/>
        </xdr:cNvSpPr>
      </xdr:nvSpPr>
      <xdr:spPr bwMode="auto">
        <a:xfrm>
          <a:off x="45720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358</xdr:row>
      <xdr:rowOff>152400</xdr:rowOff>
    </xdr:from>
    <xdr:ext cx="85725" cy="221876"/>
    <xdr:sp macro="" textlink="">
      <xdr:nvSpPr>
        <xdr:cNvPr id="995" name="Text Box 15">
          <a:extLst>
            <a:ext uri="{FF2B5EF4-FFF2-40B4-BE49-F238E27FC236}">
              <a16:creationId xmlns:a16="http://schemas.microsoft.com/office/drawing/2014/main" id="{B762BDD0-3F2B-46DE-A3FD-F2438A1D91BE}"/>
            </a:ext>
          </a:extLst>
        </xdr:cNvPr>
        <xdr:cNvSpPr txBox="1">
          <a:spLocks noChangeArrowheads="1"/>
        </xdr:cNvSpPr>
      </xdr:nvSpPr>
      <xdr:spPr bwMode="auto">
        <a:xfrm>
          <a:off x="133254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358</xdr:row>
      <xdr:rowOff>76200</xdr:rowOff>
    </xdr:from>
    <xdr:ext cx="85725" cy="221876"/>
    <xdr:sp macro="" textlink="">
      <xdr:nvSpPr>
        <xdr:cNvPr id="996" name="Text Box 15">
          <a:extLst>
            <a:ext uri="{FF2B5EF4-FFF2-40B4-BE49-F238E27FC236}">
              <a16:creationId xmlns:a16="http://schemas.microsoft.com/office/drawing/2014/main" id="{9BE8B2C9-20D0-417F-8F9C-FF6F7A1B58BA}"/>
            </a:ext>
          </a:extLst>
        </xdr:cNvPr>
        <xdr:cNvSpPr txBox="1">
          <a:spLocks noChangeArrowheads="1"/>
        </xdr:cNvSpPr>
      </xdr:nvSpPr>
      <xdr:spPr bwMode="auto">
        <a:xfrm>
          <a:off x="4838700" y="6576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997" name="Text Box 15">
          <a:extLst>
            <a:ext uri="{FF2B5EF4-FFF2-40B4-BE49-F238E27FC236}">
              <a16:creationId xmlns:a16="http://schemas.microsoft.com/office/drawing/2014/main" id="{23F09CCC-3544-4F2E-8D32-8F05480BD587}"/>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998" name="Text Box 15">
          <a:extLst>
            <a:ext uri="{FF2B5EF4-FFF2-40B4-BE49-F238E27FC236}">
              <a16:creationId xmlns:a16="http://schemas.microsoft.com/office/drawing/2014/main" id="{75F390AC-40E6-4E0F-A0E2-82260CD49E0B}"/>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358</xdr:row>
      <xdr:rowOff>84365</xdr:rowOff>
    </xdr:from>
    <xdr:ext cx="85725" cy="221876"/>
    <xdr:sp macro="" textlink="">
      <xdr:nvSpPr>
        <xdr:cNvPr id="999" name="Text Box 15">
          <a:extLst>
            <a:ext uri="{FF2B5EF4-FFF2-40B4-BE49-F238E27FC236}">
              <a16:creationId xmlns:a16="http://schemas.microsoft.com/office/drawing/2014/main" id="{60D778B4-A512-4867-A98D-8336CD1600C9}"/>
            </a:ext>
          </a:extLst>
        </xdr:cNvPr>
        <xdr:cNvSpPr txBox="1">
          <a:spLocks noChangeArrowheads="1"/>
        </xdr:cNvSpPr>
      </xdr:nvSpPr>
      <xdr:spPr bwMode="auto">
        <a:xfrm>
          <a:off x="4530725" y="65771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00" name="Text Box 15">
          <a:extLst>
            <a:ext uri="{FF2B5EF4-FFF2-40B4-BE49-F238E27FC236}">
              <a16:creationId xmlns:a16="http://schemas.microsoft.com/office/drawing/2014/main" id="{271B4F00-0B8E-47EE-B6CE-64AA70344CFD}"/>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01" name="Text Box 15">
          <a:extLst>
            <a:ext uri="{FF2B5EF4-FFF2-40B4-BE49-F238E27FC236}">
              <a16:creationId xmlns:a16="http://schemas.microsoft.com/office/drawing/2014/main" id="{47F3EE3B-E293-4243-8474-0F077F02D7D6}"/>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02" name="Text Box 15">
          <a:extLst>
            <a:ext uri="{FF2B5EF4-FFF2-40B4-BE49-F238E27FC236}">
              <a16:creationId xmlns:a16="http://schemas.microsoft.com/office/drawing/2014/main" id="{1CA3B379-3315-4CDD-B303-D04E52ABF084}"/>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03" name="Text Box 15">
          <a:extLst>
            <a:ext uri="{FF2B5EF4-FFF2-40B4-BE49-F238E27FC236}">
              <a16:creationId xmlns:a16="http://schemas.microsoft.com/office/drawing/2014/main" id="{09F2F42F-768F-40B4-B673-F4437ABE71D4}"/>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04" name="Text Box 15">
          <a:extLst>
            <a:ext uri="{FF2B5EF4-FFF2-40B4-BE49-F238E27FC236}">
              <a16:creationId xmlns:a16="http://schemas.microsoft.com/office/drawing/2014/main" id="{3E504B83-83D0-4096-B686-E52B7B9DEAFC}"/>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1005" name="Text Box 15">
          <a:extLst>
            <a:ext uri="{FF2B5EF4-FFF2-40B4-BE49-F238E27FC236}">
              <a16:creationId xmlns:a16="http://schemas.microsoft.com/office/drawing/2014/main" id="{F826CF32-F6B9-40A6-9457-15D5F5D7BEBA}"/>
            </a:ext>
          </a:extLst>
        </xdr:cNvPr>
        <xdr:cNvSpPr txBox="1">
          <a:spLocks noChangeArrowheads="1"/>
        </xdr:cNvSpPr>
      </xdr:nvSpPr>
      <xdr:spPr bwMode="auto">
        <a:xfrm>
          <a:off x="45720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06" name="Text Box 15">
          <a:extLst>
            <a:ext uri="{FF2B5EF4-FFF2-40B4-BE49-F238E27FC236}">
              <a16:creationId xmlns:a16="http://schemas.microsoft.com/office/drawing/2014/main" id="{21DBCBD6-22C8-4BDC-B109-76ABB6D12F3C}"/>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07" name="Text Box 15">
          <a:extLst>
            <a:ext uri="{FF2B5EF4-FFF2-40B4-BE49-F238E27FC236}">
              <a16:creationId xmlns:a16="http://schemas.microsoft.com/office/drawing/2014/main" id="{2451763E-FCF8-4D68-A47D-7DB25BEC7F13}"/>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08" name="Text Box 15">
          <a:extLst>
            <a:ext uri="{FF2B5EF4-FFF2-40B4-BE49-F238E27FC236}">
              <a16:creationId xmlns:a16="http://schemas.microsoft.com/office/drawing/2014/main" id="{59EA6298-42DE-42CA-8EE1-514C9A299D60}"/>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09" name="Text Box 15">
          <a:extLst>
            <a:ext uri="{FF2B5EF4-FFF2-40B4-BE49-F238E27FC236}">
              <a16:creationId xmlns:a16="http://schemas.microsoft.com/office/drawing/2014/main" id="{5C0F0577-E1A5-4A45-B13D-B95EEB9E6E5B}"/>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10" name="Text Box 15">
          <a:extLst>
            <a:ext uri="{FF2B5EF4-FFF2-40B4-BE49-F238E27FC236}">
              <a16:creationId xmlns:a16="http://schemas.microsoft.com/office/drawing/2014/main" id="{7864E4D2-59C3-47C3-A554-AC02B109502E}"/>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11" name="Text Box 15">
          <a:extLst>
            <a:ext uri="{FF2B5EF4-FFF2-40B4-BE49-F238E27FC236}">
              <a16:creationId xmlns:a16="http://schemas.microsoft.com/office/drawing/2014/main" id="{EC379FDA-79A8-43E7-91FF-FA90BA01DEB6}"/>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12" name="Text Box 15">
          <a:extLst>
            <a:ext uri="{FF2B5EF4-FFF2-40B4-BE49-F238E27FC236}">
              <a16:creationId xmlns:a16="http://schemas.microsoft.com/office/drawing/2014/main" id="{8CE4120F-8BAC-43C7-8841-C182AD51A669}"/>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13" name="Text Box 15">
          <a:extLst>
            <a:ext uri="{FF2B5EF4-FFF2-40B4-BE49-F238E27FC236}">
              <a16:creationId xmlns:a16="http://schemas.microsoft.com/office/drawing/2014/main" id="{83465F20-13A9-4A9F-A2B7-55A9B9535C15}"/>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1014" name="Text Box 15">
          <a:extLst>
            <a:ext uri="{FF2B5EF4-FFF2-40B4-BE49-F238E27FC236}">
              <a16:creationId xmlns:a16="http://schemas.microsoft.com/office/drawing/2014/main" id="{F4B67BAC-585F-4C87-8F20-DB464369BA0E}"/>
            </a:ext>
          </a:extLst>
        </xdr:cNvPr>
        <xdr:cNvSpPr txBox="1">
          <a:spLocks noChangeArrowheads="1"/>
        </xdr:cNvSpPr>
      </xdr:nvSpPr>
      <xdr:spPr bwMode="auto">
        <a:xfrm>
          <a:off x="45720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1015" name="Text Box 15">
          <a:extLst>
            <a:ext uri="{FF2B5EF4-FFF2-40B4-BE49-F238E27FC236}">
              <a16:creationId xmlns:a16="http://schemas.microsoft.com/office/drawing/2014/main" id="{D45F340C-C372-4034-9B86-CC07E62E1D70}"/>
            </a:ext>
          </a:extLst>
        </xdr:cNvPr>
        <xdr:cNvSpPr txBox="1">
          <a:spLocks noChangeArrowheads="1"/>
        </xdr:cNvSpPr>
      </xdr:nvSpPr>
      <xdr:spPr bwMode="auto">
        <a:xfrm>
          <a:off x="45720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1016" name="Text Box 15">
          <a:extLst>
            <a:ext uri="{FF2B5EF4-FFF2-40B4-BE49-F238E27FC236}">
              <a16:creationId xmlns:a16="http://schemas.microsoft.com/office/drawing/2014/main" id="{81AF05AC-8663-45C2-918E-A4D3394E7CD7}"/>
            </a:ext>
          </a:extLst>
        </xdr:cNvPr>
        <xdr:cNvSpPr txBox="1">
          <a:spLocks noChangeArrowheads="1"/>
        </xdr:cNvSpPr>
      </xdr:nvSpPr>
      <xdr:spPr bwMode="auto">
        <a:xfrm>
          <a:off x="45720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17" name="Text Box 15">
          <a:extLst>
            <a:ext uri="{FF2B5EF4-FFF2-40B4-BE49-F238E27FC236}">
              <a16:creationId xmlns:a16="http://schemas.microsoft.com/office/drawing/2014/main" id="{DDA9E202-9AFC-4930-9F95-7487347ECE17}"/>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18" name="Text Box 15">
          <a:extLst>
            <a:ext uri="{FF2B5EF4-FFF2-40B4-BE49-F238E27FC236}">
              <a16:creationId xmlns:a16="http://schemas.microsoft.com/office/drawing/2014/main" id="{9647EF47-721B-48AE-BAAB-B4BC2DAE6CBF}"/>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358</xdr:row>
      <xdr:rowOff>84365</xdr:rowOff>
    </xdr:from>
    <xdr:ext cx="85725" cy="221876"/>
    <xdr:sp macro="" textlink="">
      <xdr:nvSpPr>
        <xdr:cNvPr id="1019" name="Text Box 15">
          <a:extLst>
            <a:ext uri="{FF2B5EF4-FFF2-40B4-BE49-F238E27FC236}">
              <a16:creationId xmlns:a16="http://schemas.microsoft.com/office/drawing/2014/main" id="{4F893C88-18DD-4816-8BFF-CECD3A0D32EB}"/>
            </a:ext>
          </a:extLst>
        </xdr:cNvPr>
        <xdr:cNvSpPr txBox="1">
          <a:spLocks noChangeArrowheads="1"/>
        </xdr:cNvSpPr>
      </xdr:nvSpPr>
      <xdr:spPr bwMode="auto">
        <a:xfrm>
          <a:off x="4530725" y="65771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20" name="Text Box 15">
          <a:extLst>
            <a:ext uri="{FF2B5EF4-FFF2-40B4-BE49-F238E27FC236}">
              <a16:creationId xmlns:a16="http://schemas.microsoft.com/office/drawing/2014/main" id="{36DECD5B-4C4D-4766-9B20-0E3605289F99}"/>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21" name="Text Box 15">
          <a:extLst>
            <a:ext uri="{FF2B5EF4-FFF2-40B4-BE49-F238E27FC236}">
              <a16:creationId xmlns:a16="http://schemas.microsoft.com/office/drawing/2014/main" id="{FBD0F11C-DADC-450B-9324-1C749908E7F4}"/>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22" name="Text Box 15">
          <a:extLst>
            <a:ext uri="{FF2B5EF4-FFF2-40B4-BE49-F238E27FC236}">
              <a16:creationId xmlns:a16="http://schemas.microsoft.com/office/drawing/2014/main" id="{E3D67FC9-9E2E-486E-89D4-BDF0A48F2DC0}"/>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23" name="Text Box 15">
          <a:extLst>
            <a:ext uri="{FF2B5EF4-FFF2-40B4-BE49-F238E27FC236}">
              <a16:creationId xmlns:a16="http://schemas.microsoft.com/office/drawing/2014/main" id="{B3914635-C6A2-40FC-973A-1602BA636230}"/>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24" name="Text Box 15">
          <a:extLst>
            <a:ext uri="{FF2B5EF4-FFF2-40B4-BE49-F238E27FC236}">
              <a16:creationId xmlns:a16="http://schemas.microsoft.com/office/drawing/2014/main" id="{CEC3FEF5-D559-4567-8C2D-CF20ECEE8BC7}"/>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25" name="Text Box 15">
          <a:extLst>
            <a:ext uri="{FF2B5EF4-FFF2-40B4-BE49-F238E27FC236}">
              <a16:creationId xmlns:a16="http://schemas.microsoft.com/office/drawing/2014/main" id="{A38D00EC-F250-4120-8A72-A0182DD2B874}"/>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26" name="Text Box 15">
          <a:extLst>
            <a:ext uri="{FF2B5EF4-FFF2-40B4-BE49-F238E27FC236}">
              <a16:creationId xmlns:a16="http://schemas.microsoft.com/office/drawing/2014/main" id="{5F493859-BFC2-4190-AD14-054FF9BAF9AC}"/>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27" name="Text Box 15">
          <a:extLst>
            <a:ext uri="{FF2B5EF4-FFF2-40B4-BE49-F238E27FC236}">
              <a16:creationId xmlns:a16="http://schemas.microsoft.com/office/drawing/2014/main" id="{81A1F0A6-E357-46F1-8E93-C05510FF43B8}"/>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358</xdr:row>
      <xdr:rowOff>84365</xdr:rowOff>
    </xdr:from>
    <xdr:ext cx="85725" cy="221876"/>
    <xdr:sp macro="" textlink="">
      <xdr:nvSpPr>
        <xdr:cNvPr id="1028" name="Text Box 15">
          <a:extLst>
            <a:ext uri="{FF2B5EF4-FFF2-40B4-BE49-F238E27FC236}">
              <a16:creationId xmlns:a16="http://schemas.microsoft.com/office/drawing/2014/main" id="{6AAE472F-5293-4C60-B9CA-4A873FB16AE5}"/>
            </a:ext>
          </a:extLst>
        </xdr:cNvPr>
        <xdr:cNvSpPr txBox="1">
          <a:spLocks noChangeArrowheads="1"/>
        </xdr:cNvSpPr>
      </xdr:nvSpPr>
      <xdr:spPr bwMode="auto">
        <a:xfrm>
          <a:off x="4530725" y="657719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29" name="Text Box 15">
          <a:extLst>
            <a:ext uri="{FF2B5EF4-FFF2-40B4-BE49-F238E27FC236}">
              <a16:creationId xmlns:a16="http://schemas.microsoft.com/office/drawing/2014/main" id="{12702E53-5EDB-46AB-890A-819E18C6DCF1}"/>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30" name="Text Box 15">
          <a:extLst>
            <a:ext uri="{FF2B5EF4-FFF2-40B4-BE49-F238E27FC236}">
              <a16:creationId xmlns:a16="http://schemas.microsoft.com/office/drawing/2014/main" id="{4EDCBBA9-A7D5-4831-A7DF-5B0B08A6B435}"/>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31" name="Text Box 15">
          <a:extLst>
            <a:ext uri="{FF2B5EF4-FFF2-40B4-BE49-F238E27FC236}">
              <a16:creationId xmlns:a16="http://schemas.microsoft.com/office/drawing/2014/main" id="{3700C873-9010-499F-BC7A-EA6252036472}"/>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32" name="Text Box 15">
          <a:extLst>
            <a:ext uri="{FF2B5EF4-FFF2-40B4-BE49-F238E27FC236}">
              <a16:creationId xmlns:a16="http://schemas.microsoft.com/office/drawing/2014/main" id="{FB04014E-72CF-46A1-8238-3CEEFF69CF13}"/>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33" name="Text Box 15">
          <a:extLst>
            <a:ext uri="{FF2B5EF4-FFF2-40B4-BE49-F238E27FC236}">
              <a16:creationId xmlns:a16="http://schemas.microsoft.com/office/drawing/2014/main" id="{2E61F846-F5DE-4154-A757-698F16F33B8D}"/>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1034" name="Text Box 15">
          <a:extLst>
            <a:ext uri="{FF2B5EF4-FFF2-40B4-BE49-F238E27FC236}">
              <a16:creationId xmlns:a16="http://schemas.microsoft.com/office/drawing/2014/main" id="{4BA37ACD-5D5C-4253-8C0E-E49F517FDB18}"/>
            </a:ext>
          </a:extLst>
        </xdr:cNvPr>
        <xdr:cNvSpPr txBox="1">
          <a:spLocks noChangeArrowheads="1"/>
        </xdr:cNvSpPr>
      </xdr:nvSpPr>
      <xdr:spPr bwMode="auto">
        <a:xfrm>
          <a:off x="45720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35" name="Text Box 15">
          <a:extLst>
            <a:ext uri="{FF2B5EF4-FFF2-40B4-BE49-F238E27FC236}">
              <a16:creationId xmlns:a16="http://schemas.microsoft.com/office/drawing/2014/main" id="{E0F7024E-3CE6-45D9-B95D-163A543CCCCF}"/>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36" name="Text Box 15">
          <a:extLst>
            <a:ext uri="{FF2B5EF4-FFF2-40B4-BE49-F238E27FC236}">
              <a16:creationId xmlns:a16="http://schemas.microsoft.com/office/drawing/2014/main" id="{62362CC9-EC6B-430D-86FF-D731B035AEE1}"/>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37" name="Text Box 15">
          <a:extLst>
            <a:ext uri="{FF2B5EF4-FFF2-40B4-BE49-F238E27FC236}">
              <a16:creationId xmlns:a16="http://schemas.microsoft.com/office/drawing/2014/main" id="{B1F2B49E-60E8-4FB2-8349-8BB159C7E5B3}"/>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38" name="Text Box 15">
          <a:extLst>
            <a:ext uri="{FF2B5EF4-FFF2-40B4-BE49-F238E27FC236}">
              <a16:creationId xmlns:a16="http://schemas.microsoft.com/office/drawing/2014/main" id="{9C895B8E-A4E7-4EB8-857B-3C6B716A7AE0}"/>
            </a:ext>
          </a:extLst>
        </xdr:cNvPr>
        <xdr:cNvSpPr txBox="1">
          <a:spLocks noChangeArrowheads="1"/>
        </xdr:cNvSpPr>
      </xdr:nvSpPr>
      <xdr:spPr bwMode="auto">
        <a:xfrm>
          <a:off x="5838825"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39" name="Text Box 15">
          <a:extLst>
            <a:ext uri="{FF2B5EF4-FFF2-40B4-BE49-F238E27FC236}">
              <a16:creationId xmlns:a16="http://schemas.microsoft.com/office/drawing/2014/main" id="{9C277F00-95AD-46C3-92E9-1536921CBF3F}"/>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40" name="Text Box 15">
          <a:extLst>
            <a:ext uri="{FF2B5EF4-FFF2-40B4-BE49-F238E27FC236}">
              <a16:creationId xmlns:a16="http://schemas.microsoft.com/office/drawing/2014/main" id="{2E86257B-453F-4B81-B098-904FAE8F84B9}"/>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41" name="Text Box 15">
          <a:extLst>
            <a:ext uri="{FF2B5EF4-FFF2-40B4-BE49-F238E27FC236}">
              <a16:creationId xmlns:a16="http://schemas.microsoft.com/office/drawing/2014/main" id="{8227751F-10CC-49A5-8196-4466E5E3684D}"/>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42" name="Text Box 15">
          <a:extLst>
            <a:ext uri="{FF2B5EF4-FFF2-40B4-BE49-F238E27FC236}">
              <a16:creationId xmlns:a16="http://schemas.microsoft.com/office/drawing/2014/main" id="{4545F5EB-D7CE-4501-A43A-AD4C3E433672}"/>
            </a:ext>
          </a:extLst>
        </xdr:cNvPr>
        <xdr:cNvSpPr txBox="1">
          <a:spLocks noChangeArrowheads="1"/>
        </xdr:cNvSpPr>
      </xdr:nvSpPr>
      <xdr:spPr bwMode="auto">
        <a:xfrm>
          <a:off x="5257800" y="6568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043" name="Text Box 15">
          <a:extLst>
            <a:ext uri="{FF2B5EF4-FFF2-40B4-BE49-F238E27FC236}">
              <a16:creationId xmlns:a16="http://schemas.microsoft.com/office/drawing/2014/main" id="{91F129C2-CC0B-4296-94A7-6646BD9A0D69}"/>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044" name="Text Box 15">
          <a:extLst>
            <a:ext uri="{FF2B5EF4-FFF2-40B4-BE49-F238E27FC236}">
              <a16:creationId xmlns:a16="http://schemas.microsoft.com/office/drawing/2014/main" id="{53BE3C34-9D01-4B8D-BC1C-0E75FA8F1712}"/>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45" name="Text Box 15">
          <a:extLst>
            <a:ext uri="{FF2B5EF4-FFF2-40B4-BE49-F238E27FC236}">
              <a16:creationId xmlns:a16="http://schemas.microsoft.com/office/drawing/2014/main" id="{9F5B467E-2443-46C3-9576-AEB1D3EC32D0}"/>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46" name="Text Box 15">
          <a:extLst>
            <a:ext uri="{FF2B5EF4-FFF2-40B4-BE49-F238E27FC236}">
              <a16:creationId xmlns:a16="http://schemas.microsoft.com/office/drawing/2014/main" id="{C2B3B8B1-2066-4643-8F91-AE4DBC382EA8}"/>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47" name="Text Box 15">
          <a:extLst>
            <a:ext uri="{FF2B5EF4-FFF2-40B4-BE49-F238E27FC236}">
              <a16:creationId xmlns:a16="http://schemas.microsoft.com/office/drawing/2014/main" id="{B5217EA0-1F7C-41FF-95B5-5744C6D10B46}"/>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48" name="Text Box 15">
          <a:extLst>
            <a:ext uri="{FF2B5EF4-FFF2-40B4-BE49-F238E27FC236}">
              <a16:creationId xmlns:a16="http://schemas.microsoft.com/office/drawing/2014/main" id="{839487C6-FBA9-40F7-B139-F65365BEE88F}"/>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49" name="Text Box 15">
          <a:extLst>
            <a:ext uri="{FF2B5EF4-FFF2-40B4-BE49-F238E27FC236}">
              <a16:creationId xmlns:a16="http://schemas.microsoft.com/office/drawing/2014/main" id="{393548BF-CD40-4C58-9B5B-92AAB938F77A}"/>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50" name="Text Box 15">
          <a:extLst>
            <a:ext uri="{FF2B5EF4-FFF2-40B4-BE49-F238E27FC236}">
              <a16:creationId xmlns:a16="http://schemas.microsoft.com/office/drawing/2014/main" id="{203E481A-E233-4CBE-B0F4-6B14F15DA3E4}"/>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51" name="Text Box 15">
          <a:extLst>
            <a:ext uri="{FF2B5EF4-FFF2-40B4-BE49-F238E27FC236}">
              <a16:creationId xmlns:a16="http://schemas.microsoft.com/office/drawing/2014/main" id="{AA1B4840-0500-4E4F-A8E1-2C823453A895}"/>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052" name="Text Box 15">
          <a:extLst>
            <a:ext uri="{FF2B5EF4-FFF2-40B4-BE49-F238E27FC236}">
              <a16:creationId xmlns:a16="http://schemas.microsoft.com/office/drawing/2014/main" id="{A2E8AD5C-EA24-44B0-8495-74A4C0C3FA25}"/>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53" name="Text Box 15">
          <a:extLst>
            <a:ext uri="{FF2B5EF4-FFF2-40B4-BE49-F238E27FC236}">
              <a16:creationId xmlns:a16="http://schemas.microsoft.com/office/drawing/2014/main" id="{FCCE0AAA-01CD-4060-8835-5042E579241C}"/>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54" name="Text Box 15">
          <a:extLst>
            <a:ext uri="{FF2B5EF4-FFF2-40B4-BE49-F238E27FC236}">
              <a16:creationId xmlns:a16="http://schemas.microsoft.com/office/drawing/2014/main" id="{E1ADA459-9533-4F3D-BB56-C6032C777C06}"/>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55" name="Text Box 15">
          <a:extLst>
            <a:ext uri="{FF2B5EF4-FFF2-40B4-BE49-F238E27FC236}">
              <a16:creationId xmlns:a16="http://schemas.microsoft.com/office/drawing/2014/main" id="{9F26FF4A-55F4-4F4E-95AD-85D307683EFF}"/>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56" name="Text Box 15">
          <a:extLst>
            <a:ext uri="{FF2B5EF4-FFF2-40B4-BE49-F238E27FC236}">
              <a16:creationId xmlns:a16="http://schemas.microsoft.com/office/drawing/2014/main" id="{DA2D4BE3-CE6F-4D4B-A90D-38309E610715}"/>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57" name="Text Box 15">
          <a:extLst>
            <a:ext uri="{FF2B5EF4-FFF2-40B4-BE49-F238E27FC236}">
              <a16:creationId xmlns:a16="http://schemas.microsoft.com/office/drawing/2014/main" id="{DF8B5152-C895-4390-910F-3E6C096F4895}"/>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58" name="Text Box 15">
          <a:extLst>
            <a:ext uri="{FF2B5EF4-FFF2-40B4-BE49-F238E27FC236}">
              <a16:creationId xmlns:a16="http://schemas.microsoft.com/office/drawing/2014/main" id="{3C7B9627-37BD-4BC0-94FB-C488D06AE9AD}"/>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59" name="Text Box 15">
          <a:extLst>
            <a:ext uri="{FF2B5EF4-FFF2-40B4-BE49-F238E27FC236}">
              <a16:creationId xmlns:a16="http://schemas.microsoft.com/office/drawing/2014/main" id="{982CC151-A4D9-446F-B3A9-392F03AEDE87}"/>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60" name="Text Box 15">
          <a:extLst>
            <a:ext uri="{FF2B5EF4-FFF2-40B4-BE49-F238E27FC236}">
              <a16:creationId xmlns:a16="http://schemas.microsoft.com/office/drawing/2014/main" id="{8B21D95E-9C68-4D12-91F1-DFF9F112D1AC}"/>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1061" name="Text Box 15">
          <a:extLst>
            <a:ext uri="{FF2B5EF4-FFF2-40B4-BE49-F238E27FC236}">
              <a16:creationId xmlns:a16="http://schemas.microsoft.com/office/drawing/2014/main" id="{ADAFBF23-857F-40F6-A1DD-511145D62152}"/>
            </a:ext>
          </a:extLst>
        </xdr:cNvPr>
        <xdr:cNvSpPr txBox="1">
          <a:spLocks noChangeArrowheads="1"/>
        </xdr:cNvSpPr>
      </xdr:nvSpPr>
      <xdr:spPr bwMode="auto">
        <a:xfrm>
          <a:off x="45720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1062" name="Text Box 15">
          <a:extLst>
            <a:ext uri="{FF2B5EF4-FFF2-40B4-BE49-F238E27FC236}">
              <a16:creationId xmlns:a16="http://schemas.microsoft.com/office/drawing/2014/main" id="{19D581BC-D170-49FA-9CBC-335E20595C90}"/>
            </a:ext>
          </a:extLst>
        </xdr:cNvPr>
        <xdr:cNvSpPr txBox="1">
          <a:spLocks noChangeArrowheads="1"/>
        </xdr:cNvSpPr>
      </xdr:nvSpPr>
      <xdr:spPr bwMode="auto">
        <a:xfrm>
          <a:off x="45720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063" name="Text Box 15">
          <a:extLst>
            <a:ext uri="{FF2B5EF4-FFF2-40B4-BE49-F238E27FC236}">
              <a16:creationId xmlns:a16="http://schemas.microsoft.com/office/drawing/2014/main" id="{EE03E152-A9A1-4266-B0CB-E217042F40CC}"/>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64" name="Text Box 15">
          <a:extLst>
            <a:ext uri="{FF2B5EF4-FFF2-40B4-BE49-F238E27FC236}">
              <a16:creationId xmlns:a16="http://schemas.microsoft.com/office/drawing/2014/main" id="{E1D5DC7D-7F0B-4E9D-AE92-191615AB12BF}"/>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65" name="Text Box 15">
          <a:extLst>
            <a:ext uri="{FF2B5EF4-FFF2-40B4-BE49-F238E27FC236}">
              <a16:creationId xmlns:a16="http://schemas.microsoft.com/office/drawing/2014/main" id="{FAF45F29-C12F-4F66-920B-858A256B9045}"/>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66" name="Text Box 15">
          <a:extLst>
            <a:ext uri="{FF2B5EF4-FFF2-40B4-BE49-F238E27FC236}">
              <a16:creationId xmlns:a16="http://schemas.microsoft.com/office/drawing/2014/main" id="{62DB6BD7-C8E9-4A90-8BD6-B57983F02D40}"/>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67" name="Text Box 15">
          <a:extLst>
            <a:ext uri="{FF2B5EF4-FFF2-40B4-BE49-F238E27FC236}">
              <a16:creationId xmlns:a16="http://schemas.microsoft.com/office/drawing/2014/main" id="{C003B119-5346-4939-8A2D-8AB63719A5C7}"/>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68" name="Text Box 15">
          <a:extLst>
            <a:ext uri="{FF2B5EF4-FFF2-40B4-BE49-F238E27FC236}">
              <a16:creationId xmlns:a16="http://schemas.microsoft.com/office/drawing/2014/main" id="{3D7E6362-BA4D-405C-9DFD-3AE3C3C44BBA}"/>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69" name="Text Box 15">
          <a:extLst>
            <a:ext uri="{FF2B5EF4-FFF2-40B4-BE49-F238E27FC236}">
              <a16:creationId xmlns:a16="http://schemas.microsoft.com/office/drawing/2014/main" id="{B17F0660-4304-4BCD-A356-C9EA01935B30}"/>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70" name="Text Box 15">
          <a:extLst>
            <a:ext uri="{FF2B5EF4-FFF2-40B4-BE49-F238E27FC236}">
              <a16:creationId xmlns:a16="http://schemas.microsoft.com/office/drawing/2014/main" id="{1237E79A-C7AA-46A9-B364-5A05CC7F2941}"/>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071" name="Text Box 15">
          <a:extLst>
            <a:ext uri="{FF2B5EF4-FFF2-40B4-BE49-F238E27FC236}">
              <a16:creationId xmlns:a16="http://schemas.microsoft.com/office/drawing/2014/main" id="{7FC46175-F37E-462E-8285-3E43FEBB46C9}"/>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72" name="Text Box 15">
          <a:extLst>
            <a:ext uri="{FF2B5EF4-FFF2-40B4-BE49-F238E27FC236}">
              <a16:creationId xmlns:a16="http://schemas.microsoft.com/office/drawing/2014/main" id="{C0A65F76-B8B2-4DA2-B61B-EE5BF3F39A9A}"/>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73" name="Text Box 15">
          <a:extLst>
            <a:ext uri="{FF2B5EF4-FFF2-40B4-BE49-F238E27FC236}">
              <a16:creationId xmlns:a16="http://schemas.microsoft.com/office/drawing/2014/main" id="{A57768F4-33B5-4887-A8B0-A7896B4F3844}"/>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74" name="Text Box 15">
          <a:extLst>
            <a:ext uri="{FF2B5EF4-FFF2-40B4-BE49-F238E27FC236}">
              <a16:creationId xmlns:a16="http://schemas.microsoft.com/office/drawing/2014/main" id="{DF17E6D4-6C28-4B47-B1AF-26171FAFE089}"/>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75" name="Text Box 15">
          <a:extLst>
            <a:ext uri="{FF2B5EF4-FFF2-40B4-BE49-F238E27FC236}">
              <a16:creationId xmlns:a16="http://schemas.microsoft.com/office/drawing/2014/main" id="{28B7CE32-DE2D-471A-908D-DCBA8224832E}"/>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76" name="Text Box 15">
          <a:extLst>
            <a:ext uri="{FF2B5EF4-FFF2-40B4-BE49-F238E27FC236}">
              <a16:creationId xmlns:a16="http://schemas.microsoft.com/office/drawing/2014/main" id="{2408CB2B-40ED-4FC6-8131-D2AC23A333DA}"/>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77" name="Text Box 15">
          <a:extLst>
            <a:ext uri="{FF2B5EF4-FFF2-40B4-BE49-F238E27FC236}">
              <a16:creationId xmlns:a16="http://schemas.microsoft.com/office/drawing/2014/main" id="{E28E114A-D3EF-436D-A9A5-AADCFA0B0291}"/>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78" name="Text Box 15">
          <a:extLst>
            <a:ext uri="{FF2B5EF4-FFF2-40B4-BE49-F238E27FC236}">
              <a16:creationId xmlns:a16="http://schemas.microsoft.com/office/drawing/2014/main" id="{90918295-D7DE-4C16-AAC3-CA255F8ECDFB}"/>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1079" name="Text Box 15">
          <a:extLst>
            <a:ext uri="{FF2B5EF4-FFF2-40B4-BE49-F238E27FC236}">
              <a16:creationId xmlns:a16="http://schemas.microsoft.com/office/drawing/2014/main" id="{8A93A734-16B3-4B14-A407-49380191A8BB}"/>
            </a:ext>
          </a:extLst>
        </xdr:cNvPr>
        <xdr:cNvSpPr txBox="1">
          <a:spLocks noChangeArrowheads="1"/>
        </xdr:cNvSpPr>
      </xdr:nvSpPr>
      <xdr:spPr bwMode="auto">
        <a:xfrm>
          <a:off x="45720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80" name="Text Box 15">
          <a:extLst>
            <a:ext uri="{FF2B5EF4-FFF2-40B4-BE49-F238E27FC236}">
              <a16:creationId xmlns:a16="http://schemas.microsoft.com/office/drawing/2014/main" id="{FD5E51E4-21BC-4061-9324-EA4D7B8D0178}"/>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81" name="Text Box 15">
          <a:extLst>
            <a:ext uri="{FF2B5EF4-FFF2-40B4-BE49-F238E27FC236}">
              <a16:creationId xmlns:a16="http://schemas.microsoft.com/office/drawing/2014/main" id="{FAEF09A4-D973-4B7D-ACDA-27C57742AA35}"/>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82" name="Text Box 15">
          <a:extLst>
            <a:ext uri="{FF2B5EF4-FFF2-40B4-BE49-F238E27FC236}">
              <a16:creationId xmlns:a16="http://schemas.microsoft.com/office/drawing/2014/main" id="{C9FE104D-BAFD-4AE2-911B-83D04B7F81D6}"/>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83" name="Text Box 15">
          <a:extLst>
            <a:ext uri="{FF2B5EF4-FFF2-40B4-BE49-F238E27FC236}">
              <a16:creationId xmlns:a16="http://schemas.microsoft.com/office/drawing/2014/main" id="{2E808924-61DA-4868-A905-8C6C6520EB8E}"/>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84" name="Text Box 15">
          <a:extLst>
            <a:ext uri="{FF2B5EF4-FFF2-40B4-BE49-F238E27FC236}">
              <a16:creationId xmlns:a16="http://schemas.microsoft.com/office/drawing/2014/main" id="{38C55CF0-4D33-4FF7-9BCA-5E6E1D74768A}"/>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85" name="Text Box 15">
          <a:extLst>
            <a:ext uri="{FF2B5EF4-FFF2-40B4-BE49-F238E27FC236}">
              <a16:creationId xmlns:a16="http://schemas.microsoft.com/office/drawing/2014/main" id="{C77C50FE-E1F8-4073-BCA6-A4C10613EC19}"/>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86" name="Text Box 15">
          <a:extLst>
            <a:ext uri="{FF2B5EF4-FFF2-40B4-BE49-F238E27FC236}">
              <a16:creationId xmlns:a16="http://schemas.microsoft.com/office/drawing/2014/main" id="{7D474AA9-40E8-4DB3-8118-FAB8F09445B2}"/>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87" name="Text Box 15">
          <a:extLst>
            <a:ext uri="{FF2B5EF4-FFF2-40B4-BE49-F238E27FC236}">
              <a16:creationId xmlns:a16="http://schemas.microsoft.com/office/drawing/2014/main" id="{446D86BD-B729-4B38-B533-CF8A2FEFFC5E}"/>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1088" name="Text Box 15">
          <a:extLst>
            <a:ext uri="{FF2B5EF4-FFF2-40B4-BE49-F238E27FC236}">
              <a16:creationId xmlns:a16="http://schemas.microsoft.com/office/drawing/2014/main" id="{DE91182D-9B38-4EEE-A4A6-DF7B340C6CFF}"/>
            </a:ext>
          </a:extLst>
        </xdr:cNvPr>
        <xdr:cNvSpPr txBox="1">
          <a:spLocks noChangeArrowheads="1"/>
        </xdr:cNvSpPr>
      </xdr:nvSpPr>
      <xdr:spPr bwMode="auto">
        <a:xfrm>
          <a:off x="45720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89" name="Text Box 15">
          <a:extLst>
            <a:ext uri="{FF2B5EF4-FFF2-40B4-BE49-F238E27FC236}">
              <a16:creationId xmlns:a16="http://schemas.microsoft.com/office/drawing/2014/main" id="{104F0154-FB80-466B-8962-C6ED961ACCA4}"/>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90" name="Text Box 15">
          <a:extLst>
            <a:ext uri="{FF2B5EF4-FFF2-40B4-BE49-F238E27FC236}">
              <a16:creationId xmlns:a16="http://schemas.microsoft.com/office/drawing/2014/main" id="{F416CAE3-1015-4231-ACE2-B2E710620E49}"/>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91" name="Text Box 15">
          <a:extLst>
            <a:ext uri="{FF2B5EF4-FFF2-40B4-BE49-F238E27FC236}">
              <a16:creationId xmlns:a16="http://schemas.microsoft.com/office/drawing/2014/main" id="{9E4FC967-7456-4932-B833-989B31F52567}"/>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1092" name="Text Box 15">
          <a:extLst>
            <a:ext uri="{FF2B5EF4-FFF2-40B4-BE49-F238E27FC236}">
              <a16:creationId xmlns:a16="http://schemas.microsoft.com/office/drawing/2014/main" id="{F30EF1E6-D5FA-4C51-94F9-46873C7AF113}"/>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93" name="Text Box 15">
          <a:extLst>
            <a:ext uri="{FF2B5EF4-FFF2-40B4-BE49-F238E27FC236}">
              <a16:creationId xmlns:a16="http://schemas.microsoft.com/office/drawing/2014/main" id="{DC034C2B-95F3-4C19-BF2D-F2DACF96D1E8}"/>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94" name="Text Box 15">
          <a:extLst>
            <a:ext uri="{FF2B5EF4-FFF2-40B4-BE49-F238E27FC236}">
              <a16:creationId xmlns:a16="http://schemas.microsoft.com/office/drawing/2014/main" id="{18BE1745-09A5-400D-BB57-1178C9EB17DD}"/>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95" name="Text Box 15">
          <a:extLst>
            <a:ext uri="{FF2B5EF4-FFF2-40B4-BE49-F238E27FC236}">
              <a16:creationId xmlns:a16="http://schemas.microsoft.com/office/drawing/2014/main" id="{6F412E34-A66A-4EEC-9B92-196703935B3B}"/>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1096" name="Text Box 15">
          <a:extLst>
            <a:ext uri="{FF2B5EF4-FFF2-40B4-BE49-F238E27FC236}">
              <a16:creationId xmlns:a16="http://schemas.microsoft.com/office/drawing/2014/main" id="{F950A594-25F6-46A7-9E45-7FE43EFBC5F8}"/>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097" name="Text Box 15">
          <a:extLst>
            <a:ext uri="{FF2B5EF4-FFF2-40B4-BE49-F238E27FC236}">
              <a16:creationId xmlns:a16="http://schemas.microsoft.com/office/drawing/2014/main" id="{ABCEC657-DC70-463D-B30C-D3BC06A4A72F}"/>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098" name="Text Box 15">
          <a:extLst>
            <a:ext uri="{FF2B5EF4-FFF2-40B4-BE49-F238E27FC236}">
              <a16:creationId xmlns:a16="http://schemas.microsoft.com/office/drawing/2014/main" id="{01C51CF4-0AB8-4507-8B17-1DC50642F9B0}"/>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099" name="Text Box 15">
          <a:extLst>
            <a:ext uri="{FF2B5EF4-FFF2-40B4-BE49-F238E27FC236}">
              <a16:creationId xmlns:a16="http://schemas.microsoft.com/office/drawing/2014/main" id="{6543B945-D3EC-4C28-A25E-39FD640CCEE7}"/>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00" name="Text Box 15">
          <a:extLst>
            <a:ext uri="{FF2B5EF4-FFF2-40B4-BE49-F238E27FC236}">
              <a16:creationId xmlns:a16="http://schemas.microsoft.com/office/drawing/2014/main" id="{959CE4AF-B1C9-40AB-AFE4-F2661943C811}"/>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01" name="Text Box 15">
          <a:extLst>
            <a:ext uri="{FF2B5EF4-FFF2-40B4-BE49-F238E27FC236}">
              <a16:creationId xmlns:a16="http://schemas.microsoft.com/office/drawing/2014/main" id="{0F3AFED9-1D73-421A-8BDE-D694F9408A91}"/>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02" name="Text Box 15">
          <a:extLst>
            <a:ext uri="{FF2B5EF4-FFF2-40B4-BE49-F238E27FC236}">
              <a16:creationId xmlns:a16="http://schemas.microsoft.com/office/drawing/2014/main" id="{62D8E439-10E3-4572-8864-5AD3CD0C62F8}"/>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03" name="Text Box 15">
          <a:extLst>
            <a:ext uri="{FF2B5EF4-FFF2-40B4-BE49-F238E27FC236}">
              <a16:creationId xmlns:a16="http://schemas.microsoft.com/office/drawing/2014/main" id="{7D7390AA-2936-4D22-A94E-BE9D3C4081A5}"/>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04" name="Text Box 15">
          <a:extLst>
            <a:ext uri="{FF2B5EF4-FFF2-40B4-BE49-F238E27FC236}">
              <a16:creationId xmlns:a16="http://schemas.microsoft.com/office/drawing/2014/main" id="{2DD72C7B-5578-4A44-8477-2DDD2226FECF}"/>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05" name="Text Box 15">
          <a:extLst>
            <a:ext uri="{FF2B5EF4-FFF2-40B4-BE49-F238E27FC236}">
              <a16:creationId xmlns:a16="http://schemas.microsoft.com/office/drawing/2014/main" id="{A4F01A08-744B-4E42-9D31-88FE9B519695}"/>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06" name="Text Box 15">
          <a:extLst>
            <a:ext uri="{FF2B5EF4-FFF2-40B4-BE49-F238E27FC236}">
              <a16:creationId xmlns:a16="http://schemas.microsoft.com/office/drawing/2014/main" id="{EF4AAB47-CFD4-4225-AB4C-67296CCB3D3D}"/>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07" name="Text Box 15">
          <a:extLst>
            <a:ext uri="{FF2B5EF4-FFF2-40B4-BE49-F238E27FC236}">
              <a16:creationId xmlns:a16="http://schemas.microsoft.com/office/drawing/2014/main" id="{E4D097EA-B483-4C30-85A4-57CB2D3C7CD7}"/>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08" name="Text Box 15">
          <a:extLst>
            <a:ext uri="{FF2B5EF4-FFF2-40B4-BE49-F238E27FC236}">
              <a16:creationId xmlns:a16="http://schemas.microsoft.com/office/drawing/2014/main" id="{F005FD1F-FB17-4CA7-B004-CFC7E6986186}"/>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09" name="Text Box 15">
          <a:extLst>
            <a:ext uri="{FF2B5EF4-FFF2-40B4-BE49-F238E27FC236}">
              <a16:creationId xmlns:a16="http://schemas.microsoft.com/office/drawing/2014/main" id="{666CE47F-3DA5-436C-843C-8DD6B19A3A45}"/>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10" name="Text Box 15">
          <a:extLst>
            <a:ext uri="{FF2B5EF4-FFF2-40B4-BE49-F238E27FC236}">
              <a16:creationId xmlns:a16="http://schemas.microsoft.com/office/drawing/2014/main" id="{D1C330F9-6B9E-4BE7-8BBB-2D86292A0026}"/>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11" name="Text Box 15">
          <a:extLst>
            <a:ext uri="{FF2B5EF4-FFF2-40B4-BE49-F238E27FC236}">
              <a16:creationId xmlns:a16="http://schemas.microsoft.com/office/drawing/2014/main" id="{CF8BB3F1-652B-4F81-B3A5-55643C63FB44}"/>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12" name="Text Box 15">
          <a:extLst>
            <a:ext uri="{FF2B5EF4-FFF2-40B4-BE49-F238E27FC236}">
              <a16:creationId xmlns:a16="http://schemas.microsoft.com/office/drawing/2014/main" id="{A43354E3-D8C0-43EF-A402-BDF933162DCA}"/>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13" name="Text Box 15">
          <a:extLst>
            <a:ext uri="{FF2B5EF4-FFF2-40B4-BE49-F238E27FC236}">
              <a16:creationId xmlns:a16="http://schemas.microsoft.com/office/drawing/2014/main" id="{5703AD74-17EA-4F84-9D5B-E58E0E972F11}"/>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14" name="Text Box 15">
          <a:extLst>
            <a:ext uri="{FF2B5EF4-FFF2-40B4-BE49-F238E27FC236}">
              <a16:creationId xmlns:a16="http://schemas.microsoft.com/office/drawing/2014/main" id="{17BAC6CD-2524-4718-865C-DA42D5789250}"/>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15" name="Text Box 15">
          <a:extLst>
            <a:ext uri="{FF2B5EF4-FFF2-40B4-BE49-F238E27FC236}">
              <a16:creationId xmlns:a16="http://schemas.microsoft.com/office/drawing/2014/main" id="{DBDD0394-EB30-430E-91AA-9DE935E24571}"/>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16" name="Text Box 15">
          <a:extLst>
            <a:ext uri="{FF2B5EF4-FFF2-40B4-BE49-F238E27FC236}">
              <a16:creationId xmlns:a16="http://schemas.microsoft.com/office/drawing/2014/main" id="{625A8933-898B-425A-ABE7-24906A94E043}"/>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17" name="Text Box 15">
          <a:extLst>
            <a:ext uri="{FF2B5EF4-FFF2-40B4-BE49-F238E27FC236}">
              <a16:creationId xmlns:a16="http://schemas.microsoft.com/office/drawing/2014/main" id="{E9F83CF0-7D84-4881-B543-BD6288CA9C23}"/>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18" name="Text Box 15">
          <a:extLst>
            <a:ext uri="{FF2B5EF4-FFF2-40B4-BE49-F238E27FC236}">
              <a16:creationId xmlns:a16="http://schemas.microsoft.com/office/drawing/2014/main" id="{9520BCA9-3DF5-4D58-8090-795A44A16A01}"/>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19" name="Text Box 15">
          <a:extLst>
            <a:ext uri="{FF2B5EF4-FFF2-40B4-BE49-F238E27FC236}">
              <a16:creationId xmlns:a16="http://schemas.microsoft.com/office/drawing/2014/main" id="{509B9122-813B-4387-92B7-F47EE39041F9}"/>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20" name="Text Box 15">
          <a:extLst>
            <a:ext uri="{FF2B5EF4-FFF2-40B4-BE49-F238E27FC236}">
              <a16:creationId xmlns:a16="http://schemas.microsoft.com/office/drawing/2014/main" id="{7E414B2B-70AE-4CBC-AAA5-A16E73E8608E}"/>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21" name="Text Box 15">
          <a:extLst>
            <a:ext uri="{FF2B5EF4-FFF2-40B4-BE49-F238E27FC236}">
              <a16:creationId xmlns:a16="http://schemas.microsoft.com/office/drawing/2014/main" id="{387929A6-DE1A-4AC8-99A4-E338428A523C}"/>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22" name="Text Box 15">
          <a:extLst>
            <a:ext uri="{FF2B5EF4-FFF2-40B4-BE49-F238E27FC236}">
              <a16:creationId xmlns:a16="http://schemas.microsoft.com/office/drawing/2014/main" id="{0A2E6EEF-6CEA-4EC7-9AE4-4EAAB60B7A43}"/>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23" name="Text Box 15">
          <a:extLst>
            <a:ext uri="{FF2B5EF4-FFF2-40B4-BE49-F238E27FC236}">
              <a16:creationId xmlns:a16="http://schemas.microsoft.com/office/drawing/2014/main" id="{232AED8D-D20C-4298-B6A8-AD65BAC5C0C7}"/>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24" name="Text Box 15">
          <a:extLst>
            <a:ext uri="{FF2B5EF4-FFF2-40B4-BE49-F238E27FC236}">
              <a16:creationId xmlns:a16="http://schemas.microsoft.com/office/drawing/2014/main" id="{72E45766-B159-43A0-8135-483C89D9FFFF}"/>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25" name="Text Box 15">
          <a:extLst>
            <a:ext uri="{FF2B5EF4-FFF2-40B4-BE49-F238E27FC236}">
              <a16:creationId xmlns:a16="http://schemas.microsoft.com/office/drawing/2014/main" id="{DFEDBC14-6468-4D84-A55A-6F33F3A9F5A8}"/>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26" name="Text Box 15">
          <a:extLst>
            <a:ext uri="{FF2B5EF4-FFF2-40B4-BE49-F238E27FC236}">
              <a16:creationId xmlns:a16="http://schemas.microsoft.com/office/drawing/2014/main" id="{7A52B872-1FA3-4A0B-A185-70C255C05A8C}"/>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27" name="Text Box 15">
          <a:extLst>
            <a:ext uri="{FF2B5EF4-FFF2-40B4-BE49-F238E27FC236}">
              <a16:creationId xmlns:a16="http://schemas.microsoft.com/office/drawing/2014/main" id="{2877048B-8FE7-4462-878E-EDE2551A90E6}"/>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28" name="Text Box 15">
          <a:extLst>
            <a:ext uri="{FF2B5EF4-FFF2-40B4-BE49-F238E27FC236}">
              <a16:creationId xmlns:a16="http://schemas.microsoft.com/office/drawing/2014/main" id="{ACF14BFE-E4C8-4F90-AE68-D60296E0FCA4}"/>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29" name="Text Box 15">
          <a:extLst>
            <a:ext uri="{FF2B5EF4-FFF2-40B4-BE49-F238E27FC236}">
              <a16:creationId xmlns:a16="http://schemas.microsoft.com/office/drawing/2014/main" id="{9E7F4DA6-A85E-45C2-B00D-E4AB89A86005}"/>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30" name="Text Box 15">
          <a:extLst>
            <a:ext uri="{FF2B5EF4-FFF2-40B4-BE49-F238E27FC236}">
              <a16:creationId xmlns:a16="http://schemas.microsoft.com/office/drawing/2014/main" id="{0A533C0F-E50B-4758-A90A-2121D99E0908}"/>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31" name="Text Box 15">
          <a:extLst>
            <a:ext uri="{FF2B5EF4-FFF2-40B4-BE49-F238E27FC236}">
              <a16:creationId xmlns:a16="http://schemas.microsoft.com/office/drawing/2014/main" id="{22735F45-A366-4C10-9D90-1A78A5114D3E}"/>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32" name="Text Box 15">
          <a:extLst>
            <a:ext uri="{FF2B5EF4-FFF2-40B4-BE49-F238E27FC236}">
              <a16:creationId xmlns:a16="http://schemas.microsoft.com/office/drawing/2014/main" id="{C472C465-F7C7-45AA-9671-717AA00B3309}"/>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33" name="Text Box 15">
          <a:extLst>
            <a:ext uri="{FF2B5EF4-FFF2-40B4-BE49-F238E27FC236}">
              <a16:creationId xmlns:a16="http://schemas.microsoft.com/office/drawing/2014/main" id="{9C33C1FB-336E-42F1-A2CB-9784778D3136}"/>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34" name="Text Box 15">
          <a:extLst>
            <a:ext uri="{FF2B5EF4-FFF2-40B4-BE49-F238E27FC236}">
              <a16:creationId xmlns:a16="http://schemas.microsoft.com/office/drawing/2014/main" id="{8DD3000C-3523-49CB-90BC-1B403165C7D9}"/>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35" name="Text Box 15">
          <a:extLst>
            <a:ext uri="{FF2B5EF4-FFF2-40B4-BE49-F238E27FC236}">
              <a16:creationId xmlns:a16="http://schemas.microsoft.com/office/drawing/2014/main" id="{451160FC-D056-4F00-8BC3-9B28682E5AC4}"/>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36" name="Text Box 15">
          <a:extLst>
            <a:ext uri="{FF2B5EF4-FFF2-40B4-BE49-F238E27FC236}">
              <a16:creationId xmlns:a16="http://schemas.microsoft.com/office/drawing/2014/main" id="{12916791-0C5F-4F4E-9EDC-B8F1C8775BB1}"/>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37" name="Text Box 15">
          <a:extLst>
            <a:ext uri="{FF2B5EF4-FFF2-40B4-BE49-F238E27FC236}">
              <a16:creationId xmlns:a16="http://schemas.microsoft.com/office/drawing/2014/main" id="{DE1B5D22-C5E2-44FF-9485-08521D6A83BA}"/>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38" name="Text Box 15">
          <a:extLst>
            <a:ext uri="{FF2B5EF4-FFF2-40B4-BE49-F238E27FC236}">
              <a16:creationId xmlns:a16="http://schemas.microsoft.com/office/drawing/2014/main" id="{680CBE90-111F-404D-9FD3-CACB463389A1}"/>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39" name="Text Box 15">
          <a:extLst>
            <a:ext uri="{FF2B5EF4-FFF2-40B4-BE49-F238E27FC236}">
              <a16:creationId xmlns:a16="http://schemas.microsoft.com/office/drawing/2014/main" id="{9EDF6F82-431E-40A3-9D12-B8A5B734CE7A}"/>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40" name="Text Box 15">
          <a:extLst>
            <a:ext uri="{FF2B5EF4-FFF2-40B4-BE49-F238E27FC236}">
              <a16:creationId xmlns:a16="http://schemas.microsoft.com/office/drawing/2014/main" id="{7469C722-310C-450E-9C50-DA98B20A0AA7}"/>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41" name="Text Box 15">
          <a:extLst>
            <a:ext uri="{FF2B5EF4-FFF2-40B4-BE49-F238E27FC236}">
              <a16:creationId xmlns:a16="http://schemas.microsoft.com/office/drawing/2014/main" id="{EFF310E8-EE9E-459B-A741-9AD2D877F826}"/>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42" name="Text Box 15">
          <a:extLst>
            <a:ext uri="{FF2B5EF4-FFF2-40B4-BE49-F238E27FC236}">
              <a16:creationId xmlns:a16="http://schemas.microsoft.com/office/drawing/2014/main" id="{14FCFCA4-D317-4AF6-B23E-58F11AC1A1DB}"/>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43" name="Text Box 15">
          <a:extLst>
            <a:ext uri="{FF2B5EF4-FFF2-40B4-BE49-F238E27FC236}">
              <a16:creationId xmlns:a16="http://schemas.microsoft.com/office/drawing/2014/main" id="{DF8091B1-4164-4463-B651-43F865D02881}"/>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44" name="Text Box 15">
          <a:extLst>
            <a:ext uri="{FF2B5EF4-FFF2-40B4-BE49-F238E27FC236}">
              <a16:creationId xmlns:a16="http://schemas.microsoft.com/office/drawing/2014/main" id="{AFCAA970-1ABC-462B-BB5D-219F432896F8}"/>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45" name="Text Box 15">
          <a:extLst>
            <a:ext uri="{FF2B5EF4-FFF2-40B4-BE49-F238E27FC236}">
              <a16:creationId xmlns:a16="http://schemas.microsoft.com/office/drawing/2014/main" id="{0138D935-D80C-40E0-AECE-E15D649C32B6}"/>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46" name="Text Box 15">
          <a:extLst>
            <a:ext uri="{FF2B5EF4-FFF2-40B4-BE49-F238E27FC236}">
              <a16:creationId xmlns:a16="http://schemas.microsoft.com/office/drawing/2014/main" id="{6934339F-939B-402E-BEA3-7F4789157471}"/>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47" name="Text Box 15">
          <a:extLst>
            <a:ext uri="{FF2B5EF4-FFF2-40B4-BE49-F238E27FC236}">
              <a16:creationId xmlns:a16="http://schemas.microsoft.com/office/drawing/2014/main" id="{9DCC9117-B3DD-4368-A38D-A631C9A5F4BA}"/>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48" name="Text Box 15">
          <a:extLst>
            <a:ext uri="{FF2B5EF4-FFF2-40B4-BE49-F238E27FC236}">
              <a16:creationId xmlns:a16="http://schemas.microsoft.com/office/drawing/2014/main" id="{E8A561F6-0155-42C9-938B-DF898046BDB8}"/>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49" name="Text Box 15">
          <a:extLst>
            <a:ext uri="{FF2B5EF4-FFF2-40B4-BE49-F238E27FC236}">
              <a16:creationId xmlns:a16="http://schemas.microsoft.com/office/drawing/2014/main" id="{3EEECB09-1D1D-4843-9CB3-7C5A927C5406}"/>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50" name="Text Box 15">
          <a:extLst>
            <a:ext uri="{FF2B5EF4-FFF2-40B4-BE49-F238E27FC236}">
              <a16:creationId xmlns:a16="http://schemas.microsoft.com/office/drawing/2014/main" id="{EFF05248-FBAA-432F-A00B-180718430368}"/>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51" name="Text Box 15">
          <a:extLst>
            <a:ext uri="{FF2B5EF4-FFF2-40B4-BE49-F238E27FC236}">
              <a16:creationId xmlns:a16="http://schemas.microsoft.com/office/drawing/2014/main" id="{3801B310-6489-4A59-A251-10870FB3B774}"/>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52" name="Text Box 15">
          <a:extLst>
            <a:ext uri="{FF2B5EF4-FFF2-40B4-BE49-F238E27FC236}">
              <a16:creationId xmlns:a16="http://schemas.microsoft.com/office/drawing/2014/main" id="{699551A1-83BE-4B66-ABB9-157CDD8FE29E}"/>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53" name="Text Box 15">
          <a:extLst>
            <a:ext uri="{FF2B5EF4-FFF2-40B4-BE49-F238E27FC236}">
              <a16:creationId xmlns:a16="http://schemas.microsoft.com/office/drawing/2014/main" id="{B1278B13-BF4C-4D6D-BFD6-8129E9623684}"/>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54" name="Text Box 15">
          <a:extLst>
            <a:ext uri="{FF2B5EF4-FFF2-40B4-BE49-F238E27FC236}">
              <a16:creationId xmlns:a16="http://schemas.microsoft.com/office/drawing/2014/main" id="{5BC628BC-5052-4680-9E83-3C735B3F7696}"/>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55" name="Text Box 15">
          <a:extLst>
            <a:ext uri="{FF2B5EF4-FFF2-40B4-BE49-F238E27FC236}">
              <a16:creationId xmlns:a16="http://schemas.microsoft.com/office/drawing/2014/main" id="{9A84D9AF-295A-4279-807B-30A0B7ECB055}"/>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56" name="Text Box 15">
          <a:extLst>
            <a:ext uri="{FF2B5EF4-FFF2-40B4-BE49-F238E27FC236}">
              <a16:creationId xmlns:a16="http://schemas.microsoft.com/office/drawing/2014/main" id="{98865FF1-60B1-463B-BF2B-DF7CE84BE52F}"/>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57" name="Text Box 15">
          <a:extLst>
            <a:ext uri="{FF2B5EF4-FFF2-40B4-BE49-F238E27FC236}">
              <a16:creationId xmlns:a16="http://schemas.microsoft.com/office/drawing/2014/main" id="{447AF945-052C-491F-A771-DFB315ABD315}"/>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58" name="Text Box 15">
          <a:extLst>
            <a:ext uri="{FF2B5EF4-FFF2-40B4-BE49-F238E27FC236}">
              <a16:creationId xmlns:a16="http://schemas.microsoft.com/office/drawing/2014/main" id="{4EAAF058-F3AB-406F-8C05-B2929F7ECC58}"/>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59" name="Text Box 15">
          <a:extLst>
            <a:ext uri="{FF2B5EF4-FFF2-40B4-BE49-F238E27FC236}">
              <a16:creationId xmlns:a16="http://schemas.microsoft.com/office/drawing/2014/main" id="{DAD64BBF-331B-4474-9FD0-D532691A8526}"/>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60" name="Text Box 15">
          <a:extLst>
            <a:ext uri="{FF2B5EF4-FFF2-40B4-BE49-F238E27FC236}">
              <a16:creationId xmlns:a16="http://schemas.microsoft.com/office/drawing/2014/main" id="{8F7EBA3C-2D4A-400E-A729-C5BBC4CE19C6}"/>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61" name="Text Box 15">
          <a:extLst>
            <a:ext uri="{FF2B5EF4-FFF2-40B4-BE49-F238E27FC236}">
              <a16:creationId xmlns:a16="http://schemas.microsoft.com/office/drawing/2014/main" id="{C17BF93E-7F4A-4CBD-AE66-0B5B1A19A27F}"/>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62" name="Text Box 15">
          <a:extLst>
            <a:ext uri="{FF2B5EF4-FFF2-40B4-BE49-F238E27FC236}">
              <a16:creationId xmlns:a16="http://schemas.microsoft.com/office/drawing/2014/main" id="{5EEE04DD-6506-41CC-880C-A64CCE712462}"/>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63" name="Text Box 15">
          <a:extLst>
            <a:ext uri="{FF2B5EF4-FFF2-40B4-BE49-F238E27FC236}">
              <a16:creationId xmlns:a16="http://schemas.microsoft.com/office/drawing/2014/main" id="{8EAC4D55-0439-43D1-84E9-CC91296E9C69}"/>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64" name="Text Box 15">
          <a:extLst>
            <a:ext uri="{FF2B5EF4-FFF2-40B4-BE49-F238E27FC236}">
              <a16:creationId xmlns:a16="http://schemas.microsoft.com/office/drawing/2014/main" id="{F9166DFE-0B4B-4B1A-AA76-B633D3DCAE78}"/>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65" name="Text Box 15">
          <a:extLst>
            <a:ext uri="{FF2B5EF4-FFF2-40B4-BE49-F238E27FC236}">
              <a16:creationId xmlns:a16="http://schemas.microsoft.com/office/drawing/2014/main" id="{19AE9DE8-EE2B-4F99-A80E-98D324F6F714}"/>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66" name="Text Box 15">
          <a:extLst>
            <a:ext uri="{FF2B5EF4-FFF2-40B4-BE49-F238E27FC236}">
              <a16:creationId xmlns:a16="http://schemas.microsoft.com/office/drawing/2014/main" id="{DE4E024B-94C0-413C-837E-339D26BE40BE}"/>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67" name="Text Box 15">
          <a:extLst>
            <a:ext uri="{FF2B5EF4-FFF2-40B4-BE49-F238E27FC236}">
              <a16:creationId xmlns:a16="http://schemas.microsoft.com/office/drawing/2014/main" id="{04B5ED01-0D28-4995-89D8-B8C334E5C534}"/>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68" name="Text Box 15">
          <a:extLst>
            <a:ext uri="{FF2B5EF4-FFF2-40B4-BE49-F238E27FC236}">
              <a16:creationId xmlns:a16="http://schemas.microsoft.com/office/drawing/2014/main" id="{75DF3FD9-75BE-4E01-8DF6-8969928DF366}"/>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69" name="Text Box 15">
          <a:extLst>
            <a:ext uri="{FF2B5EF4-FFF2-40B4-BE49-F238E27FC236}">
              <a16:creationId xmlns:a16="http://schemas.microsoft.com/office/drawing/2014/main" id="{4074E256-D774-43FE-8EAC-91A32D38F6CB}"/>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70" name="Text Box 15">
          <a:extLst>
            <a:ext uri="{FF2B5EF4-FFF2-40B4-BE49-F238E27FC236}">
              <a16:creationId xmlns:a16="http://schemas.microsoft.com/office/drawing/2014/main" id="{8CE061DE-C109-43AC-ABF9-18EC5FDE1521}"/>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71" name="Text Box 15">
          <a:extLst>
            <a:ext uri="{FF2B5EF4-FFF2-40B4-BE49-F238E27FC236}">
              <a16:creationId xmlns:a16="http://schemas.microsoft.com/office/drawing/2014/main" id="{D8BF6324-212D-4E6E-8D07-506A3F2DBB7E}"/>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72" name="Text Box 15">
          <a:extLst>
            <a:ext uri="{FF2B5EF4-FFF2-40B4-BE49-F238E27FC236}">
              <a16:creationId xmlns:a16="http://schemas.microsoft.com/office/drawing/2014/main" id="{392CF80C-0C5E-464E-A165-B60A0C1ECA4E}"/>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73" name="Text Box 15">
          <a:extLst>
            <a:ext uri="{FF2B5EF4-FFF2-40B4-BE49-F238E27FC236}">
              <a16:creationId xmlns:a16="http://schemas.microsoft.com/office/drawing/2014/main" id="{C1F1759E-A9C9-4CCB-8408-930D63B4305A}"/>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74" name="Text Box 15">
          <a:extLst>
            <a:ext uri="{FF2B5EF4-FFF2-40B4-BE49-F238E27FC236}">
              <a16:creationId xmlns:a16="http://schemas.microsoft.com/office/drawing/2014/main" id="{A9F24F67-E7F3-4EDB-9A58-89341D8C203A}"/>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75" name="Text Box 15">
          <a:extLst>
            <a:ext uri="{FF2B5EF4-FFF2-40B4-BE49-F238E27FC236}">
              <a16:creationId xmlns:a16="http://schemas.microsoft.com/office/drawing/2014/main" id="{B7F8D707-4171-4121-9148-1B2A9D93BCC5}"/>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76" name="Text Box 15">
          <a:extLst>
            <a:ext uri="{FF2B5EF4-FFF2-40B4-BE49-F238E27FC236}">
              <a16:creationId xmlns:a16="http://schemas.microsoft.com/office/drawing/2014/main" id="{21D9FA95-6A98-454D-86F5-80E1CC6B6C4A}"/>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77" name="Text Box 15">
          <a:extLst>
            <a:ext uri="{FF2B5EF4-FFF2-40B4-BE49-F238E27FC236}">
              <a16:creationId xmlns:a16="http://schemas.microsoft.com/office/drawing/2014/main" id="{9A3B512E-793A-4569-99B7-57A91597107E}"/>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78" name="Text Box 15">
          <a:extLst>
            <a:ext uri="{FF2B5EF4-FFF2-40B4-BE49-F238E27FC236}">
              <a16:creationId xmlns:a16="http://schemas.microsoft.com/office/drawing/2014/main" id="{3AA747A6-C6BA-4415-863D-CEE36849B808}"/>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79" name="Text Box 15">
          <a:extLst>
            <a:ext uri="{FF2B5EF4-FFF2-40B4-BE49-F238E27FC236}">
              <a16:creationId xmlns:a16="http://schemas.microsoft.com/office/drawing/2014/main" id="{513B664A-C89E-4ABF-BDA5-F144F7AE96E1}"/>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80" name="Text Box 15">
          <a:extLst>
            <a:ext uri="{FF2B5EF4-FFF2-40B4-BE49-F238E27FC236}">
              <a16:creationId xmlns:a16="http://schemas.microsoft.com/office/drawing/2014/main" id="{448423C2-4BB5-4E9D-9D70-E96AFF7851F7}"/>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81" name="Text Box 15">
          <a:extLst>
            <a:ext uri="{FF2B5EF4-FFF2-40B4-BE49-F238E27FC236}">
              <a16:creationId xmlns:a16="http://schemas.microsoft.com/office/drawing/2014/main" id="{110F5A18-8A8C-4A7D-BD68-B5B96B916EDE}"/>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82" name="Text Box 15">
          <a:extLst>
            <a:ext uri="{FF2B5EF4-FFF2-40B4-BE49-F238E27FC236}">
              <a16:creationId xmlns:a16="http://schemas.microsoft.com/office/drawing/2014/main" id="{A2211B78-DDFE-48B6-B323-3F11F6841BDD}"/>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83" name="Text Box 15">
          <a:extLst>
            <a:ext uri="{FF2B5EF4-FFF2-40B4-BE49-F238E27FC236}">
              <a16:creationId xmlns:a16="http://schemas.microsoft.com/office/drawing/2014/main" id="{F7326413-5797-4950-83B1-F43EE91516FE}"/>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84" name="Text Box 15">
          <a:extLst>
            <a:ext uri="{FF2B5EF4-FFF2-40B4-BE49-F238E27FC236}">
              <a16:creationId xmlns:a16="http://schemas.microsoft.com/office/drawing/2014/main" id="{90B2D036-102D-492D-8D53-E5F45AFC6522}"/>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85" name="Text Box 15">
          <a:extLst>
            <a:ext uri="{FF2B5EF4-FFF2-40B4-BE49-F238E27FC236}">
              <a16:creationId xmlns:a16="http://schemas.microsoft.com/office/drawing/2014/main" id="{CF480E9D-FC16-43C7-AAF0-87812B28783B}"/>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86" name="Text Box 15">
          <a:extLst>
            <a:ext uri="{FF2B5EF4-FFF2-40B4-BE49-F238E27FC236}">
              <a16:creationId xmlns:a16="http://schemas.microsoft.com/office/drawing/2014/main" id="{B53F2369-BE0E-492A-8309-7DE409432324}"/>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87" name="Text Box 15">
          <a:extLst>
            <a:ext uri="{FF2B5EF4-FFF2-40B4-BE49-F238E27FC236}">
              <a16:creationId xmlns:a16="http://schemas.microsoft.com/office/drawing/2014/main" id="{9588EFBF-A763-42C8-A377-1D0A106609A5}"/>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88" name="Text Box 15">
          <a:extLst>
            <a:ext uri="{FF2B5EF4-FFF2-40B4-BE49-F238E27FC236}">
              <a16:creationId xmlns:a16="http://schemas.microsoft.com/office/drawing/2014/main" id="{FED84493-13A2-4898-BDF8-FCBCCB56543F}"/>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89" name="Text Box 15">
          <a:extLst>
            <a:ext uri="{FF2B5EF4-FFF2-40B4-BE49-F238E27FC236}">
              <a16:creationId xmlns:a16="http://schemas.microsoft.com/office/drawing/2014/main" id="{F0F6A896-2A8F-4D9F-AE80-086F8EA19D1A}"/>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90" name="Text Box 15">
          <a:extLst>
            <a:ext uri="{FF2B5EF4-FFF2-40B4-BE49-F238E27FC236}">
              <a16:creationId xmlns:a16="http://schemas.microsoft.com/office/drawing/2014/main" id="{8A4D3245-02E2-40F8-AED4-BE4AF72347FA}"/>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91" name="Text Box 15">
          <a:extLst>
            <a:ext uri="{FF2B5EF4-FFF2-40B4-BE49-F238E27FC236}">
              <a16:creationId xmlns:a16="http://schemas.microsoft.com/office/drawing/2014/main" id="{FA10FECD-3DD1-4E1B-A8A5-4EE3A67690E7}"/>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92" name="Text Box 15">
          <a:extLst>
            <a:ext uri="{FF2B5EF4-FFF2-40B4-BE49-F238E27FC236}">
              <a16:creationId xmlns:a16="http://schemas.microsoft.com/office/drawing/2014/main" id="{75C357C3-7C52-44B0-8EA9-A6B9F9EDCCCB}"/>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93" name="Text Box 15">
          <a:extLst>
            <a:ext uri="{FF2B5EF4-FFF2-40B4-BE49-F238E27FC236}">
              <a16:creationId xmlns:a16="http://schemas.microsoft.com/office/drawing/2014/main" id="{08914A19-6C95-41C5-AD9C-27F0EBFC0285}"/>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94" name="Text Box 15">
          <a:extLst>
            <a:ext uri="{FF2B5EF4-FFF2-40B4-BE49-F238E27FC236}">
              <a16:creationId xmlns:a16="http://schemas.microsoft.com/office/drawing/2014/main" id="{A71C07E4-3A09-4E0E-9E37-9192E9452603}"/>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195" name="Text Box 15">
          <a:extLst>
            <a:ext uri="{FF2B5EF4-FFF2-40B4-BE49-F238E27FC236}">
              <a16:creationId xmlns:a16="http://schemas.microsoft.com/office/drawing/2014/main" id="{6FF93EEF-FE9A-4615-A742-403D86130116}"/>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1196" name="Text Box 15">
          <a:extLst>
            <a:ext uri="{FF2B5EF4-FFF2-40B4-BE49-F238E27FC236}">
              <a16:creationId xmlns:a16="http://schemas.microsoft.com/office/drawing/2014/main" id="{932FEDE4-C2EF-4E6E-816C-4A87DB8594FC}"/>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97" name="Text Box 15">
          <a:extLst>
            <a:ext uri="{FF2B5EF4-FFF2-40B4-BE49-F238E27FC236}">
              <a16:creationId xmlns:a16="http://schemas.microsoft.com/office/drawing/2014/main" id="{27C90418-D761-4330-B896-6BC0EF97E615}"/>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98" name="Text Box 15">
          <a:extLst>
            <a:ext uri="{FF2B5EF4-FFF2-40B4-BE49-F238E27FC236}">
              <a16:creationId xmlns:a16="http://schemas.microsoft.com/office/drawing/2014/main" id="{6E668EF5-CE1F-4BBF-850C-8DE9BEBCA6B5}"/>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199" name="Text Box 15">
          <a:extLst>
            <a:ext uri="{FF2B5EF4-FFF2-40B4-BE49-F238E27FC236}">
              <a16:creationId xmlns:a16="http://schemas.microsoft.com/office/drawing/2014/main" id="{A60570F4-84A1-4268-9DBF-A875D20FDFA3}"/>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1200" name="Text Box 15">
          <a:extLst>
            <a:ext uri="{FF2B5EF4-FFF2-40B4-BE49-F238E27FC236}">
              <a16:creationId xmlns:a16="http://schemas.microsoft.com/office/drawing/2014/main" id="{4B962D2B-0CA4-41F7-88A9-A4A388DF5A5F}"/>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201" name="Text Box 15">
          <a:extLst>
            <a:ext uri="{FF2B5EF4-FFF2-40B4-BE49-F238E27FC236}">
              <a16:creationId xmlns:a16="http://schemas.microsoft.com/office/drawing/2014/main" id="{E19AD246-42D5-4DBD-A9FC-2F0B87FD24D3}"/>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202" name="Text Box 15">
          <a:extLst>
            <a:ext uri="{FF2B5EF4-FFF2-40B4-BE49-F238E27FC236}">
              <a16:creationId xmlns:a16="http://schemas.microsoft.com/office/drawing/2014/main" id="{559172D0-2729-4917-840B-8F1E35A969BB}"/>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203" name="Text Box 15">
          <a:extLst>
            <a:ext uri="{FF2B5EF4-FFF2-40B4-BE49-F238E27FC236}">
              <a16:creationId xmlns:a16="http://schemas.microsoft.com/office/drawing/2014/main" id="{EB1587AD-2E92-4A2E-A92D-C3A71FBE03C2}"/>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1204" name="Text Box 15">
          <a:extLst>
            <a:ext uri="{FF2B5EF4-FFF2-40B4-BE49-F238E27FC236}">
              <a16:creationId xmlns:a16="http://schemas.microsoft.com/office/drawing/2014/main" id="{1A34901D-C1FB-4D29-8C08-13CC0FC2E05B}"/>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435</xdr:row>
      <xdr:rowOff>0</xdr:rowOff>
    </xdr:from>
    <xdr:ext cx="85725" cy="221876"/>
    <xdr:sp macro="" textlink="">
      <xdr:nvSpPr>
        <xdr:cNvPr id="1205" name="Text Box 15">
          <a:extLst>
            <a:ext uri="{FF2B5EF4-FFF2-40B4-BE49-F238E27FC236}">
              <a16:creationId xmlns:a16="http://schemas.microsoft.com/office/drawing/2014/main" id="{A5B0C4C2-8792-4F38-ABFA-440C2DADAB3B}"/>
            </a:ext>
          </a:extLst>
        </xdr:cNvPr>
        <xdr:cNvSpPr txBox="1">
          <a:spLocks noChangeArrowheads="1"/>
        </xdr:cNvSpPr>
      </xdr:nvSpPr>
      <xdr:spPr bwMode="auto">
        <a:xfrm>
          <a:off x="45720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435</xdr:row>
      <xdr:rowOff>0</xdr:rowOff>
    </xdr:from>
    <xdr:ext cx="85725" cy="221876"/>
    <xdr:sp macro="" textlink="">
      <xdr:nvSpPr>
        <xdr:cNvPr id="1206" name="Text Box 15">
          <a:extLst>
            <a:ext uri="{FF2B5EF4-FFF2-40B4-BE49-F238E27FC236}">
              <a16:creationId xmlns:a16="http://schemas.microsoft.com/office/drawing/2014/main" id="{F55EFD40-BF33-47F9-91D3-2FBCE2975CD1}"/>
            </a:ext>
          </a:extLst>
        </xdr:cNvPr>
        <xdr:cNvSpPr txBox="1">
          <a:spLocks noChangeArrowheads="1"/>
        </xdr:cNvSpPr>
      </xdr:nvSpPr>
      <xdr:spPr bwMode="auto">
        <a:xfrm>
          <a:off x="45720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07" name="Text Box 15">
          <a:extLst>
            <a:ext uri="{FF2B5EF4-FFF2-40B4-BE49-F238E27FC236}">
              <a16:creationId xmlns:a16="http://schemas.microsoft.com/office/drawing/2014/main" id="{D9C6039E-5A14-4860-9DB6-13A0D1518234}"/>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08" name="Text Box 15">
          <a:extLst>
            <a:ext uri="{FF2B5EF4-FFF2-40B4-BE49-F238E27FC236}">
              <a16:creationId xmlns:a16="http://schemas.microsoft.com/office/drawing/2014/main" id="{B76368A0-8925-4698-9A1E-929599F5A4D1}"/>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09" name="Text Box 15">
          <a:extLst>
            <a:ext uri="{FF2B5EF4-FFF2-40B4-BE49-F238E27FC236}">
              <a16:creationId xmlns:a16="http://schemas.microsoft.com/office/drawing/2014/main" id="{653D67C7-E63F-4FD2-A24E-6916EA409585}"/>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10" name="Text Box 15">
          <a:extLst>
            <a:ext uri="{FF2B5EF4-FFF2-40B4-BE49-F238E27FC236}">
              <a16:creationId xmlns:a16="http://schemas.microsoft.com/office/drawing/2014/main" id="{F17D7D97-92B4-43F9-8C99-C05673EC37A4}"/>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11" name="Text Box 15">
          <a:extLst>
            <a:ext uri="{FF2B5EF4-FFF2-40B4-BE49-F238E27FC236}">
              <a16:creationId xmlns:a16="http://schemas.microsoft.com/office/drawing/2014/main" id="{32DBBE67-8E91-4CF9-B888-6B30E267A3BA}"/>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12" name="Text Box 15">
          <a:extLst>
            <a:ext uri="{FF2B5EF4-FFF2-40B4-BE49-F238E27FC236}">
              <a16:creationId xmlns:a16="http://schemas.microsoft.com/office/drawing/2014/main" id="{F47FFC3B-6375-4F4A-8EB7-689BD5BF671A}"/>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13" name="Text Box 15">
          <a:extLst>
            <a:ext uri="{FF2B5EF4-FFF2-40B4-BE49-F238E27FC236}">
              <a16:creationId xmlns:a16="http://schemas.microsoft.com/office/drawing/2014/main" id="{B4E30899-DFF4-49C3-A979-1D3C92A96CA2}"/>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435</xdr:row>
      <xdr:rowOff>0</xdr:rowOff>
    </xdr:from>
    <xdr:ext cx="85725" cy="221876"/>
    <xdr:sp macro="" textlink="">
      <xdr:nvSpPr>
        <xdr:cNvPr id="1214" name="Text Box 15">
          <a:extLst>
            <a:ext uri="{FF2B5EF4-FFF2-40B4-BE49-F238E27FC236}">
              <a16:creationId xmlns:a16="http://schemas.microsoft.com/office/drawing/2014/main" id="{9298CCC3-7369-4A55-A89D-1AD262AACDB0}"/>
            </a:ext>
          </a:extLst>
        </xdr:cNvPr>
        <xdr:cNvSpPr txBox="1">
          <a:spLocks noChangeArrowheads="1"/>
        </xdr:cNvSpPr>
      </xdr:nvSpPr>
      <xdr:spPr bwMode="auto">
        <a:xfrm>
          <a:off x="45720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15" name="Text Box 15">
          <a:extLst>
            <a:ext uri="{FF2B5EF4-FFF2-40B4-BE49-F238E27FC236}">
              <a16:creationId xmlns:a16="http://schemas.microsoft.com/office/drawing/2014/main" id="{499BDB2D-F9C7-4CBD-9D30-432057C1D199}"/>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16" name="Text Box 15">
          <a:extLst>
            <a:ext uri="{FF2B5EF4-FFF2-40B4-BE49-F238E27FC236}">
              <a16:creationId xmlns:a16="http://schemas.microsoft.com/office/drawing/2014/main" id="{EC3011E1-C0BE-41F9-BAD4-A782D6438B21}"/>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17" name="Text Box 15">
          <a:extLst>
            <a:ext uri="{FF2B5EF4-FFF2-40B4-BE49-F238E27FC236}">
              <a16:creationId xmlns:a16="http://schemas.microsoft.com/office/drawing/2014/main" id="{9E87270D-F8A7-4BBF-8956-456B8D8D13E7}"/>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18" name="Text Box 15">
          <a:extLst>
            <a:ext uri="{FF2B5EF4-FFF2-40B4-BE49-F238E27FC236}">
              <a16:creationId xmlns:a16="http://schemas.microsoft.com/office/drawing/2014/main" id="{036D2D66-3DC4-49EF-9910-CFB80DC4E988}"/>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19" name="Text Box 15">
          <a:extLst>
            <a:ext uri="{FF2B5EF4-FFF2-40B4-BE49-F238E27FC236}">
              <a16:creationId xmlns:a16="http://schemas.microsoft.com/office/drawing/2014/main" id="{55CFA3FC-1CF0-4352-9D3F-09A04B63C3A0}"/>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20" name="Text Box 15">
          <a:extLst>
            <a:ext uri="{FF2B5EF4-FFF2-40B4-BE49-F238E27FC236}">
              <a16:creationId xmlns:a16="http://schemas.microsoft.com/office/drawing/2014/main" id="{91CC7DBC-EF32-4511-B217-07F1CBE1FA2E}"/>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21" name="Text Box 15">
          <a:extLst>
            <a:ext uri="{FF2B5EF4-FFF2-40B4-BE49-F238E27FC236}">
              <a16:creationId xmlns:a16="http://schemas.microsoft.com/office/drawing/2014/main" id="{8C69E58E-E5B2-4A2D-AC6F-4F343B9960AD}"/>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22" name="Text Box 15">
          <a:extLst>
            <a:ext uri="{FF2B5EF4-FFF2-40B4-BE49-F238E27FC236}">
              <a16:creationId xmlns:a16="http://schemas.microsoft.com/office/drawing/2014/main" id="{569CC993-50B6-42B5-9BA2-06109EB71DE2}"/>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436</xdr:row>
      <xdr:rowOff>0</xdr:rowOff>
    </xdr:from>
    <xdr:ext cx="85725" cy="221876"/>
    <xdr:sp macro="" textlink="">
      <xdr:nvSpPr>
        <xdr:cNvPr id="1223" name="Text Box 15">
          <a:extLst>
            <a:ext uri="{FF2B5EF4-FFF2-40B4-BE49-F238E27FC236}">
              <a16:creationId xmlns:a16="http://schemas.microsoft.com/office/drawing/2014/main" id="{BA72EDAD-0249-4FA7-AE71-57AA803254E1}"/>
            </a:ext>
          </a:extLst>
        </xdr:cNvPr>
        <xdr:cNvSpPr txBox="1">
          <a:spLocks noChangeArrowheads="1"/>
        </xdr:cNvSpPr>
      </xdr:nvSpPr>
      <xdr:spPr bwMode="auto">
        <a:xfrm>
          <a:off x="45720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436</xdr:row>
      <xdr:rowOff>0</xdr:rowOff>
    </xdr:from>
    <xdr:ext cx="85725" cy="221876"/>
    <xdr:sp macro="" textlink="">
      <xdr:nvSpPr>
        <xdr:cNvPr id="1224" name="Text Box 15">
          <a:extLst>
            <a:ext uri="{FF2B5EF4-FFF2-40B4-BE49-F238E27FC236}">
              <a16:creationId xmlns:a16="http://schemas.microsoft.com/office/drawing/2014/main" id="{9F2C441C-1155-4366-955C-E2BF66233495}"/>
            </a:ext>
          </a:extLst>
        </xdr:cNvPr>
        <xdr:cNvSpPr txBox="1">
          <a:spLocks noChangeArrowheads="1"/>
        </xdr:cNvSpPr>
      </xdr:nvSpPr>
      <xdr:spPr bwMode="auto">
        <a:xfrm>
          <a:off x="45720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435</xdr:row>
      <xdr:rowOff>0</xdr:rowOff>
    </xdr:from>
    <xdr:ext cx="85725" cy="221876"/>
    <xdr:sp macro="" textlink="">
      <xdr:nvSpPr>
        <xdr:cNvPr id="1225" name="Text Box 15">
          <a:extLst>
            <a:ext uri="{FF2B5EF4-FFF2-40B4-BE49-F238E27FC236}">
              <a16:creationId xmlns:a16="http://schemas.microsoft.com/office/drawing/2014/main" id="{9E7F8D09-F872-4FE6-8881-C7B9012D1EF6}"/>
            </a:ext>
          </a:extLst>
        </xdr:cNvPr>
        <xdr:cNvSpPr txBox="1">
          <a:spLocks noChangeArrowheads="1"/>
        </xdr:cNvSpPr>
      </xdr:nvSpPr>
      <xdr:spPr bwMode="auto">
        <a:xfrm>
          <a:off x="45720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26" name="Text Box 15">
          <a:extLst>
            <a:ext uri="{FF2B5EF4-FFF2-40B4-BE49-F238E27FC236}">
              <a16:creationId xmlns:a16="http://schemas.microsoft.com/office/drawing/2014/main" id="{FF0AB946-FA59-444B-A037-5C9E210E44C3}"/>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27" name="Text Box 15">
          <a:extLst>
            <a:ext uri="{FF2B5EF4-FFF2-40B4-BE49-F238E27FC236}">
              <a16:creationId xmlns:a16="http://schemas.microsoft.com/office/drawing/2014/main" id="{8470C52D-CAB4-48FC-800E-75F09E086A08}"/>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28" name="Text Box 15">
          <a:extLst>
            <a:ext uri="{FF2B5EF4-FFF2-40B4-BE49-F238E27FC236}">
              <a16:creationId xmlns:a16="http://schemas.microsoft.com/office/drawing/2014/main" id="{BD53AB4C-EF06-478B-950A-C58460F595C3}"/>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229" name="Text Box 15">
          <a:extLst>
            <a:ext uri="{FF2B5EF4-FFF2-40B4-BE49-F238E27FC236}">
              <a16:creationId xmlns:a16="http://schemas.microsoft.com/office/drawing/2014/main" id="{EC43E9CA-6973-4D84-9409-0461DDCCB80C}"/>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30" name="Text Box 15">
          <a:extLst>
            <a:ext uri="{FF2B5EF4-FFF2-40B4-BE49-F238E27FC236}">
              <a16:creationId xmlns:a16="http://schemas.microsoft.com/office/drawing/2014/main" id="{8A436C15-0F2D-4C1A-B1CF-4E850D783F2E}"/>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31" name="Text Box 15">
          <a:extLst>
            <a:ext uri="{FF2B5EF4-FFF2-40B4-BE49-F238E27FC236}">
              <a16:creationId xmlns:a16="http://schemas.microsoft.com/office/drawing/2014/main" id="{39A70C17-621C-49EE-8C96-2AB11CBF8956}"/>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32" name="Text Box 15">
          <a:extLst>
            <a:ext uri="{FF2B5EF4-FFF2-40B4-BE49-F238E27FC236}">
              <a16:creationId xmlns:a16="http://schemas.microsoft.com/office/drawing/2014/main" id="{53A261DD-4A74-4872-A39C-CB1257690BED}"/>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233" name="Text Box 15">
          <a:extLst>
            <a:ext uri="{FF2B5EF4-FFF2-40B4-BE49-F238E27FC236}">
              <a16:creationId xmlns:a16="http://schemas.microsoft.com/office/drawing/2014/main" id="{9AA9E1C1-EC47-4D0C-B197-281BB9094B72}"/>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34" name="Text Box 15">
          <a:extLst>
            <a:ext uri="{FF2B5EF4-FFF2-40B4-BE49-F238E27FC236}">
              <a16:creationId xmlns:a16="http://schemas.microsoft.com/office/drawing/2014/main" id="{C55085B7-ADD4-44C3-839C-89F7B58E0CFB}"/>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35" name="Text Box 15">
          <a:extLst>
            <a:ext uri="{FF2B5EF4-FFF2-40B4-BE49-F238E27FC236}">
              <a16:creationId xmlns:a16="http://schemas.microsoft.com/office/drawing/2014/main" id="{0D729E68-5473-4CD1-9AB3-5F7007853C72}"/>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36" name="Text Box 15">
          <a:extLst>
            <a:ext uri="{FF2B5EF4-FFF2-40B4-BE49-F238E27FC236}">
              <a16:creationId xmlns:a16="http://schemas.microsoft.com/office/drawing/2014/main" id="{E71CC1D5-CD28-4E5A-8F54-09A73D294B14}"/>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37" name="Text Box 15">
          <a:extLst>
            <a:ext uri="{FF2B5EF4-FFF2-40B4-BE49-F238E27FC236}">
              <a16:creationId xmlns:a16="http://schemas.microsoft.com/office/drawing/2014/main" id="{000B3BC1-7799-44DC-9161-919FF61E4995}"/>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38" name="Text Box 15">
          <a:extLst>
            <a:ext uri="{FF2B5EF4-FFF2-40B4-BE49-F238E27FC236}">
              <a16:creationId xmlns:a16="http://schemas.microsoft.com/office/drawing/2014/main" id="{C33EA6C6-5B64-4F03-8135-0B024A441B70}"/>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39" name="Text Box 15">
          <a:extLst>
            <a:ext uri="{FF2B5EF4-FFF2-40B4-BE49-F238E27FC236}">
              <a16:creationId xmlns:a16="http://schemas.microsoft.com/office/drawing/2014/main" id="{62DAEDE5-E103-4174-93B8-CFA6F786B186}"/>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40" name="Text Box 15">
          <a:extLst>
            <a:ext uri="{FF2B5EF4-FFF2-40B4-BE49-F238E27FC236}">
              <a16:creationId xmlns:a16="http://schemas.microsoft.com/office/drawing/2014/main" id="{236C7FC1-42DF-4175-A34F-AEFD31D9162B}"/>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436</xdr:row>
      <xdr:rowOff>0</xdr:rowOff>
    </xdr:from>
    <xdr:ext cx="85725" cy="221876"/>
    <xdr:sp macro="" textlink="">
      <xdr:nvSpPr>
        <xdr:cNvPr id="1241" name="Text Box 15">
          <a:extLst>
            <a:ext uri="{FF2B5EF4-FFF2-40B4-BE49-F238E27FC236}">
              <a16:creationId xmlns:a16="http://schemas.microsoft.com/office/drawing/2014/main" id="{A62A54F3-FF61-4264-93D3-01EAC9901B17}"/>
            </a:ext>
          </a:extLst>
        </xdr:cNvPr>
        <xdr:cNvSpPr txBox="1">
          <a:spLocks noChangeArrowheads="1"/>
        </xdr:cNvSpPr>
      </xdr:nvSpPr>
      <xdr:spPr bwMode="auto">
        <a:xfrm>
          <a:off x="45720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42" name="Text Box 15">
          <a:extLst>
            <a:ext uri="{FF2B5EF4-FFF2-40B4-BE49-F238E27FC236}">
              <a16:creationId xmlns:a16="http://schemas.microsoft.com/office/drawing/2014/main" id="{C272CF40-8E26-4AA7-B5A8-660F59B55F1D}"/>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43" name="Text Box 15">
          <a:extLst>
            <a:ext uri="{FF2B5EF4-FFF2-40B4-BE49-F238E27FC236}">
              <a16:creationId xmlns:a16="http://schemas.microsoft.com/office/drawing/2014/main" id="{2CA52E74-1269-459C-AE40-053648EEEEE1}"/>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44" name="Text Box 15">
          <a:extLst>
            <a:ext uri="{FF2B5EF4-FFF2-40B4-BE49-F238E27FC236}">
              <a16:creationId xmlns:a16="http://schemas.microsoft.com/office/drawing/2014/main" id="{32133D53-3766-42E9-A9FE-814631BA7B77}"/>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45" name="Text Box 15">
          <a:extLst>
            <a:ext uri="{FF2B5EF4-FFF2-40B4-BE49-F238E27FC236}">
              <a16:creationId xmlns:a16="http://schemas.microsoft.com/office/drawing/2014/main" id="{AE6F5A5B-9D89-4060-843E-8B4B7019B0A9}"/>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46" name="Text Box 15">
          <a:extLst>
            <a:ext uri="{FF2B5EF4-FFF2-40B4-BE49-F238E27FC236}">
              <a16:creationId xmlns:a16="http://schemas.microsoft.com/office/drawing/2014/main" id="{40FB802A-343B-47C9-B004-4B502B77D85C}"/>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47" name="Text Box 15">
          <a:extLst>
            <a:ext uri="{FF2B5EF4-FFF2-40B4-BE49-F238E27FC236}">
              <a16:creationId xmlns:a16="http://schemas.microsoft.com/office/drawing/2014/main" id="{50214420-929B-4A0E-9451-78F6E7022A73}"/>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48" name="Text Box 15">
          <a:extLst>
            <a:ext uri="{FF2B5EF4-FFF2-40B4-BE49-F238E27FC236}">
              <a16:creationId xmlns:a16="http://schemas.microsoft.com/office/drawing/2014/main" id="{4DD3269C-47FB-4EEC-9DC0-62E177BA857E}"/>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436</xdr:row>
      <xdr:rowOff>0</xdr:rowOff>
    </xdr:from>
    <xdr:ext cx="85725" cy="221876"/>
    <xdr:sp macro="" textlink="">
      <xdr:nvSpPr>
        <xdr:cNvPr id="1249" name="Text Box 15">
          <a:extLst>
            <a:ext uri="{FF2B5EF4-FFF2-40B4-BE49-F238E27FC236}">
              <a16:creationId xmlns:a16="http://schemas.microsoft.com/office/drawing/2014/main" id="{506E278B-2764-417E-ADB5-CADEF3ECC228}"/>
            </a:ext>
          </a:extLst>
        </xdr:cNvPr>
        <xdr:cNvSpPr txBox="1">
          <a:spLocks noChangeArrowheads="1"/>
        </xdr:cNvSpPr>
      </xdr:nvSpPr>
      <xdr:spPr bwMode="auto">
        <a:xfrm>
          <a:off x="45720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436</xdr:row>
      <xdr:rowOff>0</xdr:rowOff>
    </xdr:from>
    <xdr:ext cx="85725" cy="221876"/>
    <xdr:sp macro="" textlink="">
      <xdr:nvSpPr>
        <xdr:cNvPr id="1250" name="Text Box 15">
          <a:extLst>
            <a:ext uri="{FF2B5EF4-FFF2-40B4-BE49-F238E27FC236}">
              <a16:creationId xmlns:a16="http://schemas.microsoft.com/office/drawing/2014/main" id="{EAFD97C4-D77E-4AD8-9332-E4CF66E228D7}"/>
            </a:ext>
          </a:extLst>
        </xdr:cNvPr>
        <xdr:cNvSpPr txBox="1">
          <a:spLocks noChangeArrowheads="1"/>
        </xdr:cNvSpPr>
      </xdr:nvSpPr>
      <xdr:spPr bwMode="auto">
        <a:xfrm>
          <a:off x="45720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51" name="Text Box 15">
          <a:extLst>
            <a:ext uri="{FF2B5EF4-FFF2-40B4-BE49-F238E27FC236}">
              <a16:creationId xmlns:a16="http://schemas.microsoft.com/office/drawing/2014/main" id="{656E9344-611B-4240-A297-AB5B53461A83}"/>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52" name="Text Box 15">
          <a:extLst>
            <a:ext uri="{FF2B5EF4-FFF2-40B4-BE49-F238E27FC236}">
              <a16:creationId xmlns:a16="http://schemas.microsoft.com/office/drawing/2014/main" id="{8A8182D1-CB28-4263-BCE4-AEA4F49A136C}"/>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53" name="Text Box 15">
          <a:extLst>
            <a:ext uri="{FF2B5EF4-FFF2-40B4-BE49-F238E27FC236}">
              <a16:creationId xmlns:a16="http://schemas.microsoft.com/office/drawing/2014/main" id="{F775EDE3-D000-4DA8-AEAB-A5F8D4F00D88}"/>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54" name="Text Box 15">
          <a:extLst>
            <a:ext uri="{FF2B5EF4-FFF2-40B4-BE49-F238E27FC236}">
              <a16:creationId xmlns:a16="http://schemas.microsoft.com/office/drawing/2014/main" id="{62096125-1162-4E3A-9743-D33849F7677A}"/>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55" name="Text Box 15">
          <a:extLst>
            <a:ext uri="{FF2B5EF4-FFF2-40B4-BE49-F238E27FC236}">
              <a16:creationId xmlns:a16="http://schemas.microsoft.com/office/drawing/2014/main" id="{4EB7BECA-A204-425B-9061-724E74D08217}"/>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56" name="Text Box 15">
          <a:extLst>
            <a:ext uri="{FF2B5EF4-FFF2-40B4-BE49-F238E27FC236}">
              <a16:creationId xmlns:a16="http://schemas.microsoft.com/office/drawing/2014/main" id="{90ECEB21-0AAF-4CED-8639-48D84AF9F4ED}"/>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57" name="Text Box 15">
          <a:extLst>
            <a:ext uri="{FF2B5EF4-FFF2-40B4-BE49-F238E27FC236}">
              <a16:creationId xmlns:a16="http://schemas.microsoft.com/office/drawing/2014/main" id="{8DCE721B-F02C-40F8-BC8D-B8DAF8779EA0}"/>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436</xdr:row>
      <xdr:rowOff>0</xdr:rowOff>
    </xdr:from>
    <xdr:ext cx="85725" cy="221876"/>
    <xdr:sp macro="" textlink="">
      <xdr:nvSpPr>
        <xdr:cNvPr id="1258" name="Text Box 15">
          <a:extLst>
            <a:ext uri="{FF2B5EF4-FFF2-40B4-BE49-F238E27FC236}">
              <a16:creationId xmlns:a16="http://schemas.microsoft.com/office/drawing/2014/main" id="{AFCA0A94-30D2-46B0-85B4-784F6B51262A}"/>
            </a:ext>
          </a:extLst>
        </xdr:cNvPr>
        <xdr:cNvSpPr txBox="1">
          <a:spLocks noChangeArrowheads="1"/>
        </xdr:cNvSpPr>
      </xdr:nvSpPr>
      <xdr:spPr bwMode="auto">
        <a:xfrm>
          <a:off x="45720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59" name="Text Box 15">
          <a:extLst>
            <a:ext uri="{FF2B5EF4-FFF2-40B4-BE49-F238E27FC236}">
              <a16:creationId xmlns:a16="http://schemas.microsoft.com/office/drawing/2014/main" id="{DCBC78C1-5626-4FDC-BD56-69009409A852}"/>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60" name="Text Box 15">
          <a:extLst>
            <a:ext uri="{FF2B5EF4-FFF2-40B4-BE49-F238E27FC236}">
              <a16:creationId xmlns:a16="http://schemas.microsoft.com/office/drawing/2014/main" id="{7566B24E-9E32-4024-A7C9-6074F8E47AF9}"/>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61" name="Text Box 15">
          <a:extLst>
            <a:ext uri="{FF2B5EF4-FFF2-40B4-BE49-F238E27FC236}">
              <a16:creationId xmlns:a16="http://schemas.microsoft.com/office/drawing/2014/main" id="{B6F9A7E3-84A5-4B71-A5FE-1A7E74DC2747}"/>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62" name="Text Box 15">
          <a:extLst>
            <a:ext uri="{FF2B5EF4-FFF2-40B4-BE49-F238E27FC236}">
              <a16:creationId xmlns:a16="http://schemas.microsoft.com/office/drawing/2014/main" id="{577295FE-3282-4785-8A47-0E68B02900D6}"/>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63" name="Text Box 15">
          <a:extLst>
            <a:ext uri="{FF2B5EF4-FFF2-40B4-BE49-F238E27FC236}">
              <a16:creationId xmlns:a16="http://schemas.microsoft.com/office/drawing/2014/main" id="{396FAA47-FC3D-4405-B33C-7F089CF794CA}"/>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64" name="Text Box 15">
          <a:extLst>
            <a:ext uri="{FF2B5EF4-FFF2-40B4-BE49-F238E27FC236}">
              <a16:creationId xmlns:a16="http://schemas.microsoft.com/office/drawing/2014/main" id="{47E403A4-6C02-42B3-A0EF-497B67256473}"/>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65" name="Text Box 15">
          <a:extLst>
            <a:ext uri="{FF2B5EF4-FFF2-40B4-BE49-F238E27FC236}">
              <a16:creationId xmlns:a16="http://schemas.microsoft.com/office/drawing/2014/main" id="{94EB9183-C177-4A97-A050-653584F07E4A}"/>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66" name="Text Box 15">
          <a:extLst>
            <a:ext uri="{FF2B5EF4-FFF2-40B4-BE49-F238E27FC236}">
              <a16:creationId xmlns:a16="http://schemas.microsoft.com/office/drawing/2014/main" id="{AE65D2DA-A7F7-4DDA-BB1F-F42550C7BB5E}"/>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437</xdr:row>
      <xdr:rowOff>0</xdr:rowOff>
    </xdr:from>
    <xdr:ext cx="85725" cy="221876"/>
    <xdr:sp macro="" textlink="">
      <xdr:nvSpPr>
        <xdr:cNvPr id="1267" name="Text Box 15">
          <a:extLst>
            <a:ext uri="{FF2B5EF4-FFF2-40B4-BE49-F238E27FC236}">
              <a16:creationId xmlns:a16="http://schemas.microsoft.com/office/drawing/2014/main" id="{C53B61A4-A4AB-4475-9C8D-BE088CF744BD}"/>
            </a:ext>
          </a:extLst>
        </xdr:cNvPr>
        <xdr:cNvSpPr txBox="1">
          <a:spLocks noChangeArrowheads="1"/>
        </xdr:cNvSpPr>
      </xdr:nvSpPr>
      <xdr:spPr bwMode="auto">
        <a:xfrm>
          <a:off x="45720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437</xdr:row>
      <xdr:rowOff>0</xdr:rowOff>
    </xdr:from>
    <xdr:ext cx="85725" cy="221876"/>
    <xdr:sp macro="" textlink="">
      <xdr:nvSpPr>
        <xdr:cNvPr id="1268" name="Text Box 15">
          <a:extLst>
            <a:ext uri="{FF2B5EF4-FFF2-40B4-BE49-F238E27FC236}">
              <a16:creationId xmlns:a16="http://schemas.microsoft.com/office/drawing/2014/main" id="{C495A7A4-E942-4B1E-B3D9-921AB861C91B}"/>
            </a:ext>
          </a:extLst>
        </xdr:cNvPr>
        <xdr:cNvSpPr txBox="1">
          <a:spLocks noChangeArrowheads="1"/>
        </xdr:cNvSpPr>
      </xdr:nvSpPr>
      <xdr:spPr bwMode="auto">
        <a:xfrm>
          <a:off x="45720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436</xdr:row>
      <xdr:rowOff>0</xdr:rowOff>
    </xdr:from>
    <xdr:ext cx="85725" cy="221876"/>
    <xdr:sp macro="" textlink="">
      <xdr:nvSpPr>
        <xdr:cNvPr id="1269" name="Text Box 15">
          <a:extLst>
            <a:ext uri="{FF2B5EF4-FFF2-40B4-BE49-F238E27FC236}">
              <a16:creationId xmlns:a16="http://schemas.microsoft.com/office/drawing/2014/main" id="{E865E360-E7DB-4AA1-A31D-06EB307A9349}"/>
            </a:ext>
          </a:extLst>
        </xdr:cNvPr>
        <xdr:cNvSpPr txBox="1">
          <a:spLocks noChangeArrowheads="1"/>
        </xdr:cNvSpPr>
      </xdr:nvSpPr>
      <xdr:spPr bwMode="auto">
        <a:xfrm>
          <a:off x="45720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70" name="Text Box 15">
          <a:extLst>
            <a:ext uri="{FF2B5EF4-FFF2-40B4-BE49-F238E27FC236}">
              <a16:creationId xmlns:a16="http://schemas.microsoft.com/office/drawing/2014/main" id="{CB8A2B58-0721-404C-896F-FC11931D7F0E}"/>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71" name="Text Box 15">
          <a:extLst>
            <a:ext uri="{FF2B5EF4-FFF2-40B4-BE49-F238E27FC236}">
              <a16:creationId xmlns:a16="http://schemas.microsoft.com/office/drawing/2014/main" id="{648BE2F0-7980-415F-A3E6-D16D8EDB0789}"/>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72" name="Text Box 15">
          <a:extLst>
            <a:ext uri="{FF2B5EF4-FFF2-40B4-BE49-F238E27FC236}">
              <a16:creationId xmlns:a16="http://schemas.microsoft.com/office/drawing/2014/main" id="{134F41F5-348A-4E8E-A8EB-4B617180053B}"/>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436</xdr:row>
      <xdr:rowOff>0</xdr:rowOff>
    </xdr:from>
    <xdr:ext cx="85725" cy="221876"/>
    <xdr:sp macro="" textlink="">
      <xdr:nvSpPr>
        <xdr:cNvPr id="1273" name="Text Box 15">
          <a:extLst>
            <a:ext uri="{FF2B5EF4-FFF2-40B4-BE49-F238E27FC236}">
              <a16:creationId xmlns:a16="http://schemas.microsoft.com/office/drawing/2014/main" id="{BDB144FD-9AE0-4E75-AFF7-9458DFCBA39E}"/>
            </a:ext>
          </a:extLst>
        </xdr:cNvPr>
        <xdr:cNvSpPr txBox="1">
          <a:spLocks noChangeArrowheads="1"/>
        </xdr:cNvSpPr>
      </xdr:nvSpPr>
      <xdr:spPr bwMode="auto">
        <a:xfrm>
          <a:off x="5838825"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74" name="Text Box 15">
          <a:extLst>
            <a:ext uri="{FF2B5EF4-FFF2-40B4-BE49-F238E27FC236}">
              <a16:creationId xmlns:a16="http://schemas.microsoft.com/office/drawing/2014/main" id="{5DBB5CC9-7A52-4645-8BE6-769BE2883F0E}"/>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75" name="Text Box 15">
          <a:extLst>
            <a:ext uri="{FF2B5EF4-FFF2-40B4-BE49-F238E27FC236}">
              <a16:creationId xmlns:a16="http://schemas.microsoft.com/office/drawing/2014/main" id="{C90177FD-9C6E-4B8B-B7B1-83AFE3A13BF2}"/>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76" name="Text Box 15">
          <a:extLst>
            <a:ext uri="{FF2B5EF4-FFF2-40B4-BE49-F238E27FC236}">
              <a16:creationId xmlns:a16="http://schemas.microsoft.com/office/drawing/2014/main" id="{873B048F-2762-467C-BAF4-CFB1C3C99A07}"/>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436</xdr:row>
      <xdr:rowOff>0</xdr:rowOff>
    </xdr:from>
    <xdr:ext cx="85725" cy="221876"/>
    <xdr:sp macro="" textlink="">
      <xdr:nvSpPr>
        <xdr:cNvPr id="1277" name="Text Box 15">
          <a:extLst>
            <a:ext uri="{FF2B5EF4-FFF2-40B4-BE49-F238E27FC236}">
              <a16:creationId xmlns:a16="http://schemas.microsoft.com/office/drawing/2014/main" id="{BE09BD40-5EAC-40EB-8F45-35A6D6F61D61}"/>
            </a:ext>
          </a:extLst>
        </xdr:cNvPr>
        <xdr:cNvSpPr txBox="1">
          <a:spLocks noChangeArrowheads="1"/>
        </xdr:cNvSpPr>
      </xdr:nvSpPr>
      <xdr:spPr bwMode="auto">
        <a:xfrm>
          <a:off x="5257800" y="79838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78" name="Text Box 15">
          <a:extLst>
            <a:ext uri="{FF2B5EF4-FFF2-40B4-BE49-F238E27FC236}">
              <a16:creationId xmlns:a16="http://schemas.microsoft.com/office/drawing/2014/main" id="{1C99BF34-0537-43EE-963E-C1400AC90F8B}"/>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79" name="Text Box 15">
          <a:extLst>
            <a:ext uri="{FF2B5EF4-FFF2-40B4-BE49-F238E27FC236}">
              <a16:creationId xmlns:a16="http://schemas.microsoft.com/office/drawing/2014/main" id="{F1D132ED-31E3-4390-AA19-3B0F9B5D75B7}"/>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80" name="Text Box 15">
          <a:extLst>
            <a:ext uri="{FF2B5EF4-FFF2-40B4-BE49-F238E27FC236}">
              <a16:creationId xmlns:a16="http://schemas.microsoft.com/office/drawing/2014/main" id="{281471D8-8B81-4B18-821D-ACACDDBEDE35}"/>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81" name="Text Box 15">
          <a:extLst>
            <a:ext uri="{FF2B5EF4-FFF2-40B4-BE49-F238E27FC236}">
              <a16:creationId xmlns:a16="http://schemas.microsoft.com/office/drawing/2014/main" id="{705A4980-63EE-4105-A59C-3CD57D090C32}"/>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282" name="Text Box 15">
          <a:extLst>
            <a:ext uri="{FF2B5EF4-FFF2-40B4-BE49-F238E27FC236}">
              <a16:creationId xmlns:a16="http://schemas.microsoft.com/office/drawing/2014/main" id="{F854036C-F241-4B84-B05E-14129E415041}"/>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283" name="Text Box 15">
          <a:extLst>
            <a:ext uri="{FF2B5EF4-FFF2-40B4-BE49-F238E27FC236}">
              <a16:creationId xmlns:a16="http://schemas.microsoft.com/office/drawing/2014/main" id="{CE218584-2B1D-4178-943E-539943140A84}"/>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284" name="Text Box 15">
          <a:extLst>
            <a:ext uri="{FF2B5EF4-FFF2-40B4-BE49-F238E27FC236}">
              <a16:creationId xmlns:a16="http://schemas.microsoft.com/office/drawing/2014/main" id="{D63CADAC-BBE8-442C-B875-29817F7CD48C}"/>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437</xdr:row>
      <xdr:rowOff>0</xdr:rowOff>
    </xdr:from>
    <xdr:ext cx="85725" cy="221876"/>
    <xdr:sp macro="" textlink="">
      <xdr:nvSpPr>
        <xdr:cNvPr id="1285" name="Text Box 15">
          <a:extLst>
            <a:ext uri="{FF2B5EF4-FFF2-40B4-BE49-F238E27FC236}">
              <a16:creationId xmlns:a16="http://schemas.microsoft.com/office/drawing/2014/main" id="{89C72C36-9C2D-45BD-8D0D-0A809ED44733}"/>
            </a:ext>
          </a:extLst>
        </xdr:cNvPr>
        <xdr:cNvSpPr txBox="1">
          <a:spLocks noChangeArrowheads="1"/>
        </xdr:cNvSpPr>
      </xdr:nvSpPr>
      <xdr:spPr bwMode="auto">
        <a:xfrm>
          <a:off x="45720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86" name="Text Box 15">
          <a:extLst>
            <a:ext uri="{FF2B5EF4-FFF2-40B4-BE49-F238E27FC236}">
              <a16:creationId xmlns:a16="http://schemas.microsoft.com/office/drawing/2014/main" id="{62CBFE29-68A2-4FF3-95B9-C76FF109AEA7}"/>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87" name="Text Box 15">
          <a:extLst>
            <a:ext uri="{FF2B5EF4-FFF2-40B4-BE49-F238E27FC236}">
              <a16:creationId xmlns:a16="http://schemas.microsoft.com/office/drawing/2014/main" id="{2D84217C-BB05-4FD9-B982-8379C431F556}"/>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88" name="Text Box 15">
          <a:extLst>
            <a:ext uri="{FF2B5EF4-FFF2-40B4-BE49-F238E27FC236}">
              <a16:creationId xmlns:a16="http://schemas.microsoft.com/office/drawing/2014/main" id="{D12E0427-61DD-4B85-941C-7AA594A7F316}"/>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289" name="Text Box 15">
          <a:extLst>
            <a:ext uri="{FF2B5EF4-FFF2-40B4-BE49-F238E27FC236}">
              <a16:creationId xmlns:a16="http://schemas.microsoft.com/office/drawing/2014/main" id="{70B5BAF6-6A95-43FD-BF71-158267924403}"/>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290" name="Text Box 15">
          <a:extLst>
            <a:ext uri="{FF2B5EF4-FFF2-40B4-BE49-F238E27FC236}">
              <a16:creationId xmlns:a16="http://schemas.microsoft.com/office/drawing/2014/main" id="{6642690C-6FAC-41EF-B9B9-3555CC8F6236}"/>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291" name="Text Box 15">
          <a:extLst>
            <a:ext uri="{FF2B5EF4-FFF2-40B4-BE49-F238E27FC236}">
              <a16:creationId xmlns:a16="http://schemas.microsoft.com/office/drawing/2014/main" id="{154265AF-DF33-43A3-B419-C3F2C44885DA}"/>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292" name="Text Box 15">
          <a:extLst>
            <a:ext uri="{FF2B5EF4-FFF2-40B4-BE49-F238E27FC236}">
              <a16:creationId xmlns:a16="http://schemas.microsoft.com/office/drawing/2014/main" id="{AD44854C-4B59-43D1-9AB7-44831AA7AEF3}"/>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437</xdr:row>
      <xdr:rowOff>0</xdr:rowOff>
    </xdr:from>
    <xdr:ext cx="85725" cy="221876"/>
    <xdr:sp macro="" textlink="">
      <xdr:nvSpPr>
        <xdr:cNvPr id="1293" name="Text Box 15">
          <a:extLst>
            <a:ext uri="{FF2B5EF4-FFF2-40B4-BE49-F238E27FC236}">
              <a16:creationId xmlns:a16="http://schemas.microsoft.com/office/drawing/2014/main" id="{3B5A6D51-2E90-45D2-B5DF-2A5D451D1EC1}"/>
            </a:ext>
          </a:extLst>
        </xdr:cNvPr>
        <xdr:cNvSpPr txBox="1">
          <a:spLocks noChangeArrowheads="1"/>
        </xdr:cNvSpPr>
      </xdr:nvSpPr>
      <xdr:spPr bwMode="auto">
        <a:xfrm>
          <a:off x="45720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437</xdr:row>
      <xdr:rowOff>0</xdr:rowOff>
    </xdr:from>
    <xdr:ext cx="85725" cy="221876"/>
    <xdr:sp macro="" textlink="">
      <xdr:nvSpPr>
        <xdr:cNvPr id="1294" name="Text Box 15">
          <a:extLst>
            <a:ext uri="{FF2B5EF4-FFF2-40B4-BE49-F238E27FC236}">
              <a16:creationId xmlns:a16="http://schemas.microsoft.com/office/drawing/2014/main" id="{7E7DD8BD-7602-45C3-A6E2-5E1502E72B2E}"/>
            </a:ext>
          </a:extLst>
        </xdr:cNvPr>
        <xdr:cNvSpPr txBox="1">
          <a:spLocks noChangeArrowheads="1"/>
        </xdr:cNvSpPr>
      </xdr:nvSpPr>
      <xdr:spPr bwMode="auto">
        <a:xfrm>
          <a:off x="45720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95" name="Text Box 15">
          <a:extLst>
            <a:ext uri="{FF2B5EF4-FFF2-40B4-BE49-F238E27FC236}">
              <a16:creationId xmlns:a16="http://schemas.microsoft.com/office/drawing/2014/main" id="{0783686F-EBEE-4231-8A6D-2B5DE46488E8}"/>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96" name="Text Box 15">
          <a:extLst>
            <a:ext uri="{FF2B5EF4-FFF2-40B4-BE49-F238E27FC236}">
              <a16:creationId xmlns:a16="http://schemas.microsoft.com/office/drawing/2014/main" id="{9E78C75E-E839-47FC-B740-1017F647498A}"/>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97" name="Text Box 15">
          <a:extLst>
            <a:ext uri="{FF2B5EF4-FFF2-40B4-BE49-F238E27FC236}">
              <a16:creationId xmlns:a16="http://schemas.microsoft.com/office/drawing/2014/main" id="{E654C602-D4D9-4D5C-AE4D-12CBB3C540C7}"/>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298" name="Text Box 15">
          <a:extLst>
            <a:ext uri="{FF2B5EF4-FFF2-40B4-BE49-F238E27FC236}">
              <a16:creationId xmlns:a16="http://schemas.microsoft.com/office/drawing/2014/main" id="{A0F81108-368B-4385-88D6-19D3975B4E9F}"/>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299" name="Text Box 15">
          <a:extLst>
            <a:ext uri="{FF2B5EF4-FFF2-40B4-BE49-F238E27FC236}">
              <a16:creationId xmlns:a16="http://schemas.microsoft.com/office/drawing/2014/main" id="{7F0E58F7-BCB0-4D91-994B-1351E6678472}"/>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300" name="Text Box 15">
          <a:extLst>
            <a:ext uri="{FF2B5EF4-FFF2-40B4-BE49-F238E27FC236}">
              <a16:creationId xmlns:a16="http://schemas.microsoft.com/office/drawing/2014/main" id="{8226353E-6340-4BB8-B8A0-83180256725C}"/>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301" name="Text Box 15">
          <a:extLst>
            <a:ext uri="{FF2B5EF4-FFF2-40B4-BE49-F238E27FC236}">
              <a16:creationId xmlns:a16="http://schemas.microsoft.com/office/drawing/2014/main" id="{9E85E8E7-F405-4915-BE22-6D2C551B825C}"/>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437</xdr:row>
      <xdr:rowOff>0</xdr:rowOff>
    </xdr:from>
    <xdr:ext cx="85725" cy="221876"/>
    <xdr:sp macro="" textlink="">
      <xdr:nvSpPr>
        <xdr:cNvPr id="1302" name="Text Box 15">
          <a:extLst>
            <a:ext uri="{FF2B5EF4-FFF2-40B4-BE49-F238E27FC236}">
              <a16:creationId xmlns:a16="http://schemas.microsoft.com/office/drawing/2014/main" id="{0C963E68-649C-47AE-BFA3-86D4F9A559E8}"/>
            </a:ext>
          </a:extLst>
        </xdr:cNvPr>
        <xdr:cNvSpPr txBox="1">
          <a:spLocks noChangeArrowheads="1"/>
        </xdr:cNvSpPr>
      </xdr:nvSpPr>
      <xdr:spPr bwMode="auto">
        <a:xfrm>
          <a:off x="45720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303" name="Text Box 15">
          <a:extLst>
            <a:ext uri="{FF2B5EF4-FFF2-40B4-BE49-F238E27FC236}">
              <a16:creationId xmlns:a16="http://schemas.microsoft.com/office/drawing/2014/main" id="{80C5EFD7-A6E9-4CA1-A12A-5D42E1C1B689}"/>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304" name="Text Box 15">
          <a:extLst>
            <a:ext uri="{FF2B5EF4-FFF2-40B4-BE49-F238E27FC236}">
              <a16:creationId xmlns:a16="http://schemas.microsoft.com/office/drawing/2014/main" id="{7215799F-5B20-467A-B5F0-E5C7C27F5F59}"/>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305" name="Text Box 15">
          <a:extLst>
            <a:ext uri="{FF2B5EF4-FFF2-40B4-BE49-F238E27FC236}">
              <a16:creationId xmlns:a16="http://schemas.microsoft.com/office/drawing/2014/main" id="{75E55D9D-8346-4411-84C6-9F861393EE1E}"/>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306" name="Text Box 15">
          <a:extLst>
            <a:ext uri="{FF2B5EF4-FFF2-40B4-BE49-F238E27FC236}">
              <a16:creationId xmlns:a16="http://schemas.microsoft.com/office/drawing/2014/main" id="{ADA5CF05-3343-44B0-A289-72D4B749C9F6}"/>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307" name="Text Box 15">
          <a:extLst>
            <a:ext uri="{FF2B5EF4-FFF2-40B4-BE49-F238E27FC236}">
              <a16:creationId xmlns:a16="http://schemas.microsoft.com/office/drawing/2014/main" id="{B6AA6076-42AF-4637-8AED-8950E59B0989}"/>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308" name="Text Box 15">
          <a:extLst>
            <a:ext uri="{FF2B5EF4-FFF2-40B4-BE49-F238E27FC236}">
              <a16:creationId xmlns:a16="http://schemas.microsoft.com/office/drawing/2014/main" id="{121E6F02-B394-4023-B39D-A953817FB2D2}"/>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309" name="Text Box 15">
          <a:extLst>
            <a:ext uri="{FF2B5EF4-FFF2-40B4-BE49-F238E27FC236}">
              <a16:creationId xmlns:a16="http://schemas.microsoft.com/office/drawing/2014/main" id="{533FD672-675F-42EC-8F9D-715AA1F91BA7}"/>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310" name="Text Box 15">
          <a:extLst>
            <a:ext uri="{FF2B5EF4-FFF2-40B4-BE49-F238E27FC236}">
              <a16:creationId xmlns:a16="http://schemas.microsoft.com/office/drawing/2014/main" id="{19013A57-F606-482D-A2E1-BFD471661398}"/>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11" name="Text Box 15">
          <a:extLst>
            <a:ext uri="{FF2B5EF4-FFF2-40B4-BE49-F238E27FC236}">
              <a16:creationId xmlns:a16="http://schemas.microsoft.com/office/drawing/2014/main" id="{9598062C-BE5C-485D-8C74-DB2DDD9CA615}"/>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12" name="Text Box 15">
          <a:extLst>
            <a:ext uri="{FF2B5EF4-FFF2-40B4-BE49-F238E27FC236}">
              <a16:creationId xmlns:a16="http://schemas.microsoft.com/office/drawing/2014/main" id="{D725B699-5C85-48A3-8ABD-5BBE645CD249}"/>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437</xdr:row>
      <xdr:rowOff>0</xdr:rowOff>
    </xdr:from>
    <xdr:ext cx="85725" cy="221876"/>
    <xdr:sp macro="" textlink="">
      <xdr:nvSpPr>
        <xdr:cNvPr id="1313" name="Text Box 15">
          <a:extLst>
            <a:ext uri="{FF2B5EF4-FFF2-40B4-BE49-F238E27FC236}">
              <a16:creationId xmlns:a16="http://schemas.microsoft.com/office/drawing/2014/main" id="{B2E1DFCF-21E2-4ABE-9FB0-C0A1EF10F403}"/>
            </a:ext>
          </a:extLst>
        </xdr:cNvPr>
        <xdr:cNvSpPr txBox="1">
          <a:spLocks noChangeArrowheads="1"/>
        </xdr:cNvSpPr>
      </xdr:nvSpPr>
      <xdr:spPr bwMode="auto">
        <a:xfrm>
          <a:off x="45720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314" name="Text Box 15">
          <a:extLst>
            <a:ext uri="{FF2B5EF4-FFF2-40B4-BE49-F238E27FC236}">
              <a16:creationId xmlns:a16="http://schemas.microsoft.com/office/drawing/2014/main" id="{45A7BC41-B498-4F55-B399-E299F5550A40}"/>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315" name="Text Box 15">
          <a:extLst>
            <a:ext uri="{FF2B5EF4-FFF2-40B4-BE49-F238E27FC236}">
              <a16:creationId xmlns:a16="http://schemas.microsoft.com/office/drawing/2014/main" id="{A864261E-157F-4F6D-A6DE-7F9A27DD6AC1}"/>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316" name="Text Box 15">
          <a:extLst>
            <a:ext uri="{FF2B5EF4-FFF2-40B4-BE49-F238E27FC236}">
              <a16:creationId xmlns:a16="http://schemas.microsoft.com/office/drawing/2014/main" id="{369DD78A-3497-4E6F-8916-9FA18A40863F}"/>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1876"/>
    <xdr:sp macro="" textlink="">
      <xdr:nvSpPr>
        <xdr:cNvPr id="1317" name="Text Box 15">
          <a:extLst>
            <a:ext uri="{FF2B5EF4-FFF2-40B4-BE49-F238E27FC236}">
              <a16:creationId xmlns:a16="http://schemas.microsoft.com/office/drawing/2014/main" id="{A4E6D102-37D3-462A-9B85-81C7524800DB}"/>
            </a:ext>
          </a:extLst>
        </xdr:cNvPr>
        <xdr:cNvSpPr txBox="1">
          <a:spLocks noChangeArrowheads="1"/>
        </xdr:cNvSpPr>
      </xdr:nvSpPr>
      <xdr:spPr bwMode="auto">
        <a:xfrm>
          <a:off x="5838825"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318" name="Text Box 15">
          <a:extLst>
            <a:ext uri="{FF2B5EF4-FFF2-40B4-BE49-F238E27FC236}">
              <a16:creationId xmlns:a16="http://schemas.microsoft.com/office/drawing/2014/main" id="{BDE7600F-0CD4-45E6-B8EF-3E3FD149A04D}"/>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319" name="Text Box 15">
          <a:extLst>
            <a:ext uri="{FF2B5EF4-FFF2-40B4-BE49-F238E27FC236}">
              <a16:creationId xmlns:a16="http://schemas.microsoft.com/office/drawing/2014/main" id="{A67E05D8-6182-45B2-ACE5-244299B7EBC7}"/>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320" name="Text Box 15">
          <a:extLst>
            <a:ext uri="{FF2B5EF4-FFF2-40B4-BE49-F238E27FC236}">
              <a16:creationId xmlns:a16="http://schemas.microsoft.com/office/drawing/2014/main" id="{22AD4EB2-C044-45D7-8F7C-26D0C22CBF4E}"/>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1876"/>
    <xdr:sp macro="" textlink="">
      <xdr:nvSpPr>
        <xdr:cNvPr id="1321" name="Text Box 15">
          <a:extLst>
            <a:ext uri="{FF2B5EF4-FFF2-40B4-BE49-F238E27FC236}">
              <a16:creationId xmlns:a16="http://schemas.microsoft.com/office/drawing/2014/main" id="{F5B582BD-58A3-4FF1-9C4A-4456BF4CD6A1}"/>
            </a:ext>
          </a:extLst>
        </xdr:cNvPr>
        <xdr:cNvSpPr txBox="1">
          <a:spLocks noChangeArrowheads="1"/>
        </xdr:cNvSpPr>
      </xdr:nvSpPr>
      <xdr:spPr bwMode="auto">
        <a:xfrm>
          <a:off x="5257800" y="8001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22" name="Text Box 15">
          <a:extLst>
            <a:ext uri="{FF2B5EF4-FFF2-40B4-BE49-F238E27FC236}">
              <a16:creationId xmlns:a16="http://schemas.microsoft.com/office/drawing/2014/main" id="{8BC218E3-946D-4A0E-91A7-88F7A5802EC5}"/>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23" name="Text Box 15">
          <a:extLst>
            <a:ext uri="{FF2B5EF4-FFF2-40B4-BE49-F238E27FC236}">
              <a16:creationId xmlns:a16="http://schemas.microsoft.com/office/drawing/2014/main" id="{289DF3FB-02BD-4975-8CFF-D1281A751F8E}"/>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24" name="Text Box 15">
          <a:extLst>
            <a:ext uri="{FF2B5EF4-FFF2-40B4-BE49-F238E27FC236}">
              <a16:creationId xmlns:a16="http://schemas.microsoft.com/office/drawing/2014/main" id="{7DAD5582-D3E4-4FB1-9EAA-BF4ADBEAD81D}"/>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25" name="Text Box 15">
          <a:extLst>
            <a:ext uri="{FF2B5EF4-FFF2-40B4-BE49-F238E27FC236}">
              <a16:creationId xmlns:a16="http://schemas.microsoft.com/office/drawing/2014/main" id="{9229A4FB-64D8-4EB1-B9AE-66EB4CB5DB3C}"/>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26" name="Text Box 15">
          <a:extLst>
            <a:ext uri="{FF2B5EF4-FFF2-40B4-BE49-F238E27FC236}">
              <a16:creationId xmlns:a16="http://schemas.microsoft.com/office/drawing/2014/main" id="{0A74B87D-0C58-4B0E-87C9-229D0B16EA2B}"/>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27" name="Text Box 15">
          <a:extLst>
            <a:ext uri="{FF2B5EF4-FFF2-40B4-BE49-F238E27FC236}">
              <a16:creationId xmlns:a16="http://schemas.microsoft.com/office/drawing/2014/main" id="{C43F5CCA-02DB-403C-A802-AB522EA02855}"/>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28" name="Text Box 15">
          <a:extLst>
            <a:ext uri="{FF2B5EF4-FFF2-40B4-BE49-F238E27FC236}">
              <a16:creationId xmlns:a16="http://schemas.microsoft.com/office/drawing/2014/main" id="{206C198E-0912-4141-878F-BEA0206E7F4F}"/>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29" name="Text Box 15">
          <a:extLst>
            <a:ext uri="{FF2B5EF4-FFF2-40B4-BE49-F238E27FC236}">
              <a16:creationId xmlns:a16="http://schemas.microsoft.com/office/drawing/2014/main" id="{4AC08944-C23E-4DC8-8F16-138176EA6C4C}"/>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30" name="Text Box 15">
          <a:extLst>
            <a:ext uri="{FF2B5EF4-FFF2-40B4-BE49-F238E27FC236}">
              <a16:creationId xmlns:a16="http://schemas.microsoft.com/office/drawing/2014/main" id="{B94A897C-6282-45BE-9783-26095334EC02}"/>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31" name="Text Box 15">
          <a:extLst>
            <a:ext uri="{FF2B5EF4-FFF2-40B4-BE49-F238E27FC236}">
              <a16:creationId xmlns:a16="http://schemas.microsoft.com/office/drawing/2014/main" id="{21C4139A-316A-413F-A8C4-6F4569E91129}"/>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32" name="Text Box 15">
          <a:extLst>
            <a:ext uri="{FF2B5EF4-FFF2-40B4-BE49-F238E27FC236}">
              <a16:creationId xmlns:a16="http://schemas.microsoft.com/office/drawing/2014/main" id="{14636612-B9FE-49CD-A3A6-755C0B319DFD}"/>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33" name="Text Box 15">
          <a:extLst>
            <a:ext uri="{FF2B5EF4-FFF2-40B4-BE49-F238E27FC236}">
              <a16:creationId xmlns:a16="http://schemas.microsoft.com/office/drawing/2014/main" id="{1D11F789-9A26-47C3-BE84-268940C5C1FF}"/>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34" name="Text Box 15">
          <a:extLst>
            <a:ext uri="{FF2B5EF4-FFF2-40B4-BE49-F238E27FC236}">
              <a16:creationId xmlns:a16="http://schemas.microsoft.com/office/drawing/2014/main" id="{A9AB8EFD-AA61-4A07-956E-94A9463C00C8}"/>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35" name="Text Box 15">
          <a:extLst>
            <a:ext uri="{FF2B5EF4-FFF2-40B4-BE49-F238E27FC236}">
              <a16:creationId xmlns:a16="http://schemas.microsoft.com/office/drawing/2014/main" id="{2180E831-5513-4DC9-82AC-42310E7B631A}"/>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36" name="Text Box 15">
          <a:extLst>
            <a:ext uri="{FF2B5EF4-FFF2-40B4-BE49-F238E27FC236}">
              <a16:creationId xmlns:a16="http://schemas.microsoft.com/office/drawing/2014/main" id="{236702A7-B019-4D4C-A51D-06A5A0563EFB}"/>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37" name="Text Box 15">
          <a:extLst>
            <a:ext uri="{FF2B5EF4-FFF2-40B4-BE49-F238E27FC236}">
              <a16:creationId xmlns:a16="http://schemas.microsoft.com/office/drawing/2014/main" id="{EEB2B19B-5147-4BF9-BEF5-454972D77E38}"/>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38" name="Text Box 15">
          <a:extLst>
            <a:ext uri="{FF2B5EF4-FFF2-40B4-BE49-F238E27FC236}">
              <a16:creationId xmlns:a16="http://schemas.microsoft.com/office/drawing/2014/main" id="{FAEB4676-99A2-4683-ABA6-A3919B408337}"/>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39" name="Text Box 15">
          <a:extLst>
            <a:ext uri="{FF2B5EF4-FFF2-40B4-BE49-F238E27FC236}">
              <a16:creationId xmlns:a16="http://schemas.microsoft.com/office/drawing/2014/main" id="{9D197BC8-D67A-4CB5-B5DE-D2F0FF02C6CC}"/>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40" name="Text Box 15">
          <a:extLst>
            <a:ext uri="{FF2B5EF4-FFF2-40B4-BE49-F238E27FC236}">
              <a16:creationId xmlns:a16="http://schemas.microsoft.com/office/drawing/2014/main" id="{023510F7-70FE-401E-A094-77ABCDCD1315}"/>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41" name="Text Box 15">
          <a:extLst>
            <a:ext uri="{FF2B5EF4-FFF2-40B4-BE49-F238E27FC236}">
              <a16:creationId xmlns:a16="http://schemas.microsoft.com/office/drawing/2014/main" id="{605D0946-184A-4FE4-B4F9-6FE609D373B0}"/>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42" name="Text Box 15">
          <a:extLst>
            <a:ext uri="{FF2B5EF4-FFF2-40B4-BE49-F238E27FC236}">
              <a16:creationId xmlns:a16="http://schemas.microsoft.com/office/drawing/2014/main" id="{6E0CA0A5-9E63-4AAD-BE28-B73D5BF7B9D4}"/>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43" name="Text Box 15">
          <a:extLst>
            <a:ext uri="{FF2B5EF4-FFF2-40B4-BE49-F238E27FC236}">
              <a16:creationId xmlns:a16="http://schemas.microsoft.com/office/drawing/2014/main" id="{6BE6D086-CB8A-4AF4-BC84-AE249DEDC601}"/>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44" name="Text Box 15">
          <a:extLst>
            <a:ext uri="{FF2B5EF4-FFF2-40B4-BE49-F238E27FC236}">
              <a16:creationId xmlns:a16="http://schemas.microsoft.com/office/drawing/2014/main" id="{15B87367-47BB-48FF-AEAF-87F440B38864}"/>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45" name="Text Box 15">
          <a:extLst>
            <a:ext uri="{FF2B5EF4-FFF2-40B4-BE49-F238E27FC236}">
              <a16:creationId xmlns:a16="http://schemas.microsoft.com/office/drawing/2014/main" id="{8972ADA4-2B73-4F12-9501-30E26D31F762}"/>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46" name="Text Box 15">
          <a:extLst>
            <a:ext uri="{FF2B5EF4-FFF2-40B4-BE49-F238E27FC236}">
              <a16:creationId xmlns:a16="http://schemas.microsoft.com/office/drawing/2014/main" id="{94F95CBB-6295-4CB0-82C1-0CA20E448AC8}"/>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47" name="Text Box 15">
          <a:extLst>
            <a:ext uri="{FF2B5EF4-FFF2-40B4-BE49-F238E27FC236}">
              <a16:creationId xmlns:a16="http://schemas.microsoft.com/office/drawing/2014/main" id="{F4788580-C6E9-45EB-ACC2-4B51D79D7270}"/>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48" name="Text Box 15">
          <a:extLst>
            <a:ext uri="{FF2B5EF4-FFF2-40B4-BE49-F238E27FC236}">
              <a16:creationId xmlns:a16="http://schemas.microsoft.com/office/drawing/2014/main" id="{21A39B21-8B5F-4BF3-9C7B-2713652D06B2}"/>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49" name="Text Box 15">
          <a:extLst>
            <a:ext uri="{FF2B5EF4-FFF2-40B4-BE49-F238E27FC236}">
              <a16:creationId xmlns:a16="http://schemas.microsoft.com/office/drawing/2014/main" id="{08087FED-1981-4147-BD54-0FB517FF8C86}"/>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50" name="Text Box 15">
          <a:extLst>
            <a:ext uri="{FF2B5EF4-FFF2-40B4-BE49-F238E27FC236}">
              <a16:creationId xmlns:a16="http://schemas.microsoft.com/office/drawing/2014/main" id="{850255C2-F39A-42C2-8A9A-2F1C7A797AC1}"/>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51" name="Text Box 15">
          <a:extLst>
            <a:ext uri="{FF2B5EF4-FFF2-40B4-BE49-F238E27FC236}">
              <a16:creationId xmlns:a16="http://schemas.microsoft.com/office/drawing/2014/main" id="{224EC22A-DE26-403B-AD3F-F2E19FA61D2A}"/>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52" name="Text Box 15">
          <a:extLst>
            <a:ext uri="{FF2B5EF4-FFF2-40B4-BE49-F238E27FC236}">
              <a16:creationId xmlns:a16="http://schemas.microsoft.com/office/drawing/2014/main" id="{D35AE483-EC47-4B15-ADDA-E9F57D3CCAF5}"/>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53" name="Text Box 15">
          <a:extLst>
            <a:ext uri="{FF2B5EF4-FFF2-40B4-BE49-F238E27FC236}">
              <a16:creationId xmlns:a16="http://schemas.microsoft.com/office/drawing/2014/main" id="{EAD3BEBF-CBBC-4256-862B-4AD3A2DD35FC}"/>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54" name="Text Box 15">
          <a:extLst>
            <a:ext uri="{FF2B5EF4-FFF2-40B4-BE49-F238E27FC236}">
              <a16:creationId xmlns:a16="http://schemas.microsoft.com/office/drawing/2014/main" id="{81B5926F-6168-48CF-A3DD-2B855AFAD256}"/>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55" name="Text Box 15">
          <a:extLst>
            <a:ext uri="{FF2B5EF4-FFF2-40B4-BE49-F238E27FC236}">
              <a16:creationId xmlns:a16="http://schemas.microsoft.com/office/drawing/2014/main" id="{F31F2DAE-1F7D-4C97-B6E7-F8E986095599}"/>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56" name="Text Box 15">
          <a:extLst>
            <a:ext uri="{FF2B5EF4-FFF2-40B4-BE49-F238E27FC236}">
              <a16:creationId xmlns:a16="http://schemas.microsoft.com/office/drawing/2014/main" id="{BAB17A11-BFD8-4184-900B-0D4DD66DD6C3}"/>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57" name="Text Box 15">
          <a:extLst>
            <a:ext uri="{FF2B5EF4-FFF2-40B4-BE49-F238E27FC236}">
              <a16:creationId xmlns:a16="http://schemas.microsoft.com/office/drawing/2014/main" id="{5099439B-F4C0-47D5-AB51-2D811BC07AB7}"/>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58" name="Text Box 15">
          <a:extLst>
            <a:ext uri="{FF2B5EF4-FFF2-40B4-BE49-F238E27FC236}">
              <a16:creationId xmlns:a16="http://schemas.microsoft.com/office/drawing/2014/main" id="{FFC947DC-FB0C-466D-B0F5-CF6FB6CBC44D}"/>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59" name="Text Box 15">
          <a:extLst>
            <a:ext uri="{FF2B5EF4-FFF2-40B4-BE49-F238E27FC236}">
              <a16:creationId xmlns:a16="http://schemas.microsoft.com/office/drawing/2014/main" id="{47B1F6D5-3A40-46F5-9895-C4772F04098B}"/>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60" name="Text Box 15">
          <a:extLst>
            <a:ext uri="{FF2B5EF4-FFF2-40B4-BE49-F238E27FC236}">
              <a16:creationId xmlns:a16="http://schemas.microsoft.com/office/drawing/2014/main" id="{70C80254-2DA2-4CF5-8A65-B6808754B1A1}"/>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61" name="Text Box 15">
          <a:extLst>
            <a:ext uri="{FF2B5EF4-FFF2-40B4-BE49-F238E27FC236}">
              <a16:creationId xmlns:a16="http://schemas.microsoft.com/office/drawing/2014/main" id="{7385C7C6-6AB7-4385-B540-D6652ADC9E4B}"/>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62" name="Text Box 15">
          <a:extLst>
            <a:ext uri="{FF2B5EF4-FFF2-40B4-BE49-F238E27FC236}">
              <a16:creationId xmlns:a16="http://schemas.microsoft.com/office/drawing/2014/main" id="{C28DF84D-C00D-4401-9EFB-9C44D567FD9C}"/>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63" name="Text Box 15">
          <a:extLst>
            <a:ext uri="{FF2B5EF4-FFF2-40B4-BE49-F238E27FC236}">
              <a16:creationId xmlns:a16="http://schemas.microsoft.com/office/drawing/2014/main" id="{5BE66461-5E79-4B81-92EB-E7A5B1409DE7}"/>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653142</xdr:colOff>
      <xdr:row>0</xdr:row>
      <xdr:rowOff>119743</xdr:rowOff>
    </xdr:from>
    <xdr:to>
      <xdr:col>28</xdr:col>
      <xdr:colOff>369231</xdr:colOff>
      <xdr:row>6</xdr:row>
      <xdr:rowOff>84183</xdr:rowOff>
    </xdr:to>
    <xdr:pic>
      <xdr:nvPicPr>
        <xdr:cNvPr id="1364" name="Picture 1365">
          <a:extLst>
            <a:ext uri="{FF2B5EF4-FFF2-40B4-BE49-F238E27FC236}">
              <a16:creationId xmlns:a16="http://schemas.microsoft.com/office/drawing/2014/main" id="{6B98C823-016D-4D9B-853D-3F0775C83D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29917" y="122918"/>
          <a:ext cx="2077195" cy="1050290"/>
        </a:xfrm>
        <a:prstGeom prst="rect">
          <a:avLst/>
        </a:prstGeom>
      </xdr:spPr>
    </xdr:pic>
    <xdr:clientData/>
  </xdr:twoCellAnchor>
  <xdr:oneCellAnchor>
    <xdr:from>
      <xdr:col>7</xdr:col>
      <xdr:colOff>0</xdr:colOff>
      <xdr:row>398</xdr:row>
      <xdr:rowOff>0</xdr:rowOff>
    </xdr:from>
    <xdr:ext cx="85725" cy="221876"/>
    <xdr:sp macro="" textlink="">
      <xdr:nvSpPr>
        <xdr:cNvPr id="1365" name="Text Box 15">
          <a:extLst>
            <a:ext uri="{FF2B5EF4-FFF2-40B4-BE49-F238E27FC236}">
              <a16:creationId xmlns:a16="http://schemas.microsoft.com/office/drawing/2014/main" id="{2ECC188A-CAB4-46D5-A53F-BB1BA9AA375B}"/>
            </a:ext>
          </a:extLst>
        </xdr:cNvPr>
        <xdr:cNvSpPr txBox="1">
          <a:spLocks noChangeArrowheads="1"/>
        </xdr:cNvSpPr>
      </xdr:nvSpPr>
      <xdr:spPr bwMode="auto">
        <a:xfrm>
          <a:off x="4572000" y="72923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398</xdr:row>
      <xdr:rowOff>0</xdr:rowOff>
    </xdr:from>
    <xdr:ext cx="85725" cy="221876"/>
    <xdr:sp macro="" textlink="">
      <xdr:nvSpPr>
        <xdr:cNvPr id="1366" name="Text Box 15">
          <a:extLst>
            <a:ext uri="{FF2B5EF4-FFF2-40B4-BE49-F238E27FC236}">
              <a16:creationId xmlns:a16="http://schemas.microsoft.com/office/drawing/2014/main" id="{2ABE088E-FAB3-4228-8535-8A514D21F845}"/>
            </a:ext>
          </a:extLst>
        </xdr:cNvPr>
        <xdr:cNvSpPr txBox="1">
          <a:spLocks noChangeArrowheads="1"/>
        </xdr:cNvSpPr>
      </xdr:nvSpPr>
      <xdr:spPr bwMode="auto">
        <a:xfrm>
          <a:off x="4572000" y="72923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399</xdr:row>
      <xdr:rowOff>119743</xdr:rowOff>
    </xdr:from>
    <xdr:ext cx="85725" cy="221876"/>
    <xdr:sp macro="" textlink="">
      <xdr:nvSpPr>
        <xdr:cNvPr id="1367" name="Text Box 15">
          <a:extLst>
            <a:ext uri="{FF2B5EF4-FFF2-40B4-BE49-F238E27FC236}">
              <a16:creationId xmlns:a16="http://schemas.microsoft.com/office/drawing/2014/main" id="{31AF5596-F934-46F5-B2F0-B0BF77A46DDB}"/>
            </a:ext>
          </a:extLst>
        </xdr:cNvPr>
        <xdr:cNvSpPr txBox="1">
          <a:spLocks noChangeArrowheads="1"/>
        </xdr:cNvSpPr>
      </xdr:nvSpPr>
      <xdr:spPr bwMode="auto">
        <a:xfrm>
          <a:off x="12199711" y="7322729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1368" name="Text Box 15">
          <a:extLst>
            <a:ext uri="{FF2B5EF4-FFF2-40B4-BE49-F238E27FC236}">
              <a16:creationId xmlns:a16="http://schemas.microsoft.com/office/drawing/2014/main" id="{1013FB27-6A83-49DE-80D3-E27DE8E1CC75}"/>
            </a:ext>
          </a:extLst>
        </xdr:cNvPr>
        <xdr:cNvSpPr txBox="1">
          <a:spLocks noChangeArrowheads="1"/>
        </xdr:cNvSpPr>
      </xdr:nvSpPr>
      <xdr:spPr bwMode="auto">
        <a:xfrm>
          <a:off x="45720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369" name="Text Box 15">
          <a:extLst>
            <a:ext uri="{FF2B5EF4-FFF2-40B4-BE49-F238E27FC236}">
              <a16:creationId xmlns:a16="http://schemas.microsoft.com/office/drawing/2014/main" id="{C5E3BC88-B3E3-4752-B6B6-1FF39B6B0C9E}"/>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370" name="Text Box 15">
          <a:extLst>
            <a:ext uri="{FF2B5EF4-FFF2-40B4-BE49-F238E27FC236}">
              <a16:creationId xmlns:a16="http://schemas.microsoft.com/office/drawing/2014/main" id="{5C13DE49-20DD-4967-AEB1-60F64EA8F092}"/>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402</xdr:row>
      <xdr:rowOff>84365</xdr:rowOff>
    </xdr:from>
    <xdr:ext cx="85725" cy="221876"/>
    <xdr:sp macro="" textlink="">
      <xdr:nvSpPr>
        <xdr:cNvPr id="1371" name="Text Box 15">
          <a:extLst>
            <a:ext uri="{FF2B5EF4-FFF2-40B4-BE49-F238E27FC236}">
              <a16:creationId xmlns:a16="http://schemas.microsoft.com/office/drawing/2014/main" id="{205C0DDC-7AAF-42DF-B3E8-A47B557D664E}"/>
            </a:ext>
          </a:extLst>
        </xdr:cNvPr>
        <xdr:cNvSpPr txBox="1">
          <a:spLocks noChangeArrowheads="1"/>
        </xdr:cNvSpPr>
      </xdr:nvSpPr>
      <xdr:spPr bwMode="auto">
        <a:xfrm>
          <a:off x="4530725" y="737538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372" name="Text Box 15">
          <a:extLst>
            <a:ext uri="{FF2B5EF4-FFF2-40B4-BE49-F238E27FC236}">
              <a16:creationId xmlns:a16="http://schemas.microsoft.com/office/drawing/2014/main" id="{1A666E4B-71D7-489D-8A69-50FAC7257C0F}"/>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373" name="Text Box 15">
          <a:extLst>
            <a:ext uri="{FF2B5EF4-FFF2-40B4-BE49-F238E27FC236}">
              <a16:creationId xmlns:a16="http://schemas.microsoft.com/office/drawing/2014/main" id="{B7322F6A-04E4-4564-9D77-7A711FE51661}"/>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374" name="Text Box 15">
          <a:extLst>
            <a:ext uri="{FF2B5EF4-FFF2-40B4-BE49-F238E27FC236}">
              <a16:creationId xmlns:a16="http://schemas.microsoft.com/office/drawing/2014/main" id="{97063D29-AC79-4923-A9AA-02CE17ECA207}"/>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375" name="Text Box 15">
          <a:extLst>
            <a:ext uri="{FF2B5EF4-FFF2-40B4-BE49-F238E27FC236}">
              <a16:creationId xmlns:a16="http://schemas.microsoft.com/office/drawing/2014/main" id="{253E0F6B-4C1F-4417-B24E-1C4725C9BC12}"/>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376" name="Text Box 15">
          <a:extLst>
            <a:ext uri="{FF2B5EF4-FFF2-40B4-BE49-F238E27FC236}">
              <a16:creationId xmlns:a16="http://schemas.microsoft.com/office/drawing/2014/main" id="{4B1CCDF7-0F15-49D8-8171-C0E69A98D02C}"/>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377" name="Text Box 15">
          <a:extLst>
            <a:ext uri="{FF2B5EF4-FFF2-40B4-BE49-F238E27FC236}">
              <a16:creationId xmlns:a16="http://schemas.microsoft.com/office/drawing/2014/main" id="{F4988140-729C-4470-9075-2E9BD9A9996A}"/>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78" name="Text Box 15">
          <a:extLst>
            <a:ext uri="{FF2B5EF4-FFF2-40B4-BE49-F238E27FC236}">
              <a16:creationId xmlns:a16="http://schemas.microsoft.com/office/drawing/2014/main" id="{F854E7A8-6696-4CFA-964A-C9B66B752DB9}"/>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79" name="Text Box 15">
          <a:extLst>
            <a:ext uri="{FF2B5EF4-FFF2-40B4-BE49-F238E27FC236}">
              <a16:creationId xmlns:a16="http://schemas.microsoft.com/office/drawing/2014/main" id="{E55A5F6F-7A76-48AD-A4A0-2F18E218A5C3}"/>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80" name="Text Box 15">
          <a:extLst>
            <a:ext uri="{FF2B5EF4-FFF2-40B4-BE49-F238E27FC236}">
              <a16:creationId xmlns:a16="http://schemas.microsoft.com/office/drawing/2014/main" id="{8CD6DF89-E0BE-492C-AEF2-7AA000B14C6B}"/>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81" name="Text Box 15">
          <a:extLst>
            <a:ext uri="{FF2B5EF4-FFF2-40B4-BE49-F238E27FC236}">
              <a16:creationId xmlns:a16="http://schemas.microsoft.com/office/drawing/2014/main" id="{36AC7BEA-64A4-420E-9FC0-1ABB7C228CB7}"/>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82" name="Text Box 15">
          <a:extLst>
            <a:ext uri="{FF2B5EF4-FFF2-40B4-BE49-F238E27FC236}">
              <a16:creationId xmlns:a16="http://schemas.microsoft.com/office/drawing/2014/main" id="{F3CCF83A-DF37-49DC-9432-BADE0D593D78}"/>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83" name="Text Box 15">
          <a:extLst>
            <a:ext uri="{FF2B5EF4-FFF2-40B4-BE49-F238E27FC236}">
              <a16:creationId xmlns:a16="http://schemas.microsoft.com/office/drawing/2014/main" id="{79A00F49-4F30-490D-93C2-2CE5EEDE5E8F}"/>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84" name="Text Box 15">
          <a:extLst>
            <a:ext uri="{FF2B5EF4-FFF2-40B4-BE49-F238E27FC236}">
              <a16:creationId xmlns:a16="http://schemas.microsoft.com/office/drawing/2014/main" id="{318DC443-E507-455E-AC28-3FA54A1C19FC}"/>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85" name="Text Box 15">
          <a:extLst>
            <a:ext uri="{FF2B5EF4-FFF2-40B4-BE49-F238E27FC236}">
              <a16:creationId xmlns:a16="http://schemas.microsoft.com/office/drawing/2014/main" id="{BC4CB699-9C21-4BCC-BB40-32607B8FA55B}"/>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86" name="Text Box 15">
          <a:extLst>
            <a:ext uri="{FF2B5EF4-FFF2-40B4-BE49-F238E27FC236}">
              <a16:creationId xmlns:a16="http://schemas.microsoft.com/office/drawing/2014/main" id="{5FB0E49E-F324-4BD5-872B-424D3072F4F7}"/>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87" name="Text Box 15">
          <a:extLst>
            <a:ext uri="{FF2B5EF4-FFF2-40B4-BE49-F238E27FC236}">
              <a16:creationId xmlns:a16="http://schemas.microsoft.com/office/drawing/2014/main" id="{47CF1FE9-09CC-4FFE-8C53-131D192EFBF6}"/>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88" name="Text Box 15">
          <a:extLst>
            <a:ext uri="{FF2B5EF4-FFF2-40B4-BE49-F238E27FC236}">
              <a16:creationId xmlns:a16="http://schemas.microsoft.com/office/drawing/2014/main" id="{2F2E9423-DD47-439B-B460-898EF3951EC7}"/>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89" name="Text Box 15">
          <a:extLst>
            <a:ext uri="{FF2B5EF4-FFF2-40B4-BE49-F238E27FC236}">
              <a16:creationId xmlns:a16="http://schemas.microsoft.com/office/drawing/2014/main" id="{16E4BAFF-549D-446B-84D7-A2227AF30CC7}"/>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90" name="Text Box 15">
          <a:extLst>
            <a:ext uri="{FF2B5EF4-FFF2-40B4-BE49-F238E27FC236}">
              <a16:creationId xmlns:a16="http://schemas.microsoft.com/office/drawing/2014/main" id="{22A5D46F-6445-4601-B4A6-01E4D5A8957A}"/>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91" name="Text Box 15">
          <a:extLst>
            <a:ext uri="{FF2B5EF4-FFF2-40B4-BE49-F238E27FC236}">
              <a16:creationId xmlns:a16="http://schemas.microsoft.com/office/drawing/2014/main" id="{B5AD2FF3-01F4-48FB-BC48-45C8DAF66829}"/>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92" name="Text Box 15">
          <a:extLst>
            <a:ext uri="{FF2B5EF4-FFF2-40B4-BE49-F238E27FC236}">
              <a16:creationId xmlns:a16="http://schemas.microsoft.com/office/drawing/2014/main" id="{4072886F-615D-4EB6-9715-01D17D57B51B}"/>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93" name="Text Box 15">
          <a:extLst>
            <a:ext uri="{FF2B5EF4-FFF2-40B4-BE49-F238E27FC236}">
              <a16:creationId xmlns:a16="http://schemas.microsoft.com/office/drawing/2014/main" id="{A1CB96EA-AE36-4FB1-8BDB-23673C2DF910}"/>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394" name="Text Box 15">
          <a:extLst>
            <a:ext uri="{FF2B5EF4-FFF2-40B4-BE49-F238E27FC236}">
              <a16:creationId xmlns:a16="http://schemas.microsoft.com/office/drawing/2014/main" id="{6E01D1A7-3BC2-4E66-B7F8-1BFA054E99FE}"/>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95" name="Text Box 15">
          <a:extLst>
            <a:ext uri="{FF2B5EF4-FFF2-40B4-BE49-F238E27FC236}">
              <a16:creationId xmlns:a16="http://schemas.microsoft.com/office/drawing/2014/main" id="{370D1225-EE1D-455E-9536-46B7A6E8C312}"/>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396" name="Text Box 15">
          <a:extLst>
            <a:ext uri="{FF2B5EF4-FFF2-40B4-BE49-F238E27FC236}">
              <a16:creationId xmlns:a16="http://schemas.microsoft.com/office/drawing/2014/main" id="{2BC31F6E-C4DF-40C1-B96A-68488E12DF36}"/>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97" name="Text Box 15">
          <a:extLst>
            <a:ext uri="{FF2B5EF4-FFF2-40B4-BE49-F238E27FC236}">
              <a16:creationId xmlns:a16="http://schemas.microsoft.com/office/drawing/2014/main" id="{8EBB519D-4702-4378-85FC-5FF3FDF8ED65}"/>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98" name="Text Box 15">
          <a:extLst>
            <a:ext uri="{FF2B5EF4-FFF2-40B4-BE49-F238E27FC236}">
              <a16:creationId xmlns:a16="http://schemas.microsoft.com/office/drawing/2014/main" id="{CC334CC9-042A-434E-BD18-9015A855298F}"/>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399" name="Text Box 15">
          <a:extLst>
            <a:ext uri="{FF2B5EF4-FFF2-40B4-BE49-F238E27FC236}">
              <a16:creationId xmlns:a16="http://schemas.microsoft.com/office/drawing/2014/main" id="{0718D980-A81A-4D36-A4D8-7C010ACAB508}"/>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400" name="Text Box 15">
          <a:extLst>
            <a:ext uri="{FF2B5EF4-FFF2-40B4-BE49-F238E27FC236}">
              <a16:creationId xmlns:a16="http://schemas.microsoft.com/office/drawing/2014/main" id="{14F54686-4274-47FC-AA06-71D9D9BF4DB8}"/>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01" name="Text Box 15">
          <a:extLst>
            <a:ext uri="{FF2B5EF4-FFF2-40B4-BE49-F238E27FC236}">
              <a16:creationId xmlns:a16="http://schemas.microsoft.com/office/drawing/2014/main" id="{E93799C3-E22F-412A-BED2-320D93F79BFE}"/>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02" name="Text Box 15">
          <a:extLst>
            <a:ext uri="{FF2B5EF4-FFF2-40B4-BE49-F238E27FC236}">
              <a16:creationId xmlns:a16="http://schemas.microsoft.com/office/drawing/2014/main" id="{41C5678C-21CF-400A-896B-117A837C68CE}"/>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03" name="Text Box 15">
          <a:extLst>
            <a:ext uri="{FF2B5EF4-FFF2-40B4-BE49-F238E27FC236}">
              <a16:creationId xmlns:a16="http://schemas.microsoft.com/office/drawing/2014/main" id="{7E686330-98AC-4216-BD7C-89C214855060}"/>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404" name="Text Box 15">
          <a:extLst>
            <a:ext uri="{FF2B5EF4-FFF2-40B4-BE49-F238E27FC236}">
              <a16:creationId xmlns:a16="http://schemas.microsoft.com/office/drawing/2014/main" id="{1851ED40-ADD6-4783-9F4D-74D1DD9981FF}"/>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405" name="Text Box 15">
          <a:extLst>
            <a:ext uri="{FF2B5EF4-FFF2-40B4-BE49-F238E27FC236}">
              <a16:creationId xmlns:a16="http://schemas.microsoft.com/office/drawing/2014/main" id="{BB20B3BD-4C58-405D-B57A-EEEBAE89E3DC}"/>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406" name="Text Box 15">
          <a:extLst>
            <a:ext uri="{FF2B5EF4-FFF2-40B4-BE49-F238E27FC236}">
              <a16:creationId xmlns:a16="http://schemas.microsoft.com/office/drawing/2014/main" id="{0F0BDFCE-F66E-4F39-A295-ACC416537484}"/>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407" name="Text Box 15">
          <a:extLst>
            <a:ext uri="{FF2B5EF4-FFF2-40B4-BE49-F238E27FC236}">
              <a16:creationId xmlns:a16="http://schemas.microsoft.com/office/drawing/2014/main" id="{5FA53E87-0D35-4157-8EF0-9BA09A61EE64}"/>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408" name="Text Box 15">
          <a:extLst>
            <a:ext uri="{FF2B5EF4-FFF2-40B4-BE49-F238E27FC236}">
              <a16:creationId xmlns:a16="http://schemas.microsoft.com/office/drawing/2014/main" id="{05DBB1D8-64AD-4181-8A1F-95FCDEAD857F}"/>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09" name="Text Box 15">
          <a:extLst>
            <a:ext uri="{FF2B5EF4-FFF2-40B4-BE49-F238E27FC236}">
              <a16:creationId xmlns:a16="http://schemas.microsoft.com/office/drawing/2014/main" id="{59A02403-C400-4F38-87A0-615148C5ECD3}"/>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10" name="Text Box 15">
          <a:extLst>
            <a:ext uri="{FF2B5EF4-FFF2-40B4-BE49-F238E27FC236}">
              <a16:creationId xmlns:a16="http://schemas.microsoft.com/office/drawing/2014/main" id="{23E62658-0A88-45C7-822C-869CA1A9363F}"/>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11" name="Text Box 15">
          <a:extLst>
            <a:ext uri="{FF2B5EF4-FFF2-40B4-BE49-F238E27FC236}">
              <a16:creationId xmlns:a16="http://schemas.microsoft.com/office/drawing/2014/main" id="{D33BE3AA-D611-45C9-B18A-0DDC678784BE}"/>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12" name="Text Box 15">
          <a:extLst>
            <a:ext uri="{FF2B5EF4-FFF2-40B4-BE49-F238E27FC236}">
              <a16:creationId xmlns:a16="http://schemas.microsoft.com/office/drawing/2014/main" id="{0A53B048-569F-4F82-8A8B-0EF4E8FF151E}"/>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439</xdr:row>
      <xdr:rowOff>0</xdr:rowOff>
    </xdr:from>
    <xdr:ext cx="85725" cy="221876"/>
    <xdr:sp macro="" textlink="">
      <xdr:nvSpPr>
        <xdr:cNvPr id="1413" name="Text Box 15">
          <a:extLst>
            <a:ext uri="{FF2B5EF4-FFF2-40B4-BE49-F238E27FC236}">
              <a16:creationId xmlns:a16="http://schemas.microsoft.com/office/drawing/2014/main" id="{057D453F-DED9-4B8B-BC94-53C58F07225F}"/>
            </a:ext>
          </a:extLst>
        </xdr:cNvPr>
        <xdr:cNvSpPr txBox="1">
          <a:spLocks noChangeArrowheads="1"/>
        </xdr:cNvSpPr>
      </xdr:nvSpPr>
      <xdr:spPr bwMode="auto">
        <a:xfrm>
          <a:off x="45720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439</xdr:row>
      <xdr:rowOff>0</xdr:rowOff>
    </xdr:from>
    <xdr:ext cx="85725" cy="221876"/>
    <xdr:sp macro="" textlink="">
      <xdr:nvSpPr>
        <xdr:cNvPr id="1414" name="Text Box 15">
          <a:extLst>
            <a:ext uri="{FF2B5EF4-FFF2-40B4-BE49-F238E27FC236}">
              <a16:creationId xmlns:a16="http://schemas.microsoft.com/office/drawing/2014/main" id="{1FA187FD-0AA0-4570-AFDC-8B99C65D9683}"/>
            </a:ext>
          </a:extLst>
        </xdr:cNvPr>
        <xdr:cNvSpPr txBox="1">
          <a:spLocks noChangeArrowheads="1"/>
        </xdr:cNvSpPr>
      </xdr:nvSpPr>
      <xdr:spPr bwMode="auto">
        <a:xfrm>
          <a:off x="45720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438</xdr:row>
      <xdr:rowOff>0</xdr:rowOff>
    </xdr:from>
    <xdr:ext cx="85725" cy="221876"/>
    <xdr:sp macro="" textlink="">
      <xdr:nvSpPr>
        <xdr:cNvPr id="1415" name="Text Box 15">
          <a:extLst>
            <a:ext uri="{FF2B5EF4-FFF2-40B4-BE49-F238E27FC236}">
              <a16:creationId xmlns:a16="http://schemas.microsoft.com/office/drawing/2014/main" id="{963F28EB-F241-42DC-98C4-02472C3B7818}"/>
            </a:ext>
          </a:extLst>
        </xdr:cNvPr>
        <xdr:cNvSpPr txBox="1">
          <a:spLocks noChangeArrowheads="1"/>
        </xdr:cNvSpPr>
      </xdr:nvSpPr>
      <xdr:spPr bwMode="auto">
        <a:xfrm>
          <a:off x="45720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416" name="Text Box 15">
          <a:extLst>
            <a:ext uri="{FF2B5EF4-FFF2-40B4-BE49-F238E27FC236}">
              <a16:creationId xmlns:a16="http://schemas.microsoft.com/office/drawing/2014/main" id="{1EF62541-CA4A-446B-9ABC-C4FF1394DB0C}"/>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417" name="Text Box 15">
          <a:extLst>
            <a:ext uri="{FF2B5EF4-FFF2-40B4-BE49-F238E27FC236}">
              <a16:creationId xmlns:a16="http://schemas.microsoft.com/office/drawing/2014/main" id="{E48EA31C-47FB-485F-9F7A-17FD9BA6CD53}"/>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418" name="Text Box 15">
          <a:extLst>
            <a:ext uri="{FF2B5EF4-FFF2-40B4-BE49-F238E27FC236}">
              <a16:creationId xmlns:a16="http://schemas.microsoft.com/office/drawing/2014/main" id="{C096FFCF-1175-4928-9602-248618C89D6B}"/>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438</xdr:row>
      <xdr:rowOff>0</xdr:rowOff>
    </xdr:from>
    <xdr:ext cx="85725" cy="221876"/>
    <xdr:sp macro="" textlink="">
      <xdr:nvSpPr>
        <xdr:cNvPr id="1419" name="Text Box 15">
          <a:extLst>
            <a:ext uri="{FF2B5EF4-FFF2-40B4-BE49-F238E27FC236}">
              <a16:creationId xmlns:a16="http://schemas.microsoft.com/office/drawing/2014/main" id="{A89FE7E5-F9AD-4872-8B1A-9CBAA845642B}"/>
            </a:ext>
          </a:extLst>
        </xdr:cNvPr>
        <xdr:cNvSpPr txBox="1">
          <a:spLocks noChangeArrowheads="1"/>
        </xdr:cNvSpPr>
      </xdr:nvSpPr>
      <xdr:spPr bwMode="auto">
        <a:xfrm>
          <a:off x="5838825"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20" name="Text Box 15">
          <a:extLst>
            <a:ext uri="{FF2B5EF4-FFF2-40B4-BE49-F238E27FC236}">
              <a16:creationId xmlns:a16="http://schemas.microsoft.com/office/drawing/2014/main" id="{DF06CA34-577A-476F-A1F0-C5B4C0D668AF}"/>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21" name="Text Box 15">
          <a:extLst>
            <a:ext uri="{FF2B5EF4-FFF2-40B4-BE49-F238E27FC236}">
              <a16:creationId xmlns:a16="http://schemas.microsoft.com/office/drawing/2014/main" id="{B0C1DA1F-C8D6-4753-BDFA-BA97E4F9C261}"/>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22" name="Text Box 15">
          <a:extLst>
            <a:ext uri="{FF2B5EF4-FFF2-40B4-BE49-F238E27FC236}">
              <a16:creationId xmlns:a16="http://schemas.microsoft.com/office/drawing/2014/main" id="{F111970F-F916-4300-B0FC-33A5A4001897}"/>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438</xdr:row>
      <xdr:rowOff>0</xdr:rowOff>
    </xdr:from>
    <xdr:ext cx="85725" cy="221876"/>
    <xdr:sp macro="" textlink="">
      <xdr:nvSpPr>
        <xdr:cNvPr id="1423" name="Text Box 15">
          <a:extLst>
            <a:ext uri="{FF2B5EF4-FFF2-40B4-BE49-F238E27FC236}">
              <a16:creationId xmlns:a16="http://schemas.microsoft.com/office/drawing/2014/main" id="{0BEEB575-D568-470B-96E5-E5F82BC686C3}"/>
            </a:ext>
          </a:extLst>
        </xdr:cNvPr>
        <xdr:cNvSpPr txBox="1">
          <a:spLocks noChangeArrowheads="1"/>
        </xdr:cNvSpPr>
      </xdr:nvSpPr>
      <xdr:spPr bwMode="auto">
        <a:xfrm>
          <a:off x="5257800" y="8020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24" name="Text Box 15">
          <a:extLst>
            <a:ext uri="{FF2B5EF4-FFF2-40B4-BE49-F238E27FC236}">
              <a16:creationId xmlns:a16="http://schemas.microsoft.com/office/drawing/2014/main" id="{FA898077-29D9-4679-B0A7-7AC9ECAE0D09}"/>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25" name="Text Box 15">
          <a:extLst>
            <a:ext uri="{FF2B5EF4-FFF2-40B4-BE49-F238E27FC236}">
              <a16:creationId xmlns:a16="http://schemas.microsoft.com/office/drawing/2014/main" id="{D3F2A0C6-CF97-44EC-BDF2-ACDF0E21C220}"/>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26" name="Text Box 15">
          <a:extLst>
            <a:ext uri="{FF2B5EF4-FFF2-40B4-BE49-F238E27FC236}">
              <a16:creationId xmlns:a16="http://schemas.microsoft.com/office/drawing/2014/main" id="{A28F0B10-43C1-4D7F-AE6D-08D780916D5A}"/>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27" name="Text Box 15">
          <a:extLst>
            <a:ext uri="{FF2B5EF4-FFF2-40B4-BE49-F238E27FC236}">
              <a16:creationId xmlns:a16="http://schemas.microsoft.com/office/drawing/2014/main" id="{687AB738-396E-46D8-9425-22F21E4F7230}"/>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28" name="Text Box 15">
          <a:extLst>
            <a:ext uri="{FF2B5EF4-FFF2-40B4-BE49-F238E27FC236}">
              <a16:creationId xmlns:a16="http://schemas.microsoft.com/office/drawing/2014/main" id="{5EE66391-1B5F-4DA7-83C3-CA81C0EA77F4}"/>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29" name="Text Box 15">
          <a:extLst>
            <a:ext uri="{FF2B5EF4-FFF2-40B4-BE49-F238E27FC236}">
              <a16:creationId xmlns:a16="http://schemas.microsoft.com/office/drawing/2014/main" id="{DCA32E79-0AB0-47B0-9893-A3918AC6D0D9}"/>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30" name="Text Box 15">
          <a:extLst>
            <a:ext uri="{FF2B5EF4-FFF2-40B4-BE49-F238E27FC236}">
              <a16:creationId xmlns:a16="http://schemas.microsoft.com/office/drawing/2014/main" id="{BAA586F0-A989-485F-AADF-903BC0C332C6}"/>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439</xdr:row>
      <xdr:rowOff>0</xdr:rowOff>
    </xdr:from>
    <xdr:ext cx="85725" cy="221876"/>
    <xdr:sp macro="" textlink="">
      <xdr:nvSpPr>
        <xdr:cNvPr id="1431" name="Text Box 15">
          <a:extLst>
            <a:ext uri="{FF2B5EF4-FFF2-40B4-BE49-F238E27FC236}">
              <a16:creationId xmlns:a16="http://schemas.microsoft.com/office/drawing/2014/main" id="{94EB6637-D399-40A8-86A9-1D1B54B1A9DA}"/>
            </a:ext>
          </a:extLst>
        </xdr:cNvPr>
        <xdr:cNvSpPr txBox="1">
          <a:spLocks noChangeArrowheads="1"/>
        </xdr:cNvSpPr>
      </xdr:nvSpPr>
      <xdr:spPr bwMode="auto">
        <a:xfrm>
          <a:off x="45720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32" name="Text Box 15">
          <a:extLst>
            <a:ext uri="{FF2B5EF4-FFF2-40B4-BE49-F238E27FC236}">
              <a16:creationId xmlns:a16="http://schemas.microsoft.com/office/drawing/2014/main" id="{C0A960C8-2607-47F9-BEE6-969E04A755F5}"/>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33" name="Text Box 15">
          <a:extLst>
            <a:ext uri="{FF2B5EF4-FFF2-40B4-BE49-F238E27FC236}">
              <a16:creationId xmlns:a16="http://schemas.microsoft.com/office/drawing/2014/main" id="{76E6A17E-EBFA-4453-8E28-039329E301F4}"/>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34" name="Text Box 15">
          <a:extLst>
            <a:ext uri="{FF2B5EF4-FFF2-40B4-BE49-F238E27FC236}">
              <a16:creationId xmlns:a16="http://schemas.microsoft.com/office/drawing/2014/main" id="{061F0750-C463-4DAC-BD40-2C0B54DF281E}"/>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35" name="Text Box 15">
          <a:extLst>
            <a:ext uri="{FF2B5EF4-FFF2-40B4-BE49-F238E27FC236}">
              <a16:creationId xmlns:a16="http://schemas.microsoft.com/office/drawing/2014/main" id="{A893055B-B4C3-47D8-9376-D3F63DF65995}"/>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36" name="Text Box 15">
          <a:extLst>
            <a:ext uri="{FF2B5EF4-FFF2-40B4-BE49-F238E27FC236}">
              <a16:creationId xmlns:a16="http://schemas.microsoft.com/office/drawing/2014/main" id="{91278495-5B2B-410D-824F-BC93D8AE9A5E}"/>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37" name="Text Box 15">
          <a:extLst>
            <a:ext uri="{FF2B5EF4-FFF2-40B4-BE49-F238E27FC236}">
              <a16:creationId xmlns:a16="http://schemas.microsoft.com/office/drawing/2014/main" id="{B7438D4E-5EA4-4C2D-B119-9CBDC1A7DF37}"/>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38" name="Text Box 15">
          <a:extLst>
            <a:ext uri="{FF2B5EF4-FFF2-40B4-BE49-F238E27FC236}">
              <a16:creationId xmlns:a16="http://schemas.microsoft.com/office/drawing/2014/main" id="{122F02B5-1CA1-4726-8404-7700A41390D4}"/>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439</xdr:row>
      <xdr:rowOff>0</xdr:rowOff>
    </xdr:from>
    <xdr:ext cx="85725" cy="221876"/>
    <xdr:sp macro="" textlink="">
      <xdr:nvSpPr>
        <xdr:cNvPr id="1439" name="Text Box 15">
          <a:extLst>
            <a:ext uri="{FF2B5EF4-FFF2-40B4-BE49-F238E27FC236}">
              <a16:creationId xmlns:a16="http://schemas.microsoft.com/office/drawing/2014/main" id="{D0C8BCD1-16FF-4563-B3C7-426004B3FAD7}"/>
            </a:ext>
          </a:extLst>
        </xdr:cNvPr>
        <xdr:cNvSpPr txBox="1">
          <a:spLocks noChangeArrowheads="1"/>
        </xdr:cNvSpPr>
      </xdr:nvSpPr>
      <xdr:spPr bwMode="auto">
        <a:xfrm>
          <a:off x="45720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439</xdr:row>
      <xdr:rowOff>0</xdr:rowOff>
    </xdr:from>
    <xdr:ext cx="85725" cy="221876"/>
    <xdr:sp macro="" textlink="">
      <xdr:nvSpPr>
        <xdr:cNvPr id="1440" name="Text Box 15">
          <a:extLst>
            <a:ext uri="{FF2B5EF4-FFF2-40B4-BE49-F238E27FC236}">
              <a16:creationId xmlns:a16="http://schemas.microsoft.com/office/drawing/2014/main" id="{B7D4E722-A870-4019-9B54-39D5311223D2}"/>
            </a:ext>
          </a:extLst>
        </xdr:cNvPr>
        <xdr:cNvSpPr txBox="1">
          <a:spLocks noChangeArrowheads="1"/>
        </xdr:cNvSpPr>
      </xdr:nvSpPr>
      <xdr:spPr bwMode="auto">
        <a:xfrm>
          <a:off x="45720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41" name="Text Box 15">
          <a:extLst>
            <a:ext uri="{FF2B5EF4-FFF2-40B4-BE49-F238E27FC236}">
              <a16:creationId xmlns:a16="http://schemas.microsoft.com/office/drawing/2014/main" id="{EACE6998-8952-4429-9238-311AFA62A247}"/>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42" name="Text Box 15">
          <a:extLst>
            <a:ext uri="{FF2B5EF4-FFF2-40B4-BE49-F238E27FC236}">
              <a16:creationId xmlns:a16="http://schemas.microsoft.com/office/drawing/2014/main" id="{082A8A0B-1BB7-4392-B1B6-C94B024AEEC3}"/>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43" name="Text Box 15">
          <a:extLst>
            <a:ext uri="{FF2B5EF4-FFF2-40B4-BE49-F238E27FC236}">
              <a16:creationId xmlns:a16="http://schemas.microsoft.com/office/drawing/2014/main" id="{C60B3660-111F-442F-BF56-1C1BED7BA5AA}"/>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44" name="Text Box 15">
          <a:extLst>
            <a:ext uri="{FF2B5EF4-FFF2-40B4-BE49-F238E27FC236}">
              <a16:creationId xmlns:a16="http://schemas.microsoft.com/office/drawing/2014/main" id="{93A22E64-E687-4486-9364-7CA256B078A1}"/>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45" name="Text Box 15">
          <a:extLst>
            <a:ext uri="{FF2B5EF4-FFF2-40B4-BE49-F238E27FC236}">
              <a16:creationId xmlns:a16="http://schemas.microsoft.com/office/drawing/2014/main" id="{B7C42ED1-44A1-45F3-A573-7B762BF1155E}"/>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46" name="Text Box 15">
          <a:extLst>
            <a:ext uri="{FF2B5EF4-FFF2-40B4-BE49-F238E27FC236}">
              <a16:creationId xmlns:a16="http://schemas.microsoft.com/office/drawing/2014/main" id="{00941274-BA5B-40DD-B8EF-D1AE25AEC287}"/>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47" name="Text Box 15">
          <a:extLst>
            <a:ext uri="{FF2B5EF4-FFF2-40B4-BE49-F238E27FC236}">
              <a16:creationId xmlns:a16="http://schemas.microsoft.com/office/drawing/2014/main" id="{8916D571-DA97-4A1E-9B5A-DD8A258B4EC7}"/>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439</xdr:row>
      <xdr:rowOff>0</xdr:rowOff>
    </xdr:from>
    <xdr:ext cx="85725" cy="221876"/>
    <xdr:sp macro="" textlink="">
      <xdr:nvSpPr>
        <xdr:cNvPr id="1448" name="Text Box 15">
          <a:extLst>
            <a:ext uri="{FF2B5EF4-FFF2-40B4-BE49-F238E27FC236}">
              <a16:creationId xmlns:a16="http://schemas.microsoft.com/office/drawing/2014/main" id="{8F3A6D60-B164-4BCB-804B-068B81216DDD}"/>
            </a:ext>
          </a:extLst>
        </xdr:cNvPr>
        <xdr:cNvSpPr txBox="1">
          <a:spLocks noChangeArrowheads="1"/>
        </xdr:cNvSpPr>
      </xdr:nvSpPr>
      <xdr:spPr bwMode="auto">
        <a:xfrm>
          <a:off x="45720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49" name="Text Box 15">
          <a:extLst>
            <a:ext uri="{FF2B5EF4-FFF2-40B4-BE49-F238E27FC236}">
              <a16:creationId xmlns:a16="http://schemas.microsoft.com/office/drawing/2014/main" id="{13D8AED2-67BE-4748-ABF0-E11DCC6FE0D0}"/>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50" name="Text Box 15">
          <a:extLst>
            <a:ext uri="{FF2B5EF4-FFF2-40B4-BE49-F238E27FC236}">
              <a16:creationId xmlns:a16="http://schemas.microsoft.com/office/drawing/2014/main" id="{76A19BBE-9F67-4738-979C-262887E09E3F}"/>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51" name="Text Box 15">
          <a:extLst>
            <a:ext uri="{FF2B5EF4-FFF2-40B4-BE49-F238E27FC236}">
              <a16:creationId xmlns:a16="http://schemas.microsoft.com/office/drawing/2014/main" id="{6684AF41-26CC-4A77-89F1-5A3D04D84162}"/>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52" name="Text Box 15">
          <a:extLst>
            <a:ext uri="{FF2B5EF4-FFF2-40B4-BE49-F238E27FC236}">
              <a16:creationId xmlns:a16="http://schemas.microsoft.com/office/drawing/2014/main" id="{F8777765-9A72-4D53-9E45-1BC4D9ADA5F8}"/>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53" name="Text Box 15">
          <a:extLst>
            <a:ext uri="{FF2B5EF4-FFF2-40B4-BE49-F238E27FC236}">
              <a16:creationId xmlns:a16="http://schemas.microsoft.com/office/drawing/2014/main" id="{14D44D27-8C45-4453-A23E-7E75CD094B75}"/>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54" name="Text Box 15">
          <a:extLst>
            <a:ext uri="{FF2B5EF4-FFF2-40B4-BE49-F238E27FC236}">
              <a16:creationId xmlns:a16="http://schemas.microsoft.com/office/drawing/2014/main" id="{16A79D2C-A50C-499A-9A7F-E23FE6BF975B}"/>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55" name="Text Box 15">
          <a:extLst>
            <a:ext uri="{FF2B5EF4-FFF2-40B4-BE49-F238E27FC236}">
              <a16:creationId xmlns:a16="http://schemas.microsoft.com/office/drawing/2014/main" id="{EF5F361C-5CC4-4E82-A2E0-642CBB295B8E}"/>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56" name="Text Box 15">
          <a:extLst>
            <a:ext uri="{FF2B5EF4-FFF2-40B4-BE49-F238E27FC236}">
              <a16:creationId xmlns:a16="http://schemas.microsoft.com/office/drawing/2014/main" id="{8C52E230-555C-43C9-BDC3-8F74C4C6469C}"/>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439</xdr:row>
      <xdr:rowOff>0</xdr:rowOff>
    </xdr:from>
    <xdr:ext cx="85725" cy="221876"/>
    <xdr:sp macro="" textlink="">
      <xdr:nvSpPr>
        <xdr:cNvPr id="1457" name="Text Box 15">
          <a:extLst>
            <a:ext uri="{FF2B5EF4-FFF2-40B4-BE49-F238E27FC236}">
              <a16:creationId xmlns:a16="http://schemas.microsoft.com/office/drawing/2014/main" id="{91CC0B8E-A294-40AA-8FA4-160AD347DF46}"/>
            </a:ext>
          </a:extLst>
        </xdr:cNvPr>
        <xdr:cNvSpPr txBox="1">
          <a:spLocks noChangeArrowheads="1"/>
        </xdr:cNvSpPr>
      </xdr:nvSpPr>
      <xdr:spPr bwMode="auto">
        <a:xfrm>
          <a:off x="45720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58" name="Text Box 15">
          <a:extLst>
            <a:ext uri="{FF2B5EF4-FFF2-40B4-BE49-F238E27FC236}">
              <a16:creationId xmlns:a16="http://schemas.microsoft.com/office/drawing/2014/main" id="{C44D2DCD-C79A-4E9E-A5D2-B7147EBA0F0F}"/>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59" name="Text Box 15">
          <a:extLst>
            <a:ext uri="{FF2B5EF4-FFF2-40B4-BE49-F238E27FC236}">
              <a16:creationId xmlns:a16="http://schemas.microsoft.com/office/drawing/2014/main" id="{A4317EB1-B2EA-48EA-9B9B-B160EF485789}"/>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60" name="Text Box 15">
          <a:extLst>
            <a:ext uri="{FF2B5EF4-FFF2-40B4-BE49-F238E27FC236}">
              <a16:creationId xmlns:a16="http://schemas.microsoft.com/office/drawing/2014/main" id="{90064A00-7F03-495F-A068-314311079485}"/>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439</xdr:row>
      <xdr:rowOff>0</xdr:rowOff>
    </xdr:from>
    <xdr:ext cx="85725" cy="221876"/>
    <xdr:sp macro="" textlink="">
      <xdr:nvSpPr>
        <xdr:cNvPr id="1461" name="Text Box 15">
          <a:extLst>
            <a:ext uri="{FF2B5EF4-FFF2-40B4-BE49-F238E27FC236}">
              <a16:creationId xmlns:a16="http://schemas.microsoft.com/office/drawing/2014/main" id="{96837375-506B-4D91-8181-F1254F3560AD}"/>
            </a:ext>
          </a:extLst>
        </xdr:cNvPr>
        <xdr:cNvSpPr txBox="1">
          <a:spLocks noChangeArrowheads="1"/>
        </xdr:cNvSpPr>
      </xdr:nvSpPr>
      <xdr:spPr bwMode="auto">
        <a:xfrm>
          <a:off x="5838825"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62" name="Text Box 15">
          <a:extLst>
            <a:ext uri="{FF2B5EF4-FFF2-40B4-BE49-F238E27FC236}">
              <a16:creationId xmlns:a16="http://schemas.microsoft.com/office/drawing/2014/main" id="{D719CF27-FA93-4569-B573-22ED8C72A6BA}"/>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63" name="Text Box 15">
          <a:extLst>
            <a:ext uri="{FF2B5EF4-FFF2-40B4-BE49-F238E27FC236}">
              <a16:creationId xmlns:a16="http://schemas.microsoft.com/office/drawing/2014/main" id="{AAA8000E-1DC4-400D-8C5C-D24FE0BADDFC}"/>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64" name="Text Box 15">
          <a:extLst>
            <a:ext uri="{FF2B5EF4-FFF2-40B4-BE49-F238E27FC236}">
              <a16:creationId xmlns:a16="http://schemas.microsoft.com/office/drawing/2014/main" id="{9837BD91-CD4F-4E7F-9337-8FABC5CA4B27}"/>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439</xdr:row>
      <xdr:rowOff>0</xdr:rowOff>
    </xdr:from>
    <xdr:ext cx="85725" cy="221876"/>
    <xdr:sp macro="" textlink="">
      <xdr:nvSpPr>
        <xdr:cNvPr id="1465" name="Text Box 15">
          <a:extLst>
            <a:ext uri="{FF2B5EF4-FFF2-40B4-BE49-F238E27FC236}">
              <a16:creationId xmlns:a16="http://schemas.microsoft.com/office/drawing/2014/main" id="{ADECD7BC-9E98-4EDD-B3F5-154B240565C9}"/>
            </a:ext>
          </a:extLst>
        </xdr:cNvPr>
        <xdr:cNvSpPr txBox="1">
          <a:spLocks noChangeArrowheads="1"/>
        </xdr:cNvSpPr>
      </xdr:nvSpPr>
      <xdr:spPr bwMode="auto">
        <a:xfrm>
          <a:off x="5257800" y="8038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434</xdr:row>
      <xdr:rowOff>0</xdr:rowOff>
    </xdr:from>
    <xdr:ext cx="85725" cy="221876"/>
    <xdr:sp macro="" textlink="">
      <xdr:nvSpPr>
        <xdr:cNvPr id="1466" name="Text Box 15">
          <a:extLst>
            <a:ext uri="{FF2B5EF4-FFF2-40B4-BE49-F238E27FC236}">
              <a16:creationId xmlns:a16="http://schemas.microsoft.com/office/drawing/2014/main" id="{4946DF66-C5E7-4638-8F65-A2A69743A333}"/>
            </a:ext>
          </a:extLst>
        </xdr:cNvPr>
        <xdr:cNvSpPr txBox="1">
          <a:spLocks noChangeArrowheads="1"/>
        </xdr:cNvSpPr>
      </xdr:nvSpPr>
      <xdr:spPr bwMode="auto">
        <a:xfrm>
          <a:off x="45720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434</xdr:row>
      <xdr:rowOff>0</xdr:rowOff>
    </xdr:from>
    <xdr:ext cx="85725" cy="221876"/>
    <xdr:sp macro="" textlink="">
      <xdr:nvSpPr>
        <xdr:cNvPr id="1467" name="Text Box 15">
          <a:extLst>
            <a:ext uri="{FF2B5EF4-FFF2-40B4-BE49-F238E27FC236}">
              <a16:creationId xmlns:a16="http://schemas.microsoft.com/office/drawing/2014/main" id="{A4E592A8-A6DF-4B13-BAC5-6DD85CA11E2B}"/>
            </a:ext>
          </a:extLst>
        </xdr:cNvPr>
        <xdr:cNvSpPr txBox="1">
          <a:spLocks noChangeArrowheads="1"/>
        </xdr:cNvSpPr>
      </xdr:nvSpPr>
      <xdr:spPr bwMode="auto">
        <a:xfrm>
          <a:off x="45720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68" name="Text Box 15">
          <a:extLst>
            <a:ext uri="{FF2B5EF4-FFF2-40B4-BE49-F238E27FC236}">
              <a16:creationId xmlns:a16="http://schemas.microsoft.com/office/drawing/2014/main" id="{82DC2136-5182-40A3-8289-044ABA197A23}"/>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69" name="Text Box 15">
          <a:extLst>
            <a:ext uri="{FF2B5EF4-FFF2-40B4-BE49-F238E27FC236}">
              <a16:creationId xmlns:a16="http://schemas.microsoft.com/office/drawing/2014/main" id="{0618E5C1-4869-4CBE-BDBD-74A736995EA7}"/>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70" name="Text Box 15">
          <a:extLst>
            <a:ext uri="{FF2B5EF4-FFF2-40B4-BE49-F238E27FC236}">
              <a16:creationId xmlns:a16="http://schemas.microsoft.com/office/drawing/2014/main" id="{772E115D-B29E-4D13-804E-0280036FB0C1}"/>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71" name="Text Box 15">
          <a:extLst>
            <a:ext uri="{FF2B5EF4-FFF2-40B4-BE49-F238E27FC236}">
              <a16:creationId xmlns:a16="http://schemas.microsoft.com/office/drawing/2014/main" id="{4CDDAAF5-0B12-4A5A-9EA6-7E9DF23CB168}"/>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72" name="Text Box 15">
          <a:extLst>
            <a:ext uri="{FF2B5EF4-FFF2-40B4-BE49-F238E27FC236}">
              <a16:creationId xmlns:a16="http://schemas.microsoft.com/office/drawing/2014/main" id="{C168BB6D-9CCF-4CF7-92C4-EC579215C624}"/>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73" name="Text Box 15">
          <a:extLst>
            <a:ext uri="{FF2B5EF4-FFF2-40B4-BE49-F238E27FC236}">
              <a16:creationId xmlns:a16="http://schemas.microsoft.com/office/drawing/2014/main" id="{AB3AA2D0-1AA9-45DD-AD8C-7CA5CD6E503F}"/>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74" name="Text Box 15">
          <a:extLst>
            <a:ext uri="{FF2B5EF4-FFF2-40B4-BE49-F238E27FC236}">
              <a16:creationId xmlns:a16="http://schemas.microsoft.com/office/drawing/2014/main" id="{D404AF17-71DA-42E3-85BF-5AF59BDCD55C}"/>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434</xdr:row>
      <xdr:rowOff>0</xdr:rowOff>
    </xdr:from>
    <xdr:ext cx="85725" cy="221876"/>
    <xdr:sp macro="" textlink="">
      <xdr:nvSpPr>
        <xdr:cNvPr id="1475" name="Text Box 15">
          <a:extLst>
            <a:ext uri="{FF2B5EF4-FFF2-40B4-BE49-F238E27FC236}">
              <a16:creationId xmlns:a16="http://schemas.microsoft.com/office/drawing/2014/main" id="{A5E6F8FC-62FD-4D5A-A0BC-D8EB31F8731C}"/>
            </a:ext>
          </a:extLst>
        </xdr:cNvPr>
        <xdr:cNvSpPr txBox="1">
          <a:spLocks noChangeArrowheads="1"/>
        </xdr:cNvSpPr>
      </xdr:nvSpPr>
      <xdr:spPr bwMode="auto">
        <a:xfrm>
          <a:off x="45720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76" name="Text Box 15">
          <a:extLst>
            <a:ext uri="{FF2B5EF4-FFF2-40B4-BE49-F238E27FC236}">
              <a16:creationId xmlns:a16="http://schemas.microsoft.com/office/drawing/2014/main" id="{A4371A0B-8A93-48AC-82DD-68D032988D89}"/>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77" name="Text Box 15">
          <a:extLst>
            <a:ext uri="{FF2B5EF4-FFF2-40B4-BE49-F238E27FC236}">
              <a16:creationId xmlns:a16="http://schemas.microsoft.com/office/drawing/2014/main" id="{41D69480-7EB5-4108-AFB0-D39B9002A2D8}"/>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78" name="Text Box 15">
          <a:extLst>
            <a:ext uri="{FF2B5EF4-FFF2-40B4-BE49-F238E27FC236}">
              <a16:creationId xmlns:a16="http://schemas.microsoft.com/office/drawing/2014/main" id="{31984D86-4B88-4F95-A871-699C5C516CC1}"/>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79" name="Text Box 15">
          <a:extLst>
            <a:ext uri="{FF2B5EF4-FFF2-40B4-BE49-F238E27FC236}">
              <a16:creationId xmlns:a16="http://schemas.microsoft.com/office/drawing/2014/main" id="{A09CAE66-45C0-44B2-AB1E-A66BF02F3E36}"/>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80" name="Text Box 15">
          <a:extLst>
            <a:ext uri="{FF2B5EF4-FFF2-40B4-BE49-F238E27FC236}">
              <a16:creationId xmlns:a16="http://schemas.microsoft.com/office/drawing/2014/main" id="{EF1082F6-DBFA-44E7-9EEC-518B2C38C1F4}"/>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81" name="Text Box 15">
          <a:extLst>
            <a:ext uri="{FF2B5EF4-FFF2-40B4-BE49-F238E27FC236}">
              <a16:creationId xmlns:a16="http://schemas.microsoft.com/office/drawing/2014/main" id="{C06DD9B3-FC35-4202-8256-4B081FBB85F4}"/>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82" name="Text Box 15">
          <a:extLst>
            <a:ext uri="{FF2B5EF4-FFF2-40B4-BE49-F238E27FC236}">
              <a16:creationId xmlns:a16="http://schemas.microsoft.com/office/drawing/2014/main" id="{EE6C18F5-4E58-450F-B8DB-4C6A0119F54E}"/>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83" name="Text Box 15">
          <a:extLst>
            <a:ext uri="{FF2B5EF4-FFF2-40B4-BE49-F238E27FC236}">
              <a16:creationId xmlns:a16="http://schemas.microsoft.com/office/drawing/2014/main" id="{E9BE1181-9E8C-405D-952E-D5EE89D1A2A1}"/>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435</xdr:row>
      <xdr:rowOff>0</xdr:rowOff>
    </xdr:from>
    <xdr:ext cx="85725" cy="221876"/>
    <xdr:sp macro="" textlink="">
      <xdr:nvSpPr>
        <xdr:cNvPr id="1484" name="Text Box 15">
          <a:extLst>
            <a:ext uri="{FF2B5EF4-FFF2-40B4-BE49-F238E27FC236}">
              <a16:creationId xmlns:a16="http://schemas.microsoft.com/office/drawing/2014/main" id="{4A403A4C-DD7D-47B5-BB39-980610D24272}"/>
            </a:ext>
          </a:extLst>
        </xdr:cNvPr>
        <xdr:cNvSpPr txBox="1">
          <a:spLocks noChangeArrowheads="1"/>
        </xdr:cNvSpPr>
      </xdr:nvSpPr>
      <xdr:spPr bwMode="auto">
        <a:xfrm>
          <a:off x="45720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435</xdr:row>
      <xdr:rowOff>0</xdr:rowOff>
    </xdr:from>
    <xdr:ext cx="85725" cy="221876"/>
    <xdr:sp macro="" textlink="">
      <xdr:nvSpPr>
        <xdr:cNvPr id="1485" name="Text Box 15">
          <a:extLst>
            <a:ext uri="{FF2B5EF4-FFF2-40B4-BE49-F238E27FC236}">
              <a16:creationId xmlns:a16="http://schemas.microsoft.com/office/drawing/2014/main" id="{6EE67ED2-29B5-4674-B8FB-9F369CCA9DB7}"/>
            </a:ext>
          </a:extLst>
        </xdr:cNvPr>
        <xdr:cNvSpPr txBox="1">
          <a:spLocks noChangeArrowheads="1"/>
        </xdr:cNvSpPr>
      </xdr:nvSpPr>
      <xdr:spPr bwMode="auto">
        <a:xfrm>
          <a:off x="45720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434</xdr:row>
      <xdr:rowOff>0</xdr:rowOff>
    </xdr:from>
    <xdr:ext cx="85725" cy="221876"/>
    <xdr:sp macro="" textlink="">
      <xdr:nvSpPr>
        <xdr:cNvPr id="1486" name="Text Box 15">
          <a:extLst>
            <a:ext uri="{FF2B5EF4-FFF2-40B4-BE49-F238E27FC236}">
              <a16:creationId xmlns:a16="http://schemas.microsoft.com/office/drawing/2014/main" id="{79C77C60-02AB-4548-8BB5-AB30F97E147C}"/>
            </a:ext>
          </a:extLst>
        </xdr:cNvPr>
        <xdr:cNvSpPr txBox="1">
          <a:spLocks noChangeArrowheads="1"/>
        </xdr:cNvSpPr>
      </xdr:nvSpPr>
      <xdr:spPr bwMode="auto">
        <a:xfrm>
          <a:off x="45720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87" name="Text Box 15">
          <a:extLst>
            <a:ext uri="{FF2B5EF4-FFF2-40B4-BE49-F238E27FC236}">
              <a16:creationId xmlns:a16="http://schemas.microsoft.com/office/drawing/2014/main" id="{39B55484-11A7-4A7D-AE64-E3B115671793}"/>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88" name="Text Box 15">
          <a:extLst>
            <a:ext uri="{FF2B5EF4-FFF2-40B4-BE49-F238E27FC236}">
              <a16:creationId xmlns:a16="http://schemas.microsoft.com/office/drawing/2014/main" id="{666094D8-B6DF-413F-91CC-732FA2907FFA}"/>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89" name="Text Box 15">
          <a:extLst>
            <a:ext uri="{FF2B5EF4-FFF2-40B4-BE49-F238E27FC236}">
              <a16:creationId xmlns:a16="http://schemas.microsoft.com/office/drawing/2014/main" id="{19088F21-FCFC-4E1D-9F57-1A914B45D322}"/>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434</xdr:row>
      <xdr:rowOff>0</xdr:rowOff>
    </xdr:from>
    <xdr:ext cx="85725" cy="221876"/>
    <xdr:sp macro="" textlink="">
      <xdr:nvSpPr>
        <xdr:cNvPr id="1490" name="Text Box 15">
          <a:extLst>
            <a:ext uri="{FF2B5EF4-FFF2-40B4-BE49-F238E27FC236}">
              <a16:creationId xmlns:a16="http://schemas.microsoft.com/office/drawing/2014/main" id="{B7AAF233-225E-4B40-B4D9-4A915DD27FEB}"/>
            </a:ext>
          </a:extLst>
        </xdr:cNvPr>
        <xdr:cNvSpPr txBox="1">
          <a:spLocks noChangeArrowheads="1"/>
        </xdr:cNvSpPr>
      </xdr:nvSpPr>
      <xdr:spPr bwMode="auto">
        <a:xfrm>
          <a:off x="5838825"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91" name="Text Box 15">
          <a:extLst>
            <a:ext uri="{FF2B5EF4-FFF2-40B4-BE49-F238E27FC236}">
              <a16:creationId xmlns:a16="http://schemas.microsoft.com/office/drawing/2014/main" id="{543C67AF-89F1-4C04-A165-997A46ADCC19}"/>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92" name="Text Box 15">
          <a:extLst>
            <a:ext uri="{FF2B5EF4-FFF2-40B4-BE49-F238E27FC236}">
              <a16:creationId xmlns:a16="http://schemas.microsoft.com/office/drawing/2014/main" id="{C769C34E-2066-4CB2-8437-76698326A1E5}"/>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93" name="Text Box 15">
          <a:extLst>
            <a:ext uri="{FF2B5EF4-FFF2-40B4-BE49-F238E27FC236}">
              <a16:creationId xmlns:a16="http://schemas.microsoft.com/office/drawing/2014/main" id="{0DC1D8DB-C4A4-46AC-A489-FFB5FE0BCF5B}"/>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434</xdr:row>
      <xdr:rowOff>0</xdr:rowOff>
    </xdr:from>
    <xdr:ext cx="85725" cy="221876"/>
    <xdr:sp macro="" textlink="">
      <xdr:nvSpPr>
        <xdr:cNvPr id="1494" name="Text Box 15">
          <a:extLst>
            <a:ext uri="{FF2B5EF4-FFF2-40B4-BE49-F238E27FC236}">
              <a16:creationId xmlns:a16="http://schemas.microsoft.com/office/drawing/2014/main" id="{B8C9C6CF-92E2-4BE3-ABFC-4EFDEFABBD3D}"/>
            </a:ext>
          </a:extLst>
        </xdr:cNvPr>
        <xdr:cNvSpPr txBox="1">
          <a:spLocks noChangeArrowheads="1"/>
        </xdr:cNvSpPr>
      </xdr:nvSpPr>
      <xdr:spPr bwMode="auto">
        <a:xfrm>
          <a:off x="5257800" y="7945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495" name="Text Box 15">
          <a:extLst>
            <a:ext uri="{FF2B5EF4-FFF2-40B4-BE49-F238E27FC236}">
              <a16:creationId xmlns:a16="http://schemas.microsoft.com/office/drawing/2014/main" id="{85FE127B-1DC4-478F-86B9-FCE7BAE7D3D5}"/>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496" name="Text Box 15">
          <a:extLst>
            <a:ext uri="{FF2B5EF4-FFF2-40B4-BE49-F238E27FC236}">
              <a16:creationId xmlns:a16="http://schemas.microsoft.com/office/drawing/2014/main" id="{9D6C5873-DF40-4D5F-9EAA-EC4D176DC8E1}"/>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497" name="Text Box 15">
          <a:extLst>
            <a:ext uri="{FF2B5EF4-FFF2-40B4-BE49-F238E27FC236}">
              <a16:creationId xmlns:a16="http://schemas.microsoft.com/office/drawing/2014/main" id="{E6B362CF-2328-40BA-9ED0-8C9F1680BAA5}"/>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498" name="Text Box 15">
          <a:extLst>
            <a:ext uri="{FF2B5EF4-FFF2-40B4-BE49-F238E27FC236}">
              <a16:creationId xmlns:a16="http://schemas.microsoft.com/office/drawing/2014/main" id="{1500B69C-5FB1-4574-93FC-30440FC130A9}"/>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499" name="Text Box 15">
          <a:extLst>
            <a:ext uri="{FF2B5EF4-FFF2-40B4-BE49-F238E27FC236}">
              <a16:creationId xmlns:a16="http://schemas.microsoft.com/office/drawing/2014/main" id="{1823DF09-8A0E-482C-8762-26F61C2278A3}"/>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500" name="Text Box 15">
          <a:extLst>
            <a:ext uri="{FF2B5EF4-FFF2-40B4-BE49-F238E27FC236}">
              <a16:creationId xmlns:a16="http://schemas.microsoft.com/office/drawing/2014/main" id="{5849470F-B90B-4E72-8467-4F9C9FEAB1BF}"/>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501" name="Text Box 15">
          <a:extLst>
            <a:ext uri="{FF2B5EF4-FFF2-40B4-BE49-F238E27FC236}">
              <a16:creationId xmlns:a16="http://schemas.microsoft.com/office/drawing/2014/main" id="{23EDBBAD-17A0-4B27-9A8E-71676A088494}"/>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435</xdr:row>
      <xdr:rowOff>0</xdr:rowOff>
    </xdr:from>
    <xdr:ext cx="85725" cy="221876"/>
    <xdr:sp macro="" textlink="">
      <xdr:nvSpPr>
        <xdr:cNvPr id="1502" name="Text Box 15">
          <a:extLst>
            <a:ext uri="{FF2B5EF4-FFF2-40B4-BE49-F238E27FC236}">
              <a16:creationId xmlns:a16="http://schemas.microsoft.com/office/drawing/2014/main" id="{A2A95FCE-61AE-438F-A921-41EFD9D18CD8}"/>
            </a:ext>
          </a:extLst>
        </xdr:cNvPr>
        <xdr:cNvSpPr txBox="1">
          <a:spLocks noChangeArrowheads="1"/>
        </xdr:cNvSpPr>
      </xdr:nvSpPr>
      <xdr:spPr bwMode="auto">
        <a:xfrm>
          <a:off x="45720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503" name="Text Box 15">
          <a:extLst>
            <a:ext uri="{FF2B5EF4-FFF2-40B4-BE49-F238E27FC236}">
              <a16:creationId xmlns:a16="http://schemas.microsoft.com/office/drawing/2014/main" id="{4082A4BE-CD86-4CC3-935A-C4E020CF013A}"/>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504" name="Text Box 15">
          <a:extLst>
            <a:ext uri="{FF2B5EF4-FFF2-40B4-BE49-F238E27FC236}">
              <a16:creationId xmlns:a16="http://schemas.microsoft.com/office/drawing/2014/main" id="{96C666AE-1040-4885-95B6-9ACAC7615112}"/>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435</xdr:row>
      <xdr:rowOff>0</xdr:rowOff>
    </xdr:from>
    <xdr:ext cx="85725" cy="221876"/>
    <xdr:sp macro="" textlink="">
      <xdr:nvSpPr>
        <xdr:cNvPr id="1505" name="Text Box 15">
          <a:extLst>
            <a:ext uri="{FF2B5EF4-FFF2-40B4-BE49-F238E27FC236}">
              <a16:creationId xmlns:a16="http://schemas.microsoft.com/office/drawing/2014/main" id="{C7B89420-5AF3-44CB-98EF-B293EDD023DD}"/>
            </a:ext>
          </a:extLst>
        </xdr:cNvPr>
        <xdr:cNvSpPr txBox="1">
          <a:spLocks noChangeArrowheads="1"/>
        </xdr:cNvSpPr>
      </xdr:nvSpPr>
      <xdr:spPr bwMode="auto">
        <a:xfrm>
          <a:off x="5838825"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506" name="Text Box 15">
          <a:extLst>
            <a:ext uri="{FF2B5EF4-FFF2-40B4-BE49-F238E27FC236}">
              <a16:creationId xmlns:a16="http://schemas.microsoft.com/office/drawing/2014/main" id="{8B6E8A89-E9E7-4E1C-821D-1FC2E886F7BB}"/>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507" name="Text Box 15">
          <a:extLst>
            <a:ext uri="{FF2B5EF4-FFF2-40B4-BE49-F238E27FC236}">
              <a16:creationId xmlns:a16="http://schemas.microsoft.com/office/drawing/2014/main" id="{C50EA8A8-0B1F-4A4B-99A7-CE2CE2F61378}"/>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508" name="Text Box 15">
          <a:extLst>
            <a:ext uri="{FF2B5EF4-FFF2-40B4-BE49-F238E27FC236}">
              <a16:creationId xmlns:a16="http://schemas.microsoft.com/office/drawing/2014/main" id="{CD01AFF0-6E9D-4C01-98FA-E19E1C56BC15}"/>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435</xdr:row>
      <xdr:rowOff>0</xdr:rowOff>
    </xdr:from>
    <xdr:ext cx="85725" cy="221876"/>
    <xdr:sp macro="" textlink="">
      <xdr:nvSpPr>
        <xdr:cNvPr id="1509" name="Text Box 15">
          <a:extLst>
            <a:ext uri="{FF2B5EF4-FFF2-40B4-BE49-F238E27FC236}">
              <a16:creationId xmlns:a16="http://schemas.microsoft.com/office/drawing/2014/main" id="{F3006FA5-E6D3-46B8-AAD7-5195D903E15D}"/>
            </a:ext>
          </a:extLst>
        </xdr:cNvPr>
        <xdr:cNvSpPr txBox="1">
          <a:spLocks noChangeArrowheads="1"/>
        </xdr:cNvSpPr>
      </xdr:nvSpPr>
      <xdr:spPr bwMode="auto">
        <a:xfrm>
          <a:off x="5257800" y="7963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510" name="Text Box 15">
          <a:extLst>
            <a:ext uri="{FF2B5EF4-FFF2-40B4-BE49-F238E27FC236}">
              <a16:creationId xmlns:a16="http://schemas.microsoft.com/office/drawing/2014/main" id="{8F5A711A-91AC-44A8-B484-D8E12C4D2492}"/>
            </a:ext>
          </a:extLst>
        </xdr:cNvPr>
        <xdr:cNvSpPr txBox="1">
          <a:spLocks noChangeArrowheads="1"/>
        </xdr:cNvSpPr>
      </xdr:nvSpPr>
      <xdr:spPr bwMode="auto">
        <a:xfrm>
          <a:off x="45720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511" name="Text Box 15">
          <a:extLst>
            <a:ext uri="{FF2B5EF4-FFF2-40B4-BE49-F238E27FC236}">
              <a16:creationId xmlns:a16="http://schemas.microsoft.com/office/drawing/2014/main" id="{20917C9A-CD69-4433-BB11-86EE3463CE45}"/>
            </a:ext>
          </a:extLst>
        </xdr:cNvPr>
        <xdr:cNvSpPr txBox="1">
          <a:spLocks noChangeArrowheads="1"/>
        </xdr:cNvSpPr>
      </xdr:nvSpPr>
      <xdr:spPr bwMode="auto">
        <a:xfrm>
          <a:off x="45720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512" name="Text Box 15">
          <a:extLst>
            <a:ext uri="{FF2B5EF4-FFF2-40B4-BE49-F238E27FC236}">
              <a16:creationId xmlns:a16="http://schemas.microsoft.com/office/drawing/2014/main" id="{1C8D405D-0EE7-4A35-8933-D17C8F46C8CD}"/>
            </a:ext>
          </a:extLst>
        </xdr:cNvPr>
        <xdr:cNvSpPr txBox="1">
          <a:spLocks noChangeArrowheads="1"/>
        </xdr:cNvSpPr>
      </xdr:nvSpPr>
      <xdr:spPr bwMode="auto">
        <a:xfrm>
          <a:off x="45720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513" name="Text Box 15">
          <a:extLst>
            <a:ext uri="{FF2B5EF4-FFF2-40B4-BE49-F238E27FC236}">
              <a16:creationId xmlns:a16="http://schemas.microsoft.com/office/drawing/2014/main" id="{87CE1FC6-C7A9-44E1-858E-91BF25DFE427}"/>
            </a:ext>
          </a:extLst>
        </xdr:cNvPr>
        <xdr:cNvSpPr txBox="1">
          <a:spLocks noChangeArrowheads="1"/>
        </xdr:cNvSpPr>
      </xdr:nvSpPr>
      <xdr:spPr bwMode="auto">
        <a:xfrm>
          <a:off x="45720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514" name="Text Box 15">
          <a:extLst>
            <a:ext uri="{FF2B5EF4-FFF2-40B4-BE49-F238E27FC236}">
              <a16:creationId xmlns:a16="http://schemas.microsoft.com/office/drawing/2014/main" id="{DBDC5ED8-6A98-4CFC-B498-53AE684E48F5}"/>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515" name="Text Box 15">
          <a:extLst>
            <a:ext uri="{FF2B5EF4-FFF2-40B4-BE49-F238E27FC236}">
              <a16:creationId xmlns:a16="http://schemas.microsoft.com/office/drawing/2014/main" id="{AD7D0F48-17B4-44F9-80E9-6829B6F6374D}"/>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516" name="Text Box 15">
          <a:extLst>
            <a:ext uri="{FF2B5EF4-FFF2-40B4-BE49-F238E27FC236}">
              <a16:creationId xmlns:a16="http://schemas.microsoft.com/office/drawing/2014/main" id="{FF1D1EF9-F8C9-4FFC-B4AC-71445F952A46}"/>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517" name="Text Box 15">
          <a:extLst>
            <a:ext uri="{FF2B5EF4-FFF2-40B4-BE49-F238E27FC236}">
              <a16:creationId xmlns:a16="http://schemas.microsoft.com/office/drawing/2014/main" id="{B3AD0647-C7D3-42CE-A0FC-507173B84E40}"/>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518" name="Text Box 15">
          <a:extLst>
            <a:ext uri="{FF2B5EF4-FFF2-40B4-BE49-F238E27FC236}">
              <a16:creationId xmlns:a16="http://schemas.microsoft.com/office/drawing/2014/main" id="{13DE59C5-FEC8-4C0D-851B-2F4CC198CD2D}"/>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519" name="Text Box 15">
          <a:extLst>
            <a:ext uri="{FF2B5EF4-FFF2-40B4-BE49-F238E27FC236}">
              <a16:creationId xmlns:a16="http://schemas.microsoft.com/office/drawing/2014/main" id="{C460E34C-7C95-4EDD-A202-3DF9554A1EEA}"/>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520" name="Text Box 15">
          <a:extLst>
            <a:ext uri="{FF2B5EF4-FFF2-40B4-BE49-F238E27FC236}">
              <a16:creationId xmlns:a16="http://schemas.microsoft.com/office/drawing/2014/main" id="{E66EED82-291F-4A36-98A8-01CAE6E7DCAE}"/>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1521" name="Text Box 15">
          <a:extLst>
            <a:ext uri="{FF2B5EF4-FFF2-40B4-BE49-F238E27FC236}">
              <a16:creationId xmlns:a16="http://schemas.microsoft.com/office/drawing/2014/main" id="{B2054F60-68FA-48C6-8E93-A4E9F25D3E63}"/>
            </a:ext>
          </a:extLst>
        </xdr:cNvPr>
        <xdr:cNvSpPr txBox="1">
          <a:spLocks noChangeArrowheads="1"/>
        </xdr:cNvSpPr>
      </xdr:nvSpPr>
      <xdr:spPr bwMode="auto">
        <a:xfrm>
          <a:off x="45720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522" name="Text Box 15">
          <a:extLst>
            <a:ext uri="{FF2B5EF4-FFF2-40B4-BE49-F238E27FC236}">
              <a16:creationId xmlns:a16="http://schemas.microsoft.com/office/drawing/2014/main" id="{BCDD6A3D-6522-4278-971D-CF46DC4E7264}"/>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523" name="Text Box 15">
          <a:extLst>
            <a:ext uri="{FF2B5EF4-FFF2-40B4-BE49-F238E27FC236}">
              <a16:creationId xmlns:a16="http://schemas.microsoft.com/office/drawing/2014/main" id="{C7F7AD47-007A-4C66-B2ED-92864EDB108D}"/>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524" name="Text Box 15">
          <a:extLst>
            <a:ext uri="{FF2B5EF4-FFF2-40B4-BE49-F238E27FC236}">
              <a16:creationId xmlns:a16="http://schemas.microsoft.com/office/drawing/2014/main" id="{A5FA7BD3-F89F-496C-8451-7EA3CDCBFFA2}"/>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1525" name="Text Box 15">
          <a:extLst>
            <a:ext uri="{FF2B5EF4-FFF2-40B4-BE49-F238E27FC236}">
              <a16:creationId xmlns:a16="http://schemas.microsoft.com/office/drawing/2014/main" id="{41F71D6A-314D-48A7-A9C4-2D5DD2A57A81}"/>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526" name="Text Box 15">
          <a:extLst>
            <a:ext uri="{FF2B5EF4-FFF2-40B4-BE49-F238E27FC236}">
              <a16:creationId xmlns:a16="http://schemas.microsoft.com/office/drawing/2014/main" id="{52FC49B9-58A3-419E-AEAC-48D850FF7182}"/>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527" name="Text Box 15">
          <a:extLst>
            <a:ext uri="{FF2B5EF4-FFF2-40B4-BE49-F238E27FC236}">
              <a16:creationId xmlns:a16="http://schemas.microsoft.com/office/drawing/2014/main" id="{AC5E149F-A8A0-4233-BB04-FB7E33A764DE}"/>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528" name="Text Box 15">
          <a:extLst>
            <a:ext uri="{FF2B5EF4-FFF2-40B4-BE49-F238E27FC236}">
              <a16:creationId xmlns:a16="http://schemas.microsoft.com/office/drawing/2014/main" id="{6733B4D9-3582-48AA-8105-5FE4A0CD948C}"/>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1529" name="Text Box 15">
          <a:extLst>
            <a:ext uri="{FF2B5EF4-FFF2-40B4-BE49-F238E27FC236}">
              <a16:creationId xmlns:a16="http://schemas.microsoft.com/office/drawing/2014/main" id="{BA156F15-D80D-420E-83FF-DD563BC71A99}"/>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530" name="Text Box 15">
          <a:extLst>
            <a:ext uri="{FF2B5EF4-FFF2-40B4-BE49-F238E27FC236}">
              <a16:creationId xmlns:a16="http://schemas.microsoft.com/office/drawing/2014/main" id="{9A08C57C-31A6-4544-B9BB-EEFC5A2934A4}"/>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531" name="Text Box 15">
          <a:extLst>
            <a:ext uri="{FF2B5EF4-FFF2-40B4-BE49-F238E27FC236}">
              <a16:creationId xmlns:a16="http://schemas.microsoft.com/office/drawing/2014/main" id="{D9F9F69B-3216-40E7-A40C-3B415B70C9F3}"/>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408</xdr:row>
      <xdr:rowOff>119743</xdr:rowOff>
    </xdr:from>
    <xdr:ext cx="85725" cy="221876"/>
    <xdr:sp macro="" textlink="">
      <xdr:nvSpPr>
        <xdr:cNvPr id="1532" name="Text Box 15">
          <a:extLst>
            <a:ext uri="{FF2B5EF4-FFF2-40B4-BE49-F238E27FC236}">
              <a16:creationId xmlns:a16="http://schemas.microsoft.com/office/drawing/2014/main" id="{21335856-A17F-4723-89AB-3729E27117BA}"/>
            </a:ext>
          </a:extLst>
        </xdr:cNvPr>
        <xdr:cNvSpPr txBox="1">
          <a:spLocks noChangeArrowheads="1"/>
        </xdr:cNvSpPr>
      </xdr:nvSpPr>
      <xdr:spPr bwMode="auto">
        <a:xfrm>
          <a:off x="12199711" y="7487511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533" name="Text Box 15">
          <a:extLst>
            <a:ext uri="{FF2B5EF4-FFF2-40B4-BE49-F238E27FC236}">
              <a16:creationId xmlns:a16="http://schemas.microsoft.com/office/drawing/2014/main" id="{AFE9DECC-376D-42BB-B2C1-9EB3A1F36F44}"/>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534" name="Text Box 15">
          <a:extLst>
            <a:ext uri="{FF2B5EF4-FFF2-40B4-BE49-F238E27FC236}">
              <a16:creationId xmlns:a16="http://schemas.microsoft.com/office/drawing/2014/main" id="{D7E3DB3B-FEC5-403C-B743-227328DE622E}"/>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35" name="Text Box 15">
          <a:extLst>
            <a:ext uri="{FF2B5EF4-FFF2-40B4-BE49-F238E27FC236}">
              <a16:creationId xmlns:a16="http://schemas.microsoft.com/office/drawing/2014/main" id="{0FEEAB3B-8E49-47DB-94C0-86244975A4E0}"/>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36" name="Text Box 15">
          <a:extLst>
            <a:ext uri="{FF2B5EF4-FFF2-40B4-BE49-F238E27FC236}">
              <a16:creationId xmlns:a16="http://schemas.microsoft.com/office/drawing/2014/main" id="{E2EE5F36-683B-4437-9353-B6420CDD5A99}"/>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37" name="Text Box 15">
          <a:extLst>
            <a:ext uri="{FF2B5EF4-FFF2-40B4-BE49-F238E27FC236}">
              <a16:creationId xmlns:a16="http://schemas.microsoft.com/office/drawing/2014/main" id="{EFFFF66B-F891-4851-BCA9-91F38B64138F}"/>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38" name="Text Box 15">
          <a:extLst>
            <a:ext uri="{FF2B5EF4-FFF2-40B4-BE49-F238E27FC236}">
              <a16:creationId xmlns:a16="http://schemas.microsoft.com/office/drawing/2014/main" id="{16F585D6-BF7C-4C4A-AE53-2D553BDB8951}"/>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39" name="Text Box 15">
          <a:extLst>
            <a:ext uri="{FF2B5EF4-FFF2-40B4-BE49-F238E27FC236}">
              <a16:creationId xmlns:a16="http://schemas.microsoft.com/office/drawing/2014/main" id="{62A65B73-F429-46BC-814E-723472331E04}"/>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40" name="Text Box 15">
          <a:extLst>
            <a:ext uri="{FF2B5EF4-FFF2-40B4-BE49-F238E27FC236}">
              <a16:creationId xmlns:a16="http://schemas.microsoft.com/office/drawing/2014/main" id="{675D5BDC-E8E4-49B4-AEF0-927F74ECB2C5}"/>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41" name="Text Box 15">
          <a:extLst>
            <a:ext uri="{FF2B5EF4-FFF2-40B4-BE49-F238E27FC236}">
              <a16:creationId xmlns:a16="http://schemas.microsoft.com/office/drawing/2014/main" id="{960AFA56-B917-4805-BE5F-42FF767EFD3F}"/>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542" name="Text Box 15">
          <a:extLst>
            <a:ext uri="{FF2B5EF4-FFF2-40B4-BE49-F238E27FC236}">
              <a16:creationId xmlns:a16="http://schemas.microsoft.com/office/drawing/2014/main" id="{791E77F4-3012-4B04-97E9-943B802E937B}"/>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43" name="Text Box 15">
          <a:extLst>
            <a:ext uri="{FF2B5EF4-FFF2-40B4-BE49-F238E27FC236}">
              <a16:creationId xmlns:a16="http://schemas.microsoft.com/office/drawing/2014/main" id="{0A032BB8-D83D-411C-8069-239BFADE2D7A}"/>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44" name="Text Box 15">
          <a:extLst>
            <a:ext uri="{FF2B5EF4-FFF2-40B4-BE49-F238E27FC236}">
              <a16:creationId xmlns:a16="http://schemas.microsoft.com/office/drawing/2014/main" id="{45B0A5E3-987E-4FB8-A55E-1E4E82732E00}"/>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45" name="Text Box 15">
          <a:extLst>
            <a:ext uri="{FF2B5EF4-FFF2-40B4-BE49-F238E27FC236}">
              <a16:creationId xmlns:a16="http://schemas.microsoft.com/office/drawing/2014/main" id="{F4BD7FFD-0A40-41B4-833B-8EBAFA3ED90F}"/>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46" name="Text Box 15">
          <a:extLst>
            <a:ext uri="{FF2B5EF4-FFF2-40B4-BE49-F238E27FC236}">
              <a16:creationId xmlns:a16="http://schemas.microsoft.com/office/drawing/2014/main" id="{D1154686-9023-48E2-9E67-D7B151CDDB67}"/>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47" name="Text Box 15">
          <a:extLst>
            <a:ext uri="{FF2B5EF4-FFF2-40B4-BE49-F238E27FC236}">
              <a16:creationId xmlns:a16="http://schemas.microsoft.com/office/drawing/2014/main" id="{0C17C408-1145-4A0B-A7A6-ED10798099FA}"/>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48" name="Text Box 15">
          <a:extLst>
            <a:ext uri="{FF2B5EF4-FFF2-40B4-BE49-F238E27FC236}">
              <a16:creationId xmlns:a16="http://schemas.microsoft.com/office/drawing/2014/main" id="{131B3607-0A57-43F1-8C4B-9CA81FAEEB89}"/>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49" name="Text Box 15">
          <a:extLst>
            <a:ext uri="{FF2B5EF4-FFF2-40B4-BE49-F238E27FC236}">
              <a16:creationId xmlns:a16="http://schemas.microsoft.com/office/drawing/2014/main" id="{0DCFFA19-DE63-44DB-AC58-4DB013848377}"/>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50" name="Text Box 15">
          <a:extLst>
            <a:ext uri="{FF2B5EF4-FFF2-40B4-BE49-F238E27FC236}">
              <a16:creationId xmlns:a16="http://schemas.microsoft.com/office/drawing/2014/main" id="{3967D6BD-0817-468E-87A7-CFAA83D595C5}"/>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1551" name="Text Box 15">
          <a:extLst>
            <a:ext uri="{FF2B5EF4-FFF2-40B4-BE49-F238E27FC236}">
              <a16:creationId xmlns:a16="http://schemas.microsoft.com/office/drawing/2014/main" id="{067DC7AA-AC1B-408F-BC1E-59493F1BA4A6}"/>
            </a:ext>
          </a:extLst>
        </xdr:cNvPr>
        <xdr:cNvSpPr txBox="1">
          <a:spLocks noChangeArrowheads="1"/>
        </xdr:cNvSpPr>
      </xdr:nvSpPr>
      <xdr:spPr bwMode="auto">
        <a:xfrm>
          <a:off x="45720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1552" name="Text Box 15">
          <a:extLst>
            <a:ext uri="{FF2B5EF4-FFF2-40B4-BE49-F238E27FC236}">
              <a16:creationId xmlns:a16="http://schemas.microsoft.com/office/drawing/2014/main" id="{95FFC824-D33F-40F2-B56B-C9201B472FE7}"/>
            </a:ext>
          </a:extLst>
        </xdr:cNvPr>
        <xdr:cNvSpPr txBox="1">
          <a:spLocks noChangeArrowheads="1"/>
        </xdr:cNvSpPr>
      </xdr:nvSpPr>
      <xdr:spPr bwMode="auto">
        <a:xfrm>
          <a:off x="45720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553" name="Text Box 15">
          <a:extLst>
            <a:ext uri="{FF2B5EF4-FFF2-40B4-BE49-F238E27FC236}">
              <a16:creationId xmlns:a16="http://schemas.microsoft.com/office/drawing/2014/main" id="{252144CD-01B3-48E5-9402-975EAEBE33C0}"/>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54" name="Text Box 15">
          <a:extLst>
            <a:ext uri="{FF2B5EF4-FFF2-40B4-BE49-F238E27FC236}">
              <a16:creationId xmlns:a16="http://schemas.microsoft.com/office/drawing/2014/main" id="{15843039-E1E7-452E-BEC8-652EDAA5DE56}"/>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55" name="Text Box 15">
          <a:extLst>
            <a:ext uri="{FF2B5EF4-FFF2-40B4-BE49-F238E27FC236}">
              <a16:creationId xmlns:a16="http://schemas.microsoft.com/office/drawing/2014/main" id="{229EFABE-8C32-482B-8027-BF32BAF771D0}"/>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56" name="Text Box 15">
          <a:extLst>
            <a:ext uri="{FF2B5EF4-FFF2-40B4-BE49-F238E27FC236}">
              <a16:creationId xmlns:a16="http://schemas.microsoft.com/office/drawing/2014/main" id="{6354B36B-D33B-42FF-8D93-6F15E724A358}"/>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557" name="Text Box 15">
          <a:extLst>
            <a:ext uri="{FF2B5EF4-FFF2-40B4-BE49-F238E27FC236}">
              <a16:creationId xmlns:a16="http://schemas.microsoft.com/office/drawing/2014/main" id="{F9E75857-A822-42A9-911A-465D8550EB8C}"/>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58" name="Text Box 15">
          <a:extLst>
            <a:ext uri="{FF2B5EF4-FFF2-40B4-BE49-F238E27FC236}">
              <a16:creationId xmlns:a16="http://schemas.microsoft.com/office/drawing/2014/main" id="{B943FDAB-A9B5-4693-97BE-5E78CA7A6083}"/>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59" name="Text Box 15">
          <a:extLst>
            <a:ext uri="{FF2B5EF4-FFF2-40B4-BE49-F238E27FC236}">
              <a16:creationId xmlns:a16="http://schemas.microsoft.com/office/drawing/2014/main" id="{D22722E0-413B-4D45-B180-F45846159F2A}"/>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60" name="Text Box 15">
          <a:extLst>
            <a:ext uri="{FF2B5EF4-FFF2-40B4-BE49-F238E27FC236}">
              <a16:creationId xmlns:a16="http://schemas.microsoft.com/office/drawing/2014/main" id="{631CD255-0778-4F8C-8198-9422DE7CF5FA}"/>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561" name="Text Box 15">
          <a:extLst>
            <a:ext uri="{FF2B5EF4-FFF2-40B4-BE49-F238E27FC236}">
              <a16:creationId xmlns:a16="http://schemas.microsoft.com/office/drawing/2014/main" id="{2FA573B1-F9F8-4E08-AEDA-DFB826ACE588}"/>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62" name="Text Box 15">
          <a:extLst>
            <a:ext uri="{FF2B5EF4-FFF2-40B4-BE49-F238E27FC236}">
              <a16:creationId xmlns:a16="http://schemas.microsoft.com/office/drawing/2014/main" id="{488C6BCB-005C-434D-B7B1-69E169A9E2D3}"/>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63" name="Text Box 15">
          <a:extLst>
            <a:ext uri="{FF2B5EF4-FFF2-40B4-BE49-F238E27FC236}">
              <a16:creationId xmlns:a16="http://schemas.microsoft.com/office/drawing/2014/main" id="{01D2A344-4A87-48DC-834F-FFE6A492C6DB}"/>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64" name="Text Box 15">
          <a:extLst>
            <a:ext uri="{FF2B5EF4-FFF2-40B4-BE49-F238E27FC236}">
              <a16:creationId xmlns:a16="http://schemas.microsoft.com/office/drawing/2014/main" id="{113E516D-82EF-4CEF-86EC-24DECD238AD6}"/>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65" name="Text Box 15">
          <a:extLst>
            <a:ext uri="{FF2B5EF4-FFF2-40B4-BE49-F238E27FC236}">
              <a16:creationId xmlns:a16="http://schemas.microsoft.com/office/drawing/2014/main" id="{1F289915-8BAA-4E43-B21A-FB65744F9610}"/>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66" name="Text Box 15">
          <a:extLst>
            <a:ext uri="{FF2B5EF4-FFF2-40B4-BE49-F238E27FC236}">
              <a16:creationId xmlns:a16="http://schemas.microsoft.com/office/drawing/2014/main" id="{51C0D8AC-9103-48E4-B511-48290315DEBB}"/>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67" name="Text Box 15">
          <a:extLst>
            <a:ext uri="{FF2B5EF4-FFF2-40B4-BE49-F238E27FC236}">
              <a16:creationId xmlns:a16="http://schemas.microsoft.com/office/drawing/2014/main" id="{1D784B5B-75FE-4551-A788-2FF43B980ACA}"/>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68" name="Text Box 15">
          <a:extLst>
            <a:ext uri="{FF2B5EF4-FFF2-40B4-BE49-F238E27FC236}">
              <a16:creationId xmlns:a16="http://schemas.microsoft.com/office/drawing/2014/main" id="{C2FB8015-6BF0-46C4-90D5-048F2A4078B7}"/>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1569" name="Text Box 15">
          <a:extLst>
            <a:ext uri="{FF2B5EF4-FFF2-40B4-BE49-F238E27FC236}">
              <a16:creationId xmlns:a16="http://schemas.microsoft.com/office/drawing/2014/main" id="{49477F94-BA9A-4E4B-A67E-582E3A27D55C}"/>
            </a:ext>
          </a:extLst>
        </xdr:cNvPr>
        <xdr:cNvSpPr txBox="1">
          <a:spLocks noChangeArrowheads="1"/>
        </xdr:cNvSpPr>
      </xdr:nvSpPr>
      <xdr:spPr bwMode="auto">
        <a:xfrm>
          <a:off x="45720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70" name="Text Box 15">
          <a:extLst>
            <a:ext uri="{FF2B5EF4-FFF2-40B4-BE49-F238E27FC236}">
              <a16:creationId xmlns:a16="http://schemas.microsoft.com/office/drawing/2014/main" id="{D0626C4C-EA87-4536-ACBF-467192259455}"/>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71" name="Text Box 15">
          <a:extLst>
            <a:ext uri="{FF2B5EF4-FFF2-40B4-BE49-F238E27FC236}">
              <a16:creationId xmlns:a16="http://schemas.microsoft.com/office/drawing/2014/main" id="{65C2F8DF-9579-4A3C-BA14-3A569ECF32B8}"/>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72" name="Text Box 15">
          <a:extLst>
            <a:ext uri="{FF2B5EF4-FFF2-40B4-BE49-F238E27FC236}">
              <a16:creationId xmlns:a16="http://schemas.microsoft.com/office/drawing/2014/main" id="{E70D3F8F-32D1-4028-8075-0C13C48322D0}"/>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73" name="Text Box 15">
          <a:extLst>
            <a:ext uri="{FF2B5EF4-FFF2-40B4-BE49-F238E27FC236}">
              <a16:creationId xmlns:a16="http://schemas.microsoft.com/office/drawing/2014/main" id="{BD98C55E-80F5-4D6D-9345-2678A62A595D}"/>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74" name="Text Box 15">
          <a:extLst>
            <a:ext uri="{FF2B5EF4-FFF2-40B4-BE49-F238E27FC236}">
              <a16:creationId xmlns:a16="http://schemas.microsoft.com/office/drawing/2014/main" id="{38149A41-9E6E-4E3C-979B-72E935594067}"/>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75" name="Text Box 15">
          <a:extLst>
            <a:ext uri="{FF2B5EF4-FFF2-40B4-BE49-F238E27FC236}">
              <a16:creationId xmlns:a16="http://schemas.microsoft.com/office/drawing/2014/main" id="{957C6A83-F32E-4231-BE58-59CE713B8BAD}"/>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76" name="Text Box 15">
          <a:extLst>
            <a:ext uri="{FF2B5EF4-FFF2-40B4-BE49-F238E27FC236}">
              <a16:creationId xmlns:a16="http://schemas.microsoft.com/office/drawing/2014/main" id="{DE7FA4B9-F949-4250-A409-94B9B7BFE600}"/>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77" name="Text Box 15">
          <a:extLst>
            <a:ext uri="{FF2B5EF4-FFF2-40B4-BE49-F238E27FC236}">
              <a16:creationId xmlns:a16="http://schemas.microsoft.com/office/drawing/2014/main" id="{2F29155A-002D-4204-AE96-BEFB4B886690}"/>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1578" name="Text Box 15">
          <a:extLst>
            <a:ext uri="{FF2B5EF4-FFF2-40B4-BE49-F238E27FC236}">
              <a16:creationId xmlns:a16="http://schemas.microsoft.com/office/drawing/2014/main" id="{B13F45D9-B4B5-49EE-AB46-84D9123E1215}"/>
            </a:ext>
          </a:extLst>
        </xdr:cNvPr>
        <xdr:cNvSpPr txBox="1">
          <a:spLocks noChangeArrowheads="1"/>
        </xdr:cNvSpPr>
      </xdr:nvSpPr>
      <xdr:spPr bwMode="auto">
        <a:xfrm>
          <a:off x="45720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79" name="Text Box 15">
          <a:extLst>
            <a:ext uri="{FF2B5EF4-FFF2-40B4-BE49-F238E27FC236}">
              <a16:creationId xmlns:a16="http://schemas.microsoft.com/office/drawing/2014/main" id="{752B1904-4894-4B03-ACAB-D96BBE21BC15}"/>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80" name="Text Box 15">
          <a:extLst>
            <a:ext uri="{FF2B5EF4-FFF2-40B4-BE49-F238E27FC236}">
              <a16:creationId xmlns:a16="http://schemas.microsoft.com/office/drawing/2014/main" id="{2CDCA69C-7521-4E16-AB40-6DD4896AA7D9}"/>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81" name="Text Box 15">
          <a:extLst>
            <a:ext uri="{FF2B5EF4-FFF2-40B4-BE49-F238E27FC236}">
              <a16:creationId xmlns:a16="http://schemas.microsoft.com/office/drawing/2014/main" id="{A3334E1A-47A2-4733-ADD3-7AFA880CDD2E}"/>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582" name="Text Box 15">
          <a:extLst>
            <a:ext uri="{FF2B5EF4-FFF2-40B4-BE49-F238E27FC236}">
              <a16:creationId xmlns:a16="http://schemas.microsoft.com/office/drawing/2014/main" id="{A2B5731D-FD45-4B02-ACA6-F911FDD420A5}"/>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83" name="Text Box 15">
          <a:extLst>
            <a:ext uri="{FF2B5EF4-FFF2-40B4-BE49-F238E27FC236}">
              <a16:creationId xmlns:a16="http://schemas.microsoft.com/office/drawing/2014/main" id="{B42C0DD9-749E-4B02-A72E-868CBC3882F8}"/>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84" name="Text Box 15">
          <a:extLst>
            <a:ext uri="{FF2B5EF4-FFF2-40B4-BE49-F238E27FC236}">
              <a16:creationId xmlns:a16="http://schemas.microsoft.com/office/drawing/2014/main" id="{C9A02748-2EE8-4983-A939-9EA231685C84}"/>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85" name="Text Box 15">
          <a:extLst>
            <a:ext uri="{FF2B5EF4-FFF2-40B4-BE49-F238E27FC236}">
              <a16:creationId xmlns:a16="http://schemas.microsoft.com/office/drawing/2014/main" id="{F527E0C2-1A21-4E4C-AE8F-15DB2420CB83}"/>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586" name="Text Box 15">
          <a:extLst>
            <a:ext uri="{FF2B5EF4-FFF2-40B4-BE49-F238E27FC236}">
              <a16:creationId xmlns:a16="http://schemas.microsoft.com/office/drawing/2014/main" id="{1EAEA164-01CB-4079-9C6E-626210C8FF89}"/>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1587" name="Text Box 15">
          <a:extLst>
            <a:ext uri="{FF2B5EF4-FFF2-40B4-BE49-F238E27FC236}">
              <a16:creationId xmlns:a16="http://schemas.microsoft.com/office/drawing/2014/main" id="{137CE01C-15A8-44EF-B43A-17253EE46320}"/>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1588" name="Text Box 15">
          <a:extLst>
            <a:ext uri="{FF2B5EF4-FFF2-40B4-BE49-F238E27FC236}">
              <a16:creationId xmlns:a16="http://schemas.microsoft.com/office/drawing/2014/main" id="{1A1F2FB3-9548-4BFD-B199-A244B1F84F7C}"/>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589" name="Text Box 15">
          <a:extLst>
            <a:ext uri="{FF2B5EF4-FFF2-40B4-BE49-F238E27FC236}">
              <a16:creationId xmlns:a16="http://schemas.microsoft.com/office/drawing/2014/main" id="{F5CADC45-9ED2-4E7D-92CF-FD56BDCCC928}"/>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590" name="Text Box 15">
          <a:extLst>
            <a:ext uri="{FF2B5EF4-FFF2-40B4-BE49-F238E27FC236}">
              <a16:creationId xmlns:a16="http://schemas.microsoft.com/office/drawing/2014/main" id="{7D693F96-116C-4A6E-8490-51A215324E1D}"/>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591" name="Text Box 15">
          <a:extLst>
            <a:ext uri="{FF2B5EF4-FFF2-40B4-BE49-F238E27FC236}">
              <a16:creationId xmlns:a16="http://schemas.microsoft.com/office/drawing/2014/main" id="{E1487466-D999-442D-91CD-5ED8F3A70BE2}"/>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592" name="Text Box 15">
          <a:extLst>
            <a:ext uri="{FF2B5EF4-FFF2-40B4-BE49-F238E27FC236}">
              <a16:creationId xmlns:a16="http://schemas.microsoft.com/office/drawing/2014/main" id="{69D2E575-5D71-417E-A99D-40D71618A683}"/>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593" name="Text Box 15">
          <a:extLst>
            <a:ext uri="{FF2B5EF4-FFF2-40B4-BE49-F238E27FC236}">
              <a16:creationId xmlns:a16="http://schemas.microsoft.com/office/drawing/2014/main" id="{E435658B-1875-4006-8E51-A119D65ACE8C}"/>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594" name="Text Box 15">
          <a:extLst>
            <a:ext uri="{FF2B5EF4-FFF2-40B4-BE49-F238E27FC236}">
              <a16:creationId xmlns:a16="http://schemas.microsoft.com/office/drawing/2014/main" id="{4B8FE2DB-D18B-460C-99C0-5C14F345096C}"/>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595" name="Text Box 15">
          <a:extLst>
            <a:ext uri="{FF2B5EF4-FFF2-40B4-BE49-F238E27FC236}">
              <a16:creationId xmlns:a16="http://schemas.microsoft.com/office/drawing/2014/main" id="{42D79489-E1F1-427E-BA73-F68C2E940076}"/>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1596" name="Text Box 15">
          <a:extLst>
            <a:ext uri="{FF2B5EF4-FFF2-40B4-BE49-F238E27FC236}">
              <a16:creationId xmlns:a16="http://schemas.microsoft.com/office/drawing/2014/main" id="{3F827382-5B61-4304-A198-0E33D987D062}"/>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597" name="Text Box 15">
          <a:extLst>
            <a:ext uri="{FF2B5EF4-FFF2-40B4-BE49-F238E27FC236}">
              <a16:creationId xmlns:a16="http://schemas.microsoft.com/office/drawing/2014/main" id="{5387673E-D2C5-4765-9B91-DE0744A96B2A}"/>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598" name="Text Box 15">
          <a:extLst>
            <a:ext uri="{FF2B5EF4-FFF2-40B4-BE49-F238E27FC236}">
              <a16:creationId xmlns:a16="http://schemas.microsoft.com/office/drawing/2014/main" id="{7EEEE51E-3392-4251-90F4-1B8332AFC5D8}"/>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599" name="Text Box 15">
          <a:extLst>
            <a:ext uri="{FF2B5EF4-FFF2-40B4-BE49-F238E27FC236}">
              <a16:creationId xmlns:a16="http://schemas.microsoft.com/office/drawing/2014/main" id="{0974381F-CF10-4807-AA4C-E972DF7C03CC}"/>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600" name="Text Box 15">
          <a:extLst>
            <a:ext uri="{FF2B5EF4-FFF2-40B4-BE49-F238E27FC236}">
              <a16:creationId xmlns:a16="http://schemas.microsoft.com/office/drawing/2014/main" id="{ECDD693A-4E3E-4694-854D-08FFB4BAA643}"/>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601" name="Text Box 15">
          <a:extLst>
            <a:ext uri="{FF2B5EF4-FFF2-40B4-BE49-F238E27FC236}">
              <a16:creationId xmlns:a16="http://schemas.microsoft.com/office/drawing/2014/main" id="{2003477A-FF58-4141-9015-0153D39A6CA1}"/>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602" name="Text Box 15">
          <a:extLst>
            <a:ext uri="{FF2B5EF4-FFF2-40B4-BE49-F238E27FC236}">
              <a16:creationId xmlns:a16="http://schemas.microsoft.com/office/drawing/2014/main" id="{B6D50027-9B7E-4E41-9064-FE6D87EE7245}"/>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603" name="Text Box 15">
          <a:extLst>
            <a:ext uri="{FF2B5EF4-FFF2-40B4-BE49-F238E27FC236}">
              <a16:creationId xmlns:a16="http://schemas.microsoft.com/office/drawing/2014/main" id="{78F1D64B-4BDD-459C-BF67-9DD62E7C04F9}"/>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604" name="Text Box 15">
          <a:extLst>
            <a:ext uri="{FF2B5EF4-FFF2-40B4-BE49-F238E27FC236}">
              <a16:creationId xmlns:a16="http://schemas.microsoft.com/office/drawing/2014/main" id="{BE6940A8-7E97-42FB-8EE0-BCEDC9D72F2F}"/>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1605" name="Text Box 15">
          <a:extLst>
            <a:ext uri="{FF2B5EF4-FFF2-40B4-BE49-F238E27FC236}">
              <a16:creationId xmlns:a16="http://schemas.microsoft.com/office/drawing/2014/main" id="{DAA13397-E103-4930-B86F-ECD70321DA6A}"/>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1606" name="Text Box 15">
          <a:extLst>
            <a:ext uri="{FF2B5EF4-FFF2-40B4-BE49-F238E27FC236}">
              <a16:creationId xmlns:a16="http://schemas.microsoft.com/office/drawing/2014/main" id="{852DA030-C1EC-4D1A-8DCF-15D6D6CDC902}"/>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1607" name="Text Box 15">
          <a:extLst>
            <a:ext uri="{FF2B5EF4-FFF2-40B4-BE49-F238E27FC236}">
              <a16:creationId xmlns:a16="http://schemas.microsoft.com/office/drawing/2014/main" id="{B51A87C0-13C4-4E02-A61F-236226A1EA9C}"/>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608" name="Text Box 15">
          <a:extLst>
            <a:ext uri="{FF2B5EF4-FFF2-40B4-BE49-F238E27FC236}">
              <a16:creationId xmlns:a16="http://schemas.microsoft.com/office/drawing/2014/main" id="{B7CDE9B1-FDCB-48C0-BFD6-668BB1772A11}"/>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609" name="Text Box 15">
          <a:extLst>
            <a:ext uri="{FF2B5EF4-FFF2-40B4-BE49-F238E27FC236}">
              <a16:creationId xmlns:a16="http://schemas.microsoft.com/office/drawing/2014/main" id="{DFE9A750-9BB7-4D3D-B9F5-7DCF89E414B0}"/>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610" name="Text Box 15">
          <a:extLst>
            <a:ext uri="{FF2B5EF4-FFF2-40B4-BE49-F238E27FC236}">
              <a16:creationId xmlns:a16="http://schemas.microsoft.com/office/drawing/2014/main" id="{5415B33B-49EA-4204-B492-E44460D27155}"/>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1611" name="Text Box 15">
          <a:extLst>
            <a:ext uri="{FF2B5EF4-FFF2-40B4-BE49-F238E27FC236}">
              <a16:creationId xmlns:a16="http://schemas.microsoft.com/office/drawing/2014/main" id="{D55F7371-2309-4765-82D0-8FD8189974FA}"/>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612" name="Text Box 15">
          <a:extLst>
            <a:ext uri="{FF2B5EF4-FFF2-40B4-BE49-F238E27FC236}">
              <a16:creationId xmlns:a16="http://schemas.microsoft.com/office/drawing/2014/main" id="{9F31151A-E294-42BA-A950-9E4CDD568108}"/>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613" name="Text Box 15">
          <a:extLst>
            <a:ext uri="{FF2B5EF4-FFF2-40B4-BE49-F238E27FC236}">
              <a16:creationId xmlns:a16="http://schemas.microsoft.com/office/drawing/2014/main" id="{77020733-AEED-4E1C-865D-4AEB35C4E0CF}"/>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614" name="Text Box 15">
          <a:extLst>
            <a:ext uri="{FF2B5EF4-FFF2-40B4-BE49-F238E27FC236}">
              <a16:creationId xmlns:a16="http://schemas.microsoft.com/office/drawing/2014/main" id="{BE3A3F09-A1B3-4B5B-8332-40733C5FC8AB}"/>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1615" name="Text Box 15">
          <a:extLst>
            <a:ext uri="{FF2B5EF4-FFF2-40B4-BE49-F238E27FC236}">
              <a16:creationId xmlns:a16="http://schemas.microsoft.com/office/drawing/2014/main" id="{DF72F76B-9048-4DC6-B0A7-688A5C41AB58}"/>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16" name="Text Box 15">
          <a:extLst>
            <a:ext uri="{FF2B5EF4-FFF2-40B4-BE49-F238E27FC236}">
              <a16:creationId xmlns:a16="http://schemas.microsoft.com/office/drawing/2014/main" id="{6B0ACA97-5F59-42DF-BE1E-86E36C572E3B}"/>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17" name="Text Box 15">
          <a:extLst>
            <a:ext uri="{FF2B5EF4-FFF2-40B4-BE49-F238E27FC236}">
              <a16:creationId xmlns:a16="http://schemas.microsoft.com/office/drawing/2014/main" id="{8E8E8A4C-FED6-4B2C-82CB-D1AD6B878E95}"/>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18" name="Text Box 15">
          <a:extLst>
            <a:ext uri="{FF2B5EF4-FFF2-40B4-BE49-F238E27FC236}">
              <a16:creationId xmlns:a16="http://schemas.microsoft.com/office/drawing/2014/main" id="{149B7FBE-ED6F-45DE-A2C1-5609770D7738}"/>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19" name="Text Box 15">
          <a:extLst>
            <a:ext uri="{FF2B5EF4-FFF2-40B4-BE49-F238E27FC236}">
              <a16:creationId xmlns:a16="http://schemas.microsoft.com/office/drawing/2014/main" id="{5D26FADA-9653-4577-9B13-89FE6439CEF5}"/>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20" name="Text Box 15">
          <a:extLst>
            <a:ext uri="{FF2B5EF4-FFF2-40B4-BE49-F238E27FC236}">
              <a16:creationId xmlns:a16="http://schemas.microsoft.com/office/drawing/2014/main" id="{C5E91044-AD1C-48DC-A7C1-ED50D5263FF0}"/>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21" name="Text Box 15">
          <a:extLst>
            <a:ext uri="{FF2B5EF4-FFF2-40B4-BE49-F238E27FC236}">
              <a16:creationId xmlns:a16="http://schemas.microsoft.com/office/drawing/2014/main" id="{4050771C-FAFE-45F7-9FE7-064F8629D658}"/>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22" name="Text Box 15">
          <a:extLst>
            <a:ext uri="{FF2B5EF4-FFF2-40B4-BE49-F238E27FC236}">
              <a16:creationId xmlns:a16="http://schemas.microsoft.com/office/drawing/2014/main" id="{CB93C535-324B-43D0-B9EC-79FA2AFCEBA1}"/>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1623" name="Text Box 15">
          <a:extLst>
            <a:ext uri="{FF2B5EF4-FFF2-40B4-BE49-F238E27FC236}">
              <a16:creationId xmlns:a16="http://schemas.microsoft.com/office/drawing/2014/main" id="{1BF16ECE-65E0-4F19-9851-0E13AC2DBACB}"/>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24" name="Text Box 15">
          <a:extLst>
            <a:ext uri="{FF2B5EF4-FFF2-40B4-BE49-F238E27FC236}">
              <a16:creationId xmlns:a16="http://schemas.microsoft.com/office/drawing/2014/main" id="{A28E3ED5-DE62-4E1F-B6BC-052ADB61DDF6}"/>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25" name="Text Box 15">
          <a:extLst>
            <a:ext uri="{FF2B5EF4-FFF2-40B4-BE49-F238E27FC236}">
              <a16:creationId xmlns:a16="http://schemas.microsoft.com/office/drawing/2014/main" id="{E52768EF-3F81-41FE-8AEC-786C62E6CC0F}"/>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26" name="Text Box 15">
          <a:extLst>
            <a:ext uri="{FF2B5EF4-FFF2-40B4-BE49-F238E27FC236}">
              <a16:creationId xmlns:a16="http://schemas.microsoft.com/office/drawing/2014/main" id="{8557E42E-DCF6-4B4C-BA87-CE3F49639E18}"/>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27" name="Text Box 15">
          <a:extLst>
            <a:ext uri="{FF2B5EF4-FFF2-40B4-BE49-F238E27FC236}">
              <a16:creationId xmlns:a16="http://schemas.microsoft.com/office/drawing/2014/main" id="{BFB58467-FCD5-4941-8468-CB95FEAA9F1C}"/>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28" name="Text Box 15">
          <a:extLst>
            <a:ext uri="{FF2B5EF4-FFF2-40B4-BE49-F238E27FC236}">
              <a16:creationId xmlns:a16="http://schemas.microsoft.com/office/drawing/2014/main" id="{CE05852F-1A78-450E-8F83-BFF173CFC5E9}"/>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29" name="Text Box 15">
          <a:extLst>
            <a:ext uri="{FF2B5EF4-FFF2-40B4-BE49-F238E27FC236}">
              <a16:creationId xmlns:a16="http://schemas.microsoft.com/office/drawing/2014/main" id="{75EC4417-BA52-43BA-8A80-23417DDE7CE7}"/>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30" name="Text Box 15">
          <a:extLst>
            <a:ext uri="{FF2B5EF4-FFF2-40B4-BE49-F238E27FC236}">
              <a16:creationId xmlns:a16="http://schemas.microsoft.com/office/drawing/2014/main" id="{79FA5EE7-B144-435A-B1B8-CB054DF4CC41}"/>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31" name="Text Box 15">
          <a:extLst>
            <a:ext uri="{FF2B5EF4-FFF2-40B4-BE49-F238E27FC236}">
              <a16:creationId xmlns:a16="http://schemas.microsoft.com/office/drawing/2014/main" id="{61DD72F6-D466-4EA6-A8EB-DC5B3BF9A57A}"/>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1632" name="Text Box 15">
          <a:extLst>
            <a:ext uri="{FF2B5EF4-FFF2-40B4-BE49-F238E27FC236}">
              <a16:creationId xmlns:a16="http://schemas.microsoft.com/office/drawing/2014/main" id="{F1191B65-4340-400F-A240-E8F60FE928B0}"/>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33" name="Text Box 15">
          <a:extLst>
            <a:ext uri="{FF2B5EF4-FFF2-40B4-BE49-F238E27FC236}">
              <a16:creationId xmlns:a16="http://schemas.microsoft.com/office/drawing/2014/main" id="{4B146E5D-4BE5-4375-919F-40B05776158F}"/>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34" name="Text Box 15">
          <a:extLst>
            <a:ext uri="{FF2B5EF4-FFF2-40B4-BE49-F238E27FC236}">
              <a16:creationId xmlns:a16="http://schemas.microsoft.com/office/drawing/2014/main" id="{9F3C3758-28BE-4091-A015-3131314CDC5F}"/>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35" name="Text Box 15">
          <a:extLst>
            <a:ext uri="{FF2B5EF4-FFF2-40B4-BE49-F238E27FC236}">
              <a16:creationId xmlns:a16="http://schemas.microsoft.com/office/drawing/2014/main" id="{844CCD46-0658-4B6C-B1E9-ECC2996064F2}"/>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1636" name="Text Box 15">
          <a:extLst>
            <a:ext uri="{FF2B5EF4-FFF2-40B4-BE49-F238E27FC236}">
              <a16:creationId xmlns:a16="http://schemas.microsoft.com/office/drawing/2014/main" id="{7942DE16-1570-40B7-9447-D52B00315891}"/>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37" name="Text Box 15">
          <a:extLst>
            <a:ext uri="{FF2B5EF4-FFF2-40B4-BE49-F238E27FC236}">
              <a16:creationId xmlns:a16="http://schemas.microsoft.com/office/drawing/2014/main" id="{8E0F832B-51AE-43A9-8395-72C22932BF8F}"/>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38" name="Text Box 15">
          <a:extLst>
            <a:ext uri="{FF2B5EF4-FFF2-40B4-BE49-F238E27FC236}">
              <a16:creationId xmlns:a16="http://schemas.microsoft.com/office/drawing/2014/main" id="{A4C85261-87FF-491C-8569-6FC01EAE0A5C}"/>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39" name="Text Box 15">
          <a:extLst>
            <a:ext uri="{FF2B5EF4-FFF2-40B4-BE49-F238E27FC236}">
              <a16:creationId xmlns:a16="http://schemas.microsoft.com/office/drawing/2014/main" id="{0B7B5092-F774-46A3-8094-4CB0A1423D60}"/>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1640" name="Text Box 15">
          <a:extLst>
            <a:ext uri="{FF2B5EF4-FFF2-40B4-BE49-F238E27FC236}">
              <a16:creationId xmlns:a16="http://schemas.microsoft.com/office/drawing/2014/main" id="{3879F326-B836-4F3B-918F-8890107D25CE}"/>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0</xdr:colOff>
      <xdr:row>2</xdr:row>
      <xdr:rowOff>0</xdr:rowOff>
    </xdr:to>
    <xdr:sp macro="" textlink="">
      <xdr:nvSpPr>
        <xdr:cNvPr id="2" name="Text Box 1">
          <a:extLst>
            <a:ext uri="{FF2B5EF4-FFF2-40B4-BE49-F238E27FC236}">
              <a16:creationId xmlns:a16="http://schemas.microsoft.com/office/drawing/2014/main" id="{2A002AC7-9DA5-4B24-9123-F36957B0EE35}"/>
            </a:ext>
          </a:extLst>
        </xdr:cNvPr>
        <xdr:cNvSpPr txBox="1">
          <a:spLocks noChangeArrowheads="1"/>
        </xdr:cNvSpPr>
      </xdr:nvSpPr>
      <xdr:spPr bwMode="auto">
        <a:xfrm>
          <a:off x="8820150" y="120650"/>
          <a:ext cx="6096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115</xdr:row>
      <xdr:rowOff>0</xdr:rowOff>
    </xdr:from>
    <xdr:ext cx="85725" cy="221877"/>
    <xdr:sp macro="" textlink="">
      <xdr:nvSpPr>
        <xdr:cNvPr id="3" name="Text Box 15">
          <a:extLst>
            <a:ext uri="{FF2B5EF4-FFF2-40B4-BE49-F238E27FC236}">
              <a16:creationId xmlns:a16="http://schemas.microsoft.com/office/drawing/2014/main" id="{A7560796-0BBB-4900-A287-20E4048A2FF7}"/>
            </a:ext>
          </a:extLst>
        </xdr:cNvPr>
        <xdr:cNvSpPr txBox="1">
          <a:spLocks noChangeArrowheads="1"/>
        </xdr:cNvSpPr>
      </xdr:nvSpPr>
      <xdr:spPr bwMode="auto">
        <a:xfrm>
          <a:off x="4314825" y="21240750"/>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13</xdr:col>
      <xdr:colOff>383021</xdr:colOff>
      <xdr:row>2</xdr:row>
      <xdr:rowOff>2282</xdr:rowOff>
    </xdr:to>
    <xdr:sp macro="" textlink="">
      <xdr:nvSpPr>
        <xdr:cNvPr id="4" name="Text Box 50">
          <a:extLst>
            <a:ext uri="{FF2B5EF4-FFF2-40B4-BE49-F238E27FC236}">
              <a16:creationId xmlns:a16="http://schemas.microsoft.com/office/drawing/2014/main" id="{6B0C21E1-08C7-43E4-9193-3EFE954D0BF1}"/>
            </a:ext>
          </a:extLst>
        </xdr:cNvPr>
        <xdr:cNvSpPr txBox="1">
          <a:spLocks noChangeArrowheads="1"/>
        </xdr:cNvSpPr>
      </xdr:nvSpPr>
      <xdr:spPr bwMode="auto">
        <a:xfrm>
          <a:off x="9429750" y="120650"/>
          <a:ext cx="383021" cy="2435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13</xdr:col>
      <xdr:colOff>383021</xdr:colOff>
      <xdr:row>2</xdr:row>
      <xdr:rowOff>2282</xdr:rowOff>
    </xdr:to>
    <xdr:sp macro="" textlink="">
      <xdr:nvSpPr>
        <xdr:cNvPr id="5" name="Text Box 51">
          <a:extLst>
            <a:ext uri="{FF2B5EF4-FFF2-40B4-BE49-F238E27FC236}">
              <a16:creationId xmlns:a16="http://schemas.microsoft.com/office/drawing/2014/main" id="{AD7AF871-2567-475A-B8B3-C239A5AC8804}"/>
            </a:ext>
          </a:extLst>
        </xdr:cNvPr>
        <xdr:cNvSpPr txBox="1">
          <a:spLocks noChangeArrowheads="1"/>
        </xdr:cNvSpPr>
      </xdr:nvSpPr>
      <xdr:spPr bwMode="auto">
        <a:xfrm>
          <a:off x="9429750" y="120650"/>
          <a:ext cx="383021" cy="2435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0</xdr:col>
      <xdr:colOff>599089</xdr:colOff>
      <xdr:row>1</xdr:row>
      <xdr:rowOff>52551</xdr:rowOff>
    </xdr:from>
    <xdr:to>
      <xdr:col>2</xdr:col>
      <xdr:colOff>297054</xdr:colOff>
      <xdr:row>6</xdr:row>
      <xdr:rowOff>27231</xdr:rowOff>
    </xdr:to>
    <xdr:pic>
      <xdr:nvPicPr>
        <xdr:cNvPr id="6" name="Picture 5">
          <a:extLst>
            <a:ext uri="{FF2B5EF4-FFF2-40B4-BE49-F238E27FC236}">
              <a16:creationId xmlns:a16="http://schemas.microsoft.com/office/drawing/2014/main" id="{73EB8DD2-2992-43C5-83A8-C1B26CFE03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264" y="230351"/>
          <a:ext cx="885415" cy="882730"/>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7" name="TextBox 6">
          <a:extLst>
            <a:ext uri="{FF2B5EF4-FFF2-40B4-BE49-F238E27FC236}">
              <a16:creationId xmlns:a16="http://schemas.microsoft.com/office/drawing/2014/main" id="{D1E49746-0CD7-4774-8DFC-6D286AC240F8}"/>
            </a:ext>
          </a:extLst>
        </xdr:cNvPr>
        <xdr:cNvSpPr txBox="1"/>
      </xdr:nvSpPr>
      <xdr:spPr>
        <a:xfrm>
          <a:off x="1961030" y="122331"/>
          <a:ext cx="5010232" cy="971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a:t>
          </a:r>
          <a:r>
            <a:rPr lang="en-AU" sz="1500" cap="none" baseline="0">
              <a:solidFill>
                <a:schemeClr val="accent1"/>
              </a:solidFill>
              <a:latin typeface="+mn-lt"/>
              <a:ea typeface="+mn-ea"/>
              <a:cs typeface="+mn-cs"/>
            </a:rPr>
            <a:t>Investment Vehicles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17</xdr:col>
      <xdr:colOff>0</xdr:colOff>
      <xdr:row>108</xdr:row>
      <xdr:rowOff>0</xdr:rowOff>
    </xdr:from>
    <xdr:to>
      <xdr:col>17</xdr:col>
      <xdr:colOff>92075</xdr:colOff>
      <xdr:row>109</xdr:row>
      <xdr:rowOff>25464</xdr:rowOff>
    </xdr:to>
    <xdr:sp macro="" textlink="">
      <xdr:nvSpPr>
        <xdr:cNvPr id="8" name="Text Box 15">
          <a:extLst>
            <a:ext uri="{FF2B5EF4-FFF2-40B4-BE49-F238E27FC236}">
              <a16:creationId xmlns:a16="http://schemas.microsoft.com/office/drawing/2014/main" id="{F6BE2684-A75E-4EA7-B67A-A974323A2F65}"/>
            </a:ext>
          </a:extLst>
        </xdr:cNvPr>
        <xdr:cNvSpPr txBox="1">
          <a:spLocks noChangeArrowheads="1"/>
        </xdr:cNvSpPr>
      </xdr:nvSpPr>
      <xdr:spPr bwMode="auto">
        <a:xfrm>
          <a:off x="11668125" y="19973925"/>
          <a:ext cx="92075" cy="2064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190500</xdr:colOff>
      <xdr:row>0</xdr:row>
      <xdr:rowOff>123825</xdr:rowOff>
    </xdr:from>
    <xdr:to>
      <xdr:col>13</xdr:col>
      <xdr:colOff>0</xdr:colOff>
      <xdr:row>2</xdr:row>
      <xdr:rowOff>0</xdr:rowOff>
    </xdr:to>
    <xdr:sp macro="" textlink="">
      <xdr:nvSpPr>
        <xdr:cNvPr id="9" name="Text Box 1">
          <a:extLst>
            <a:ext uri="{FF2B5EF4-FFF2-40B4-BE49-F238E27FC236}">
              <a16:creationId xmlns:a16="http://schemas.microsoft.com/office/drawing/2014/main" id="{7EE61EFD-A47D-4587-B0E6-6E28A3B7A448}"/>
            </a:ext>
          </a:extLst>
        </xdr:cNvPr>
        <xdr:cNvSpPr txBox="1">
          <a:spLocks noChangeArrowheads="1"/>
        </xdr:cNvSpPr>
      </xdr:nvSpPr>
      <xdr:spPr bwMode="auto">
        <a:xfrm>
          <a:off x="8820150" y="120650"/>
          <a:ext cx="6096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116</xdr:row>
      <xdr:rowOff>0</xdr:rowOff>
    </xdr:from>
    <xdr:ext cx="85725" cy="221877"/>
    <xdr:sp macro="" textlink="">
      <xdr:nvSpPr>
        <xdr:cNvPr id="10" name="Text Box 15">
          <a:extLst>
            <a:ext uri="{FF2B5EF4-FFF2-40B4-BE49-F238E27FC236}">
              <a16:creationId xmlns:a16="http://schemas.microsoft.com/office/drawing/2014/main" id="{39D04DAD-931F-4095-960C-953A31B64990}"/>
            </a:ext>
          </a:extLst>
        </xdr:cNvPr>
        <xdr:cNvSpPr txBox="1">
          <a:spLocks noChangeArrowheads="1"/>
        </xdr:cNvSpPr>
      </xdr:nvSpPr>
      <xdr:spPr bwMode="auto">
        <a:xfrm>
          <a:off x="4314825" y="2142172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13</xdr:col>
      <xdr:colOff>383021</xdr:colOff>
      <xdr:row>2</xdr:row>
      <xdr:rowOff>2282</xdr:rowOff>
    </xdr:to>
    <xdr:sp macro="" textlink="">
      <xdr:nvSpPr>
        <xdr:cNvPr id="11" name="Text Box 50">
          <a:extLst>
            <a:ext uri="{FF2B5EF4-FFF2-40B4-BE49-F238E27FC236}">
              <a16:creationId xmlns:a16="http://schemas.microsoft.com/office/drawing/2014/main" id="{36E6614A-15E3-465A-9288-6F34A3E2DFB5}"/>
            </a:ext>
          </a:extLst>
        </xdr:cNvPr>
        <xdr:cNvSpPr txBox="1">
          <a:spLocks noChangeArrowheads="1"/>
        </xdr:cNvSpPr>
      </xdr:nvSpPr>
      <xdr:spPr bwMode="auto">
        <a:xfrm>
          <a:off x="9429750" y="120650"/>
          <a:ext cx="383021" cy="2435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13</xdr:col>
      <xdr:colOff>383021</xdr:colOff>
      <xdr:row>2</xdr:row>
      <xdr:rowOff>2282</xdr:rowOff>
    </xdr:to>
    <xdr:sp macro="" textlink="">
      <xdr:nvSpPr>
        <xdr:cNvPr id="12" name="Text Box 51">
          <a:extLst>
            <a:ext uri="{FF2B5EF4-FFF2-40B4-BE49-F238E27FC236}">
              <a16:creationId xmlns:a16="http://schemas.microsoft.com/office/drawing/2014/main" id="{6EDBC5CE-867B-4638-BDDA-EE0E9104FC09}"/>
            </a:ext>
          </a:extLst>
        </xdr:cNvPr>
        <xdr:cNvSpPr txBox="1">
          <a:spLocks noChangeArrowheads="1"/>
        </xdr:cNvSpPr>
      </xdr:nvSpPr>
      <xdr:spPr bwMode="auto">
        <a:xfrm>
          <a:off x="9429750" y="120650"/>
          <a:ext cx="383021" cy="2435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0</xdr:col>
      <xdr:colOff>599089</xdr:colOff>
      <xdr:row>1</xdr:row>
      <xdr:rowOff>52551</xdr:rowOff>
    </xdr:from>
    <xdr:to>
      <xdr:col>2</xdr:col>
      <xdr:colOff>297054</xdr:colOff>
      <xdr:row>6</xdr:row>
      <xdr:rowOff>27231</xdr:rowOff>
    </xdr:to>
    <xdr:pic>
      <xdr:nvPicPr>
        <xdr:cNvPr id="13" name="Picture 12">
          <a:extLst>
            <a:ext uri="{FF2B5EF4-FFF2-40B4-BE49-F238E27FC236}">
              <a16:creationId xmlns:a16="http://schemas.microsoft.com/office/drawing/2014/main" id="{BE6C14B4-AA3F-4D3D-B622-543E80D01A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264" y="230351"/>
          <a:ext cx="885415" cy="882730"/>
        </a:xfrm>
        <a:prstGeom prst="rect">
          <a:avLst/>
        </a:prstGeom>
      </xdr:spPr>
    </xdr:pic>
    <xdr:clientData/>
  </xdr:twoCellAnchor>
  <xdr:twoCellAnchor editAs="oneCell">
    <xdr:from>
      <xdr:col>17</xdr:col>
      <xdr:colOff>0</xdr:colOff>
      <xdr:row>109</xdr:row>
      <xdr:rowOff>0</xdr:rowOff>
    </xdr:from>
    <xdr:to>
      <xdr:col>17</xdr:col>
      <xdr:colOff>92075</xdr:colOff>
      <xdr:row>110</xdr:row>
      <xdr:rowOff>25464</xdr:rowOff>
    </xdr:to>
    <xdr:sp macro="" textlink="">
      <xdr:nvSpPr>
        <xdr:cNvPr id="14" name="Text Box 15">
          <a:extLst>
            <a:ext uri="{FF2B5EF4-FFF2-40B4-BE49-F238E27FC236}">
              <a16:creationId xmlns:a16="http://schemas.microsoft.com/office/drawing/2014/main" id="{91523A75-D0E2-480C-8B42-9D926A3B0E1B}"/>
            </a:ext>
          </a:extLst>
        </xdr:cNvPr>
        <xdr:cNvSpPr txBox="1">
          <a:spLocks noChangeArrowheads="1"/>
        </xdr:cNvSpPr>
      </xdr:nvSpPr>
      <xdr:spPr bwMode="auto">
        <a:xfrm>
          <a:off x="11668125" y="20154900"/>
          <a:ext cx="92075" cy="2064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109</xdr:row>
      <xdr:rowOff>0</xdr:rowOff>
    </xdr:from>
    <xdr:ext cx="87630" cy="198611"/>
    <xdr:sp macro="" textlink="">
      <xdr:nvSpPr>
        <xdr:cNvPr id="15" name="Text Box 15">
          <a:extLst>
            <a:ext uri="{FF2B5EF4-FFF2-40B4-BE49-F238E27FC236}">
              <a16:creationId xmlns:a16="http://schemas.microsoft.com/office/drawing/2014/main" id="{2026065E-BC45-4C25-BCB9-9F47FDBDC10C}"/>
            </a:ext>
          </a:extLst>
        </xdr:cNvPr>
        <xdr:cNvSpPr txBox="1">
          <a:spLocks noChangeArrowheads="1"/>
        </xdr:cNvSpPr>
      </xdr:nvSpPr>
      <xdr:spPr bwMode="auto">
        <a:xfrm>
          <a:off x="11668125" y="201549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7630" cy="198611"/>
    <xdr:sp macro="" textlink="">
      <xdr:nvSpPr>
        <xdr:cNvPr id="16" name="Text Box 15">
          <a:extLst>
            <a:ext uri="{FF2B5EF4-FFF2-40B4-BE49-F238E27FC236}">
              <a16:creationId xmlns:a16="http://schemas.microsoft.com/office/drawing/2014/main" id="{EE2A803E-4516-4764-9E12-480E1969D437}"/>
            </a:ext>
          </a:extLst>
        </xdr:cNvPr>
        <xdr:cNvSpPr txBox="1">
          <a:spLocks noChangeArrowheads="1"/>
        </xdr:cNvSpPr>
      </xdr:nvSpPr>
      <xdr:spPr bwMode="auto">
        <a:xfrm>
          <a:off x="11668125" y="20335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17" name="Text Box 15">
          <a:extLst>
            <a:ext uri="{FF2B5EF4-FFF2-40B4-BE49-F238E27FC236}">
              <a16:creationId xmlns:a16="http://schemas.microsoft.com/office/drawing/2014/main" id="{3AF167D5-74B8-4A00-AABA-B74E146DE295}"/>
            </a:ext>
          </a:extLst>
        </xdr:cNvPr>
        <xdr:cNvSpPr txBox="1">
          <a:spLocks noChangeArrowheads="1"/>
        </xdr:cNvSpPr>
      </xdr:nvSpPr>
      <xdr:spPr bwMode="auto">
        <a:xfrm>
          <a:off x="11668125" y="205168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18" name="Text Box 15">
          <a:extLst>
            <a:ext uri="{FF2B5EF4-FFF2-40B4-BE49-F238E27FC236}">
              <a16:creationId xmlns:a16="http://schemas.microsoft.com/office/drawing/2014/main" id="{C5C5C771-4087-4F37-9672-97DF99517F37}"/>
            </a:ext>
          </a:extLst>
        </xdr:cNvPr>
        <xdr:cNvSpPr txBox="1">
          <a:spLocks noChangeArrowheads="1"/>
        </xdr:cNvSpPr>
      </xdr:nvSpPr>
      <xdr:spPr bwMode="auto">
        <a:xfrm>
          <a:off x="11668125" y="20697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19" name="Text Box 15">
          <a:extLst>
            <a:ext uri="{FF2B5EF4-FFF2-40B4-BE49-F238E27FC236}">
              <a16:creationId xmlns:a16="http://schemas.microsoft.com/office/drawing/2014/main" id="{70BA7B1E-B4F2-4E44-A6D3-E78EF9525EDA}"/>
            </a:ext>
          </a:extLst>
        </xdr:cNvPr>
        <xdr:cNvSpPr txBox="1">
          <a:spLocks noChangeArrowheads="1"/>
        </xdr:cNvSpPr>
      </xdr:nvSpPr>
      <xdr:spPr bwMode="auto">
        <a:xfrm>
          <a:off x="11668125" y="20878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20" name="Text Box 15">
          <a:extLst>
            <a:ext uri="{FF2B5EF4-FFF2-40B4-BE49-F238E27FC236}">
              <a16:creationId xmlns:a16="http://schemas.microsoft.com/office/drawing/2014/main" id="{C6EDE5D1-CA5C-4E59-A141-048787B01AFC}"/>
            </a:ext>
          </a:extLst>
        </xdr:cNvPr>
        <xdr:cNvSpPr txBox="1">
          <a:spLocks noChangeArrowheads="1"/>
        </xdr:cNvSpPr>
      </xdr:nvSpPr>
      <xdr:spPr bwMode="auto">
        <a:xfrm>
          <a:off x="11668125" y="21059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7630" cy="198611"/>
    <xdr:sp macro="" textlink="">
      <xdr:nvSpPr>
        <xdr:cNvPr id="21" name="Text Box 15">
          <a:extLst>
            <a:ext uri="{FF2B5EF4-FFF2-40B4-BE49-F238E27FC236}">
              <a16:creationId xmlns:a16="http://schemas.microsoft.com/office/drawing/2014/main" id="{F347C3C8-7C14-49B7-830C-9757065C89A6}"/>
            </a:ext>
          </a:extLst>
        </xdr:cNvPr>
        <xdr:cNvSpPr txBox="1">
          <a:spLocks noChangeArrowheads="1"/>
        </xdr:cNvSpPr>
      </xdr:nvSpPr>
      <xdr:spPr bwMode="auto">
        <a:xfrm>
          <a:off x="11668125" y="21240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91440" cy="202421"/>
    <xdr:sp macro="" textlink="">
      <xdr:nvSpPr>
        <xdr:cNvPr id="22" name="Text Box 15">
          <a:extLst>
            <a:ext uri="{FF2B5EF4-FFF2-40B4-BE49-F238E27FC236}">
              <a16:creationId xmlns:a16="http://schemas.microsoft.com/office/drawing/2014/main" id="{94DFEAE3-ABFE-44E9-95F8-1AB4531F90D1}"/>
            </a:ext>
          </a:extLst>
        </xdr:cNvPr>
        <xdr:cNvSpPr txBox="1">
          <a:spLocks noChangeArrowheads="1"/>
        </xdr:cNvSpPr>
      </xdr:nvSpPr>
      <xdr:spPr bwMode="auto">
        <a:xfrm>
          <a:off x="11668125" y="20335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7630" cy="198611"/>
    <xdr:sp macro="" textlink="">
      <xdr:nvSpPr>
        <xdr:cNvPr id="23" name="Text Box 15">
          <a:extLst>
            <a:ext uri="{FF2B5EF4-FFF2-40B4-BE49-F238E27FC236}">
              <a16:creationId xmlns:a16="http://schemas.microsoft.com/office/drawing/2014/main" id="{78481521-6C3A-4919-BA15-40393B4A6A3D}"/>
            </a:ext>
          </a:extLst>
        </xdr:cNvPr>
        <xdr:cNvSpPr txBox="1">
          <a:spLocks noChangeArrowheads="1"/>
        </xdr:cNvSpPr>
      </xdr:nvSpPr>
      <xdr:spPr bwMode="auto">
        <a:xfrm>
          <a:off x="11668125" y="20335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24" name="Text Box 15">
          <a:extLst>
            <a:ext uri="{FF2B5EF4-FFF2-40B4-BE49-F238E27FC236}">
              <a16:creationId xmlns:a16="http://schemas.microsoft.com/office/drawing/2014/main" id="{C3C290D5-EA69-4F19-BA1A-15C7D5A7A1DF}"/>
            </a:ext>
          </a:extLst>
        </xdr:cNvPr>
        <xdr:cNvSpPr txBox="1">
          <a:spLocks noChangeArrowheads="1"/>
        </xdr:cNvSpPr>
      </xdr:nvSpPr>
      <xdr:spPr bwMode="auto">
        <a:xfrm>
          <a:off x="11668125" y="205168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91440" cy="202421"/>
    <xdr:sp macro="" textlink="">
      <xdr:nvSpPr>
        <xdr:cNvPr id="25" name="Text Box 15">
          <a:extLst>
            <a:ext uri="{FF2B5EF4-FFF2-40B4-BE49-F238E27FC236}">
              <a16:creationId xmlns:a16="http://schemas.microsoft.com/office/drawing/2014/main" id="{0D1E6ECE-6FF2-43EC-B719-9ECE676143B0}"/>
            </a:ext>
          </a:extLst>
        </xdr:cNvPr>
        <xdr:cNvSpPr txBox="1">
          <a:spLocks noChangeArrowheads="1"/>
        </xdr:cNvSpPr>
      </xdr:nvSpPr>
      <xdr:spPr bwMode="auto">
        <a:xfrm>
          <a:off x="11668125" y="205168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26" name="Text Box 15">
          <a:extLst>
            <a:ext uri="{FF2B5EF4-FFF2-40B4-BE49-F238E27FC236}">
              <a16:creationId xmlns:a16="http://schemas.microsoft.com/office/drawing/2014/main" id="{7FFDD6B4-DA4D-4B31-A123-737FEDE6331F}"/>
            </a:ext>
          </a:extLst>
        </xdr:cNvPr>
        <xdr:cNvSpPr txBox="1">
          <a:spLocks noChangeArrowheads="1"/>
        </xdr:cNvSpPr>
      </xdr:nvSpPr>
      <xdr:spPr bwMode="auto">
        <a:xfrm>
          <a:off x="11668125" y="205168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27" name="Text Box 15">
          <a:extLst>
            <a:ext uri="{FF2B5EF4-FFF2-40B4-BE49-F238E27FC236}">
              <a16:creationId xmlns:a16="http://schemas.microsoft.com/office/drawing/2014/main" id="{D65CF7E4-2E80-4FF5-8136-A6A398DC2A94}"/>
            </a:ext>
          </a:extLst>
        </xdr:cNvPr>
        <xdr:cNvSpPr txBox="1">
          <a:spLocks noChangeArrowheads="1"/>
        </xdr:cNvSpPr>
      </xdr:nvSpPr>
      <xdr:spPr bwMode="auto">
        <a:xfrm>
          <a:off x="11668125" y="20697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91440" cy="202421"/>
    <xdr:sp macro="" textlink="">
      <xdr:nvSpPr>
        <xdr:cNvPr id="28" name="Text Box 15">
          <a:extLst>
            <a:ext uri="{FF2B5EF4-FFF2-40B4-BE49-F238E27FC236}">
              <a16:creationId xmlns:a16="http://schemas.microsoft.com/office/drawing/2014/main" id="{843757AD-FEB1-42A0-A81D-0FE651700270}"/>
            </a:ext>
          </a:extLst>
        </xdr:cNvPr>
        <xdr:cNvSpPr txBox="1">
          <a:spLocks noChangeArrowheads="1"/>
        </xdr:cNvSpPr>
      </xdr:nvSpPr>
      <xdr:spPr bwMode="auto">
        <a:xfrm>
          <a:off x="11668125" y="2069782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29" name="Text Box 15">
          <a:extLst>
            <a:ext uri="{FF2B5EF4-FFF2-40B4-BE49-F238E27FC236}">
              <a16:creationId xmlns:a16="http://schemas.microsoft.com/office/drawing/2014/main" id="{99F95494-8512-48AC-A5AF-FECFB4A22EB1}"/>
            </a:ext>
          </a:extLst>
        </xdr:cNvPr>
        <xdr:cNvSpPr txBox="1">
          <a:spLocks noChangeArrowheads="1"/>
        </xdr:cNvSpPr>
      </xdr:nvSpPr>
      <xdr:spPr bwMode="auto">
        <a:xfrm>
          <a:off x="11668125" y="20697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91440" cy="202421"/>
    <xdr:sp macro="" textlink="">
      <xdr:nvSpPr>
        <xdr:cNvPr id="30" name="Text Box 15">
          <a:extLst>
            <a:ext uri="{FF2B5EF4-FFF2-40B4-BE49-F238E27FC236}">
              <a16:creationId xmlns:a16="http://schemas.microsoft.com/office/drawing/2014/main" id="{BBA4614E-EE54-43A8-B9CD-2977B2050B8D}"/>
            </a:ext>
          </a:extLst>
        </xdr:cNvPr>
        <xdr:cNvSpPr txBox="1">
          <a:spLocks noChangeArrowheads="1"/>
        </xdr:cNvSpPr>
      </xdr:nvSpPr>
      <xdr:spPr bwMode="auto">
        <a:xfrm>
          <a:off x="11668125" y="2069782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31" name="Text Box 15">
          <a:extLst>
            <a:ext uri="{FF2B5EF4-FFF2-40B4-BE49-F238E27FC236}">
              <a16:creationId xmlns:a16="http://schemas.microsoft.com/office/drawing/2014/main" id="{33EA693C-B7BC-46C8-91D6-622B5B274184}"/>
            </a:ext>
          </a:extLst>
        </xdr:cNvPr>
        <xdr:cNvSpPr txBox="1">
          <a:spLocks noChangeArrowheads="1"/>
        </xdr:cNvSpPr>
      </xdr:nvSpPr>
      <xdr:spPr bwMode="auto">
        <a:xfrm>
          <a:off x="11668125" y="20697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2" name="Text Box 15">
          <a:extLst>
            <a:ext uri="{FF2B5EF4-FFF2-40B4-BE49-F238E27FC236}">
              <a16:creationId xmlns:a16="http://schemas.microsoft.com/office/drawing/2014/main" id="{FD7DA1D1-F14B-4D1F-B816-AFE6A158DC51}"/>
            </a:ext>
          </a:extLst>
        </xdr:cNvPr>
        <xdr:cNvSpPr txBox="1">
          <a:spLocks noChangeArrowheads="1"/>
        </xdr:cNvSpPr>
      </xdr:nvSpPr>
      <xdr:spPr bwMode="auto">
        <a:xfrm>
          <a:off x="11668125" y="20878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91440" cy="202421"/>
    <xdr:sp macro="" textlink="">
      <xdr:nvSpPr>
        <xdr:cNvPr id="33" name="Text Box 15">
          <a:extLst>
            <a:ext uri="{FF2B5EF4-FFF2-40B4-BE49-F238E27FC236}">
              <a16:creationId xmlns:a16="http://schemas.microsoft.com/office/drawing/2014/main" id="{FD6A2519-3A74-4D5A-98AB-C50BC65F1011}"/>
            </a:ext>
          </a:extLst>
        </xdr:cNvPr>
        <xdr:cNvSpPr txBox="1">
          <a:spLocks noChangeArrowheads="1"/>
        </xdr:cNvSpPr>
      </xdr:nvSpPr>
      <xdr:spPr bwMode="auto">
        <a:xfrm>
          <a:off x="11668125" y="208788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4" name="Text Box 15">
          <a:extLst>
            <a:ext uri="{FF2B5EF4-FFF2-40B4-BE49-F238E27FC236}">
              <a16:creationId xmlns:a16="http://schemas.microsoft.com/office/drawing/2014/main" id="{79D7F588-2798-460B-A45D-7D265BF75839}"/>
            </a:ext>
          </a:extLst>
        </xdr:cNvPr>
        <xdr:cNvSpPr txBox="1">
          <a:spLocks noChangeArrowheads="1"/>
        </xdr:cNvSpPr>
      </xdr:nvSpPr>
      <xdr:spPr bwMode="auto">
        <a:xfrm>
          <a:off x="11668125" y="20878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91440" cy="202421"/>
    <xdr:sp macro="" textlink="">
      <xdr:nvSpPr>
        <xdr:cNvPr id="35" name="Text Box 15">
          <a:extLst>
            <a:ext uri="{FF2B5EF4-FFF2-40B4-BE49-F238E27FC236}">
              <a16:creationId xmlns:a16="http://schemas.microsoft.com/office/drawing/2014/main" id="{E90CDFC0-98B7-45EF-9D46-CC47E81ADBCC}"/>
            </a:ext>
          </a:extLst>
        </xdr:cNvPr>
        <xdr:cNvSpPr txBox="1">
          <a:spLocks noChangeArrowheads="1"/>
        </xdr:cNvSpPr>
      </xdr:nvSpPr>
      <xdr:spPr bwMode="auto">
        <a:xfrm>
          <a:off x="11668125" y="208788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6" name="Text Box 15">
          <a:extLst>
            <a:ext uri="{FF2B5EF4-FFF2-40B4-BE49-F238E27FC236}">
              <a16:creationId xmlns:a16="http://schemas.microsoft.com/office/drawing/2014/main" id="{D5DE7565-F154-42E8-83A7-3C617B7B56F2}"/>
            </a:ext>
          </a:extLst>
        </xdr:cNvPr>
        <xdr:cNvSpPr txBox="1">
          <a:spLocks noChangeArrowheads="1"/>
        </xdr:cNvSpPr>
      </xdr:nvSpPr>
      <xdr:spPr bwMode="auto">
        <a:xfrm>
          <a:off x="11668125" y="20878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37" name="Text Box 15">
          <a:extLst>
            <a:ext uri="{FF2B5EF4-FFF2-40B4-BE49-F238E27FC236}">
              <a16:creationId xmlns:a16="http://schemas.microsoft.com/office/drawing/2014/main" id="{EDFFF189-FA3C-4933-B63A-0A1DBB435AB4}"/>
            </a:ext>
          </a:extLst>
        </xdr:cNvPr>
        <xdr:cNvSpPr txBox="1">
          <a:spLocks noChangeArrowheads="1"/>
        </xdr:cNvSpPr>
      </xdr:nvSpPr>
      <xdr:spPr bwMode="auto">
        <a:xfrm>
          <a:off x="11668125" y="21059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91440" cy="202421"/>
    <xdr:sp macro="" textlink="">
      <xdr:nvSpPr>
        <xdr:cNvPr id="38" name="Text Box 15">
          <a:extLst>
            <a:ext uri="{FF2B5EF4-FFF2-40B4-BE49-F238E27FC236}">
              <a16:creationId xmlns:a16="http://schemas.microsoft.com/office/drawing/2014/main" id="{6DB9F480-3EDA-4A17-8AA6-5B46B9240893}"/>
            </a:ext>
          </a:extLst>
        </xdr:cNvPr>
        <xdr:cNvSpPr txBox="1">
          <a:spLocks noChangeArrowheads="1"/>
        </xdr:cNvSpPr>
      </xdr:nvSpPr>
      <xdr:spPr bwMode="auto">
        <a:xfrm>
          <a:off x="11668125" y="210597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39" name="Text Box 15">
          <a:extLst>
            <a:ext uri="{FF2B5EF4-FFF2-40B4-BE49-F238E27FC236}">
              <a16:creationId xmlns:a16="http://schemas.microsoft.com/office/drawing/2014/main" id="{8F905E2D-FD59-4C42-9332-718F121D3543}"/>
            </a:ext>
          </a:extLst>
        </xdr:cNvPr>
        <xdr:cNvSpPr txBox="1">
          <a:spLocks noChangeArrowheads="1"/>
        </xdr:cNvSpPr>
      </xdr:nvSpPr>
      <xdr:spPr bwMode="auto">
        <a:xfrm>
          <a:off x="11668125" y="21059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91440" cy="202421"/>
    <xdr:sp macro="" textlink="">
      <xdr:nvSpPr>
        <xdr:cNvPr id="40" name="Text Box 15">
          <a:extLst>
            <a:ext uri="{FF2B5EF4-FFF2-40B4-BE49-F238E27FC236}">
              <a16:creationId xmlns:a16="http://schemas.microsoft.com/office/drawing/2014/main" id="{CD0E51F2-5292-4DA6-8DF5-23ECD61653FC}"/>
            </a:ext>
          </a:extLst>
        </xdr:cNvPr>
        <xdr:cNvSpPr txBox="1">
          <a:spLocks noChangeArrowheads="1"/>
        </xdr:cNvSpPr>
      </xdr:nvSpPr>
      <xdr:spPr bwMode="auto">
        <a:xfrm>
          <a:off x="11668125" y="210597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41" name="Text Box 15">
          <a:extLst>
            <a:ext uri="{FF2B5EF4-FFF2-40B4-BE49-F238E27FC236}">
              <a16:creationId xmlns:a16="http://schemas.microsoft.com/office/drawing/2014/main" id="{B592BDB8-FFA3-48DE-896B-407BE87F834C}"/>
            </a:ext>
          </a:extLst>
        </xdr:cNvPr>
        <xdr:cNvSpPr txBox="1">
          <a:spLocks noChangeArrowheads="1"/>
        </xdr:cNvSpPr>
      </xdr:nvSpPr>
      <xdr:spPr bwMode="auto">
        <a:xfrm>
          <a:off x="11668125" y="21059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7630" cy="198611"/>
    <xdr:sp macro="" textlink="">
      <xdr:nvSpPr>
        <xdr:cNvPr id="42" name="Text Box 15">
          <a:extLst>
            <a:ext uri="{FF2B5EF4-FFF2-40B4-BE49-F238E27FC236}">
              <a16:creationId xmlns:a16="http://schemas.microsoft.com/office/drawing/2014/main" id="{B30DBFF2-29C5-4FB7-A8F7-FC7F520C1F8B}"/>
            </a:ext>
          </a:extLst>
        </xdr:cNvPr>
        <xdr:cNvSpPr txBox="1">
          <a:spLocks noChangeArrowheads="1"/>
        </xdr:cNvSpPr>
      </xdr:nvSpPr>
      <xdr:spPr bwMode="auto">
        <a:xfrm>
          <a:off x="11668125" y="21240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91440" cy="202421"/>
    <xdr:sp macro="" textlink="">
      <xdr:nvSpPr>
        <xdr:cNvPr id="43" name="Text Box 15">
          <a:extLst>
            <a:ext uri="{FF2B5EF4-FFF2-40B4-BE49-F238E27FC236}">
              <a16:creationId xmlns:a16="http://schemas.microsoft.com/office/drawing/2014/main" id="{DE862686-EF9B-436E-9E80-48746F030193}"/>
            </a:ext>
          </a:extLst>
        </xdr:cNvPr>
        <xdr:cNvSpPr txBox="1">
          <a:spLocks noChangeArrowheads="1"/>
        </xdr:cNvSpPr>
      </xdr:nvSpPr>
      <xdr:spPr bwMode="auto">
        <a:xfrm>
          <a:off x="11668125" y="212407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7630" cy="198611"/>
    <xdr:sp macro="" textlink="">
      <xdr:nvSpPr>
        <xdr:cNvPr id="44" name="Text Box 15">
          <a:extLst>
            <a:ext uri="{FF2B5EF4-FFF2-40B4-BE49-F238E27FC236}">
              <a16:creationId xmlns:a16="http://schemas.microsoft.com/office/drawing/2014/main" id="{2B2F8E1B-2531-4B90-8A76-5E65632BDB08}"/>
            </a:ext>
          </a:extLst>
        </xdr:cNvPr>
        <xdr:cNvSpPr txBox="1">
          <a:spLocks noChangeArrowheads="1"/>
        </xdr:cNvSpPr>
      </xdr:nvSpPr>
      <xdr:spPr bwMode="auto">
        <a:xfrm>
          <a:off x="11668125" y="21240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564778</xdr:colOff>
      <xdr:row>0</xdr:row>
      <xdr:rowOff>100335</xdr:rowOff>
    </xdr:from>
    <xdr:to>
      <xdr:col>25</xdr:col>
      <xdr:colOff>383712</xdr:colOff>
      <xdr:row>6</xdr:row>
      <xdr:rowOff>47168</xdr:rowOff>
    </xdr:to>
    <xdr:pic>
      <xdr:nvPicPr>
        <xdr:cNvPr id="45" name="Picture 17">
          <a:extLst>
            <a:ext uri="{FF2B5EF4-FFF2-40B4-BE49-F238E27FC236}">
              <a16:creationId xmlns:a16="http://schemas.microsoft.com/office/drawing/2014/main" id="{44951BC8-4A6E-4D26-A63A-3DDF3BB090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06278" y="103510"/>
          <a:ext cx="2098584" cy="10295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CE62425E-E5B4-46C2-9FCF-6EC173F68108}"/>
            </a:ext>
          </a:extLst>
        </xdr:cNvPr>
        <xdr:cNvSpPr txBox="1">
          <a:spLocks noChangeArrowheads="1"/>
        </xdr:cNvSpPr>
      </xdr:nvSpPr>
      <xdr:spPr bwMode="auto">
        <a:xfrm>
          <a:off x="8477250" y="120650"/>
          <a:ext cx="360664"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60</xdr:row>
      <xdr:rowOff>0</xdr:rowOff>
    </xdr:from>
    <xdr:to>
      <xdr:col>5</xdr:col>
      <xdr:colOff>92075</xdr:colOff>
      <xdr:row>61</xdr:row>
      <xdr:rowOff>76194</xdr:rowOff>
    </xdr:to>
    <xdr:sp macro="" textlink="">
      <xdr:nvSpPr>
        <xdr:cNvPr id="3" name="Text Box 15">
          <a:extLst>
            <a:ext uri="{FF2B5EF4-FFF2-40B4-BE49-F238E27FC236}">
              <a16:creationId xmlns:a16="http://schemas.microsoft.com/office/drawing/2014/main" id="{FDCA1F18-0E14-4DA1-9F4F-D3C2E16C8DE0}"/>
            </a:ext>
          </a:extLst>
        </xdr:cNvPr>
        <xdr:cNvSpPr txBox="1">
          <a:spLocks noChangeArrowheads="1"/>
        </xdr:cNvSpPr>
      </xdr:nvSpPr>
      <xdr:spPr bwMode="auto">
        <a:xfrm>
          <a:off x="4514850" y="11258550"/>
          <a:ext cx="92075" cy="2190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53</xdr:row>
      <xdr:rowOff>0</xdr:rowOff>
    </xdr:from>
    <xdr:to>
      <xdr:col>12</xdr:col>
      <xdr:colOff>92075</xdr:colOff>
      <xdr:row>54</xdr:row>
      <xdr:rowOff>29341</xdr:rowOff>
    </xdr:to>
    <xdr:sp macro="" textlink="">
      <xdr:nvSpPr>
        <xdr:cNvPr id="4" name="Text Box 15">
          <a:extLst>
            <a:ext uri="{FF2B5EF4-FFF2-40B4-BE49-F238E27FC236}">
              <a16:creationId xmlns:a16="http://schemas.microsoft.com/office/drawing/2014/main" id="{6CB5784A-445C-4518-B182-66A9C4E7651E}"/>
            </a:ext>
          </a:extLst>
        </xdr:cNvPr>
        <xdr:cNvSpPr txBox="1">
          <a:spLocks noChangeArrowheads="1"/>
        </xdr:cNvSpPr>
      </xdr:nvSpPr>
      <xdr:spPr bwMode="auto">
        <a:xfrm>
          <a:off x="8839200" y="9991725"/>
          <a:ext cx="92075" cy="2103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40</xdr:row>
      <xdr:rowOff>0</xdr:rowOff>
    </xdr:from>
    <xdr:to>
      <xdr:col>12</xdr:col>
      <xdr:colOff>92075</xdr:colOff>
      <xdr:row>41</xdr:row>
      <xdr:rowOff>54482</xdr:rowOff>
    </xdr:to>
    <xdr:sp macro="" textlink="">
      <xdr:nvSpPr>
        <xdr:cNvPr id="5" name="Text Box 15">
          <a:extLst>
            <a:ext uri="{FF2B5EF4-FFF2-40B4-BE49-F238E27FC236}">
              <a16:creationId xmlns:a16="http://schemas.microsoft.com/office/drawing/2014/main" id="{E7D3111D-0ECC-40AA-A961-547E4F98A889}"/>
            </a:ext>
          </a:extLst>
        </xdr:cNvPr>
        <xdr:cNvSpPr txBox="1">
          <a:spLocks noChangeArrowheads="1"/>
        </xdr:cNvSpPr>
      </xdr:nvSpPr>
      <xdr:spPr bwMode="auto">
        <a:xfrm>
          <a:off x="8839200" y="7629525"/>
          <a:ext cx="92075" cy="235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681319</xdr:colOff>
      <xdr:row>1</xdr:row>
      <xdr:rowOff>62752</xdr:rowOff>
    </xdr:from>
    <xdr:to>
      <xdr:col>2</xdr:col>
      <xdr:colOff>154841</xdr:colOff>
      <xdr:row>6</xdr:row>
      <xdr:rowOff>88172</xdr:rowOff>
    </xdr:to>
    <xdr:pic>
      <xdr:nvPicPr>
        <xdr:cNvPr id="6" name="Picture 5">
          <a:extLst>
            <a:ext uri="{FF2B5EF4-FFF2-40B4-BE49-F238E27FC236}">
              <a16:creationId xmlns:a16="http://schemas.microsoft.com/office/drawing/2014/main" id="{DE97BB42-CBE0-4777-B6B9-FB7F132544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144" y="246902"/>
          <a:ext cx="890479" cy="889020"/>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7" name="TextBox 6">
          <a:extLst>
            <a:ext uri="{FF2B5EF4-FFF2-40B4-BE49-F238E27FC236}">
              <a16:creationId xmlns:a16="http://schemas.microsoft.com/office/drawing/2014/main" id="{A3CFF381-B4B1-4B19-BA74-D6BD06711CFD}"/>
            </a:ext>
          </a:extLst>
        </xdr:cNvPr>
        <xdr:cNvSpPr txBox="1"/>
      </xdr:nvSpPr>
      <xdr:spPr>
        <a:xfrm>
          <a:off x="2143125" y="297516"/>
          <a:ext cx="5079073" cy="93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41</xdr:row>
      <xdr:rowOff>0</xdr:rowOff>
    </xdr:from>
    <xdr:ext cx="85725" cy="229964"/>
    <xdr:sp macro="" textlink="">
      <xdr:nvSpPr>
        <xdr:cNvPr id="8" name="Text Box 15">
          <a:extLst>
            <a:ext uri="{FF2B5EF4-FFF2-40B4-BE49-F238E27FC236}">
              <a16:creationId xmlns:a16="http://schemas.microsoft.com/office/drawing/2014/main" id="{96FC3B17-7182-4B8E-837E-B468F5F5F7A7}"/>
            </a:ext>
          </a:extLst>
        </xdr:cNvPr>
        <xdr:cNvSpPr txBox="1">
          <a:spLocks noChangeArrowheads="1"/>
        </xdr:cNvSpPr>
      </xdr:nvSpPr>
      <xdr:spPr bwMode="auto">
        <a:xfrm>
          <a:off x="8839200" y="781050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9" name="Text Box 1">
          <a:extLst>
            <a:ext uri="{FF2B5EF4-FFF2-40B4-BE49-F238E27FC236}">
              <a16:creationId xmlns:a16="http://schemas.microsoft.com/office/drawing/2014/main" id="{C11A5C5C-7978-4406-AF84-91D819AE0220}"/>
            </a:ext>
          </a:extLst>
        </xdr:cNvPr>
        <xdr:cNvSpPr txBox="1">
          <a:spLocks noChangeArrowheads="1"/>
        </xdr:cNvSpPr>
      </xdr:nvSpPr>
      <xdr:spPr bwMode="auto">
        <a:xfrm>
          <a:off x="8477250" y="120650"/>
          <a:ext cx="360664"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60</xdr:row>
      <xdr:rowOff>0</xdr:rowOff>
    </xdr:from>
    <xdr:to>
      <xdr:col>5</xdr:col>
      <xdr:colOff>92075</xdr:colOff>
      <xdr:row>61</xdr:row>
      <xdr:rowOff>76194</xdr:rowOff>
    </xdr:to>
    <xdr:sp macro="" textlink="">
      <xdr:nvSpPr>
        <xdr:cNvPr id="10" name="Text Box 15">
          <a:extLst>
            <a:ext uri="{FF2B5EF4-FFF2-40B4-BE49-F238E27FC236}">
              <a16:creationId xmlns:a16="http://schemas.microsoft.com/office/drawing/2014/main" id="{7B06931E-0A4C-46EF-888C-74BDCE3BB95E}"/>
            </a:ext>
          </a:extLst>
        </xdr:cNvPr>
        <xdr:cNvSpPr txBox="1">
          <a:spLocks noChangeArrowheads="1"/>
        </xdr:cNvSpPr>
      </xdr:nvSpPr>
      <xdr:spPr bwMode="auto">
        <a:xfrm>
          <a:off x="4514850" y="11258550"/>
          <a:ext cx="92075" cy="2190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40</xdr:row>
      <xdr:rowOff>0</xdr:rowOff>
    </xdr:from>
    <xdr:to>
      <xdr:col>12</xdr:col>
      <xdr:colOff>92075</xdr:colOff>
      <xdr:row>41</xdr:row>
      <xdr:rowOff>54482</xdr:rowOff>
    </xdr:to>
    <xdr:sp macro="" textlink="">
      <xdr:nvSpPr>
        <xdr:cNvPr id="11" name="Text Box 15">
          <a:extLst>
            <a:ext uri="{FF2B5EF4-FFF2-40B4-BE49-F238E27FC236}">
              <a16:creationId xmlns:a16="http://schemas.microsoft.com/office/drawing/2014/main" id="{0C3E1B01-15BF-4C29-868E-0319E134ACF7}"/>
            </a:ext>
          </a:extLst>
        </xdr:cNvPr>
        <xdr:cNvSpPr txBox="1">
          <a:spLocks noChangeArrowheads="1"/>
        </xdr:cNvSpPr>
      </xdr:nvSpPr>
      <xdr:spPr bwMode="auto">
        <a:xfrm>
          <a:off x="8839200" y="7629525"/>
          <a:ext cx="92075" cy="235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681319</xdr:colOff>
      <xdr:row>1</xdr:row>
      <xdr:rowOff>62752</xdr:rowOff>
    </xdr:from>
    <xdr:to>
      <xdr:col>2</xdr:col>
      <xdr:colOff>154841</xdr:colOff>
      <xdr:row>6</xdr:row>
      <xdr:rowOff>88172</xdr:rowOff>
    </xdr:to>
    <xdr:pic>
      <xdr:nvPicPr>
        <xdr:cNvPr id="12" name="Picture 11">
          <a:extLst>
            <a:ext uri="{FF2B5EF4-FFF2-40B4-BE49-F238E27FC236}">
              <a16:creationId xmlns:a16="http://schemas.microsoft.com/office/drawing/2014/main" id="{6BA709B5-0776-4F68-B1A8-00A41F669A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144" y="246902"/>
          <a:ext cx="890479" cy="889020"/>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3" name="TextBox 12">
          <a:extLst>
            <a:ext uri="{FF2B5EF4-FFF2-40B4-BE49-F238E27FC236}">
              <a16:creationId xmlns:a16="http://schemas.microsoft.com/office/drawing/2014/main" id="{CFA9638D-FC8B-4E87-8F22-D793216F1B2C}"/>
            </a:ext>
          </a:extLst>
        </xdr:cNvPr>
        <xdr:cNvSpPr txBox="1"/>
      </xdr:nvSpPr>
      <xdr:spPr>
        <a:xfrm>
          <a:off x="2143125" y="297516"/>
          <a:ext cx="5079073" cy="93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41</xdr:row>
      <xdr:rowOff>0</xdr:rowOff>
    </xdr:from>
    <xdr:ext cx="85725" cy="229964"/>
    <xdr:sp macro="" textlink="">
      <xdr:nvSpPr>
        <xdr:cNvPr id="14" name="Text Box 15">
          <a:extLst>
            <a:ext uri="{FF2B5EF4-FFF2-40B4-BE49-F238E27FC236}">
              <a16:creationId xmlns:a16="http://schemas.microsoft.com/office/drawing/2014/main" id="{62493DD2-F83D-4774-B83E-4090B81B011D}"/>
            </a:ext>
          </a:extLst>
        </xdr:cNvPr>
        <xdr:cNvSpPr txBox="1">
          <a:spLocks noChangeArrowheads="1"/>
        </xdr:cNvSpPr>
      </xdr:nvSpPr>
      <xdr:spPr bwMode="auto">
        <a:xfrm>
          <a:off x="8839200" y="781050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54</xdr:row>
      <xdr:rowOff>0</xdr:rowOff>
    </xdr:from>
    <xdr:ext cx="91440" cy="202921"/>
    <xdr:sp macro="" textlink="">
      <xdr:nvSpPr>
        <xdr:cNvPr id="15" name="Text Box 15">
          <a:extLst>
            <a:ext uri="{FF2B5EF4-FFF2-40B4-BE49-F238E27FC236}">
              <a16:creationId xmlns:a16="http://schemas.microsoft.com/office/drawing/2014/main" id="{962F1A6C-2C90-4181-9996-675461D2BC4B}"/>
            </a:ext>
          </a:extLst>
        </xdr:cNvPr>
        <xdr:cNvSpPr txBox="1">
          <a:spLocks noChangeArrowheads="1"/>
        </xdr:cNvSpPr>
      </xdr:nvSpPr>
      <xdr:spPr bwMode="auto">
        <a:xfrm>
          <a:off x="8839200" y="101727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54</xdr:row>
      <xdr:rowOff>0</xdr:rowOff>
    </xdr:from>
    <xdr:ext cx="91440" cy="202921"/>
    <xdr:sp macro="" textlink="">
      <xdr:nvSpPr>
        <xdr:cNvPr id="16" name="Text Box 15">
          <a:extLst>
            <a:ext uri="{FF2B5EF4-FFF2-40B4-BE49-F238E27FC236}">
              <a16:creationId xmlns:a16="http://schemas.microsoft.com/office/drawing/2014/main" id="{3D1C24C6-791E-4096-98E0-6B28D65D0B5A}"/>
            </a:ext>
          </a:extLst>
        </xdr:cNvPr>
        <xdr:cNvSpPr txBox="1">
          <a:spLocks noChangeArrowheads="1"/>
        </xdr:cNvSpPr>
      </xdr:nvSpPr>
      <xdr:spPr bwMode="auto">
        <a:xfrm>
          <a:off x="8839200" y="101727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91440" cy="202921"/>
    <xdr:sp macro="" textlink="">
      <xdr:nvSpPr>
        <xdr:cNvPr id="17" name="Text Box 15">
          <a:extLst>
            <a:ext uri="{FF2B5EF4-FFF2-40B4-BE49-F238E27FC236}">
              <a16:creationId xmlns:a16="http://schemas.microsoft.com/office/drawing/2014/main" id="{C933B5F5-B751-46C0-B63B-360612811554}"/>
            </a:ext>
          </a:extLst>
        </xdr:cNvPr>
        <xdr:cNvSpPr txBox="1">
          <a:spLocks noChangeArrowheads="1"/>
        </xdr:cNvSpPr>
      </xdr:nvSpPr>
      <xdr:spPr bwMode="auto">
        <a:xfrm>
          <a:off x="8839200" y="103536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91440" cy="202921"/>
    <xdr:sp macro="" textlink="">
      <xdr:nvSpPr>
        <xdr:cNvPr id="18" name="Text Box 15">
          <a:extLst>
            <a:ext uri="{FF2B5EF4-FFF2-40B4-BE49-F238E27FC236}">
              <a16:creationId xmlns:a16="http://schemas.microsoft.com/office/drawing/2014/main" id="{847D7912-E962-4D8A-B7CE-B21291C38C2B}"/>
            </a:ext>
          </a:extLst>
        </xdr:cNvPr>
        <xdr:cNvSpPr txBox="1">
          <a:spLocks noChangeArrowheads="1"/>
        </xdr:cNvSpPr>
      </xdr:nvSpPr>
      <xdr:spPr bwMode="auto">
        <a:xfrm>
          <a:off x="8839200" y="103536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56</xdr:row>
      <xdr:rowOff>0</xdr:rowOff>
    </xdr:from>
    <xdr:ext cx="91440" cy="202921"/>
    <xdr:sp macro="" textlink="">
      <xdr:nvSpPr>
        <xdr:cNvPr id="19" name="Text Box 15">
          <a:extLst>
            <a:ext uri="{FF2B5EF4-FFF2-40B4-BE49-F238E27FC236}">
              <a16:creationId xmlns:a16="http://schemas.microsoft.com/office/drawing/2014/main" id="{C67AE687-F1D6-4CB4-B107-CE0F7B6A59C5}"/>
            </a:ext>
          </a:extLst>
        </xdr:cNvPr>
        <xdr:cNvSpPr txBox="1">
          <a:spLocks noChangeArrowheads="1"/>
        </xdr:cNvSpPr>
      </xdr:nvSpPr>
      <xdr:spPr bwMode="auto">
        <a:xfrm>
          <a:off x="8839200" y="105346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56</xdr:row>
      <xdr:rowOff>0</xdr:rowOff>
    </xdr:from>
    <xdr:ext cx="91440" cy="202921"/>
    <xdr:sp macro="" textlink="">
      <xdr:nvSpPr>
        <xdr:cNvPr id="20" name="Text Box 15">
          <a:extLst>
            <a:ext uri="{FF2B5EF4-FFF2-40B4-BE49-F238E27FC236}">
              <a16:creationId xmlns:a16="http://schemas.microsoft.com/office/drawing/2014/main" id="{BFF845C7-AF49-4B78-A417-BCF44C4120A9}"/>
            </a:ext>
          </a:extLst>
        </xdr:cNvPr>
        <xdr:cNvSpPr txBox="1">
          <a:spLocks noChangeArrowheads="1"/>
        </xdr:cNvSpPr>
      </xdr:nvSpPr>
      <xdr:spPr bwMode="auto">
        <a:xfrm>
          <a:off x="8839200" y="105346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56</xdr:row>
      <xdr:rowOff>0</xdr:rowOff>
    </xdr:from>
    <xdr:ext cx="91440" cy="202921"/>
    <xdr:sp macro="" textlink="">
      <xdr:nvSpPr>
        <xdr:cNvPr id="21" name="Text Box 15">
          <a:extLst>
            <a:ext uri="{FF2B5EF4-FFF2-40B4-BE49-F238E27FC236}">
              <a16:creationId xmlns:a16="http://schemas.microsoft.com/office/drawing/2014/main" id="{D0875C5D-8359-4453-AD09-C3CDBF9A4922}"/>
            </a:ext>
          </a:extLst>
        </xdr:cNvPr>
        <xdr:cNvSpPr txBox="1">
          <a:spLocks noChangeArrowheads="1"/>
        </xdr:cNvSpPr>
      </xdr:nvSpPr>
      <xdr:spPr bwMode="auto">
        <a:xfrm>
          <a:off x="8839200" y="105346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56</xdr:row>
      <xdr:rowOff>0</xdr:rowOff>
    </xdr:from>
    <xdr:ext cx="91440" cy="202921"/>
    <xdr:sp macro="" textlink="">
      <xdr:nvSpPr>
        <xdr:cNvPr id="22" name="Text Box 15">
          <a:extLst>
            <a:ext uri="{FF2B5EF4-FFF2-40B4-BE49-F238E27FC236}">
              <a16:creationId xmlns:a16="http://schemas.microsoft.com/office/drawing/2014/main" id="{E274F4CD-D907-45D7-998F-166510E4B44C}"/>
            </a:ext>
          </a:extLst>
        </xdr:cNvPr>
        <xdr:cNvSpPr txBox="1">
          <a:spLocks noChangeArrowheads="1"/>
        </xdr:cNvSpPr>
      </xdr:nvSpPr>
      <xdr:spPr bwMode="auto">
        <a:xfrm>
          <a:off x="8839200" y="105346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23" name="Text Box 15">
          <a:extLst>
            <a:ext uri="{FF2B5EF4-FFF2-40B4-BE49-F238E27FC236}">
              <a16:creationId xmlns:a16="http://schemas.microsoft.com/office/drawing/2014/main" id="{2F567FA6-6DA2-43D8-8681-A7F4634F2ABA}"/>
            </a:ext>
          </a:extLst>
        </xdr:cNvPr>
        <xdr:cNvSpPr txBox="1">
          <a:spLocks noChangeArrowheads="1"/>
        </xdr:cNvSpPr>
      </xdr:nvSpPr>
      <xdr:spPr bwMode="auto">
        <a:xfrm>
          <a:off x="8839200" y="107156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24" name="Text Box 15">
          <a:extLst>
            <a:ext uri="{FF2B5EF4-FFF2-40B4-BE49-F238E27FC236}">
              <a16:creationId xmlns:a16="http://schemas.microsoft.com/office/drawing/2014/main" id="{F528400B-5F07-4DCD-A0EA-E6C46A7B3248}"/>
            </a:ext>
          </a:extLst>
        </xdr:cNvPr>
        <xdr:cNvSpPr txBox="1">
          <a:spLocks noChangeArrowheads="1"/>
        </xdr:cNvSpPr>
      </xdr:nvSpPr>
      <xdr:spPr bwMode="auto">
        <a:xfrm>
          <a:off x="8839200" y="107156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25" name="Text Box 15">
          <a:extLst>
            <a:ext uri="{FF2B5EF4-FFF2-40B4-BE49-F238E27FC236}">
              <a16:creationId xmlns:a16="http://schemas.microsoft.com/office/drawing/2014/main" id="{DFADF8D4-7599-48CF-BF93-4DC303589452}"/>
            </a:ext>
          </a:extLst>
        </xdr:cNvPr>
        <xdr:cNvSpPr txBox="1">
          <a:spLocks noChangeArrowheads="1"/>
        </xdr:cNvSpPr>
      </xdr:nvSpPr>
      <xdr:spPr bwMode="auto">
        <a:xfrm>
          <a:off x="8839200" y="107156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26" name="Text Box 15">
          <a:extLst>
            <a:ext uri="{FF2B5EF4-FFF2-40B4-BE49-F238E27FC236}">
              <a16:creationId xmlns:a16="http://schemas.microsoft.com/office/drawing/2014/main" id="{DC400143-C90E-412E-B152-6990A1C71D97}"/>
            </a:ext>
          </a:extLst>
        </xdr:cNvPr>
        <xdr:cNvSpPr txBox="1">
          <a:spLocks noChangeArrowheads="1"/>
        </xdr:cNvSpPr>
      </xdr:nvSpPr>
      <xdr:spPr bwMode="auto">
        <a:xfrm>
          <a:off x="8839200" y="107156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7" name="Text Box 15">
          <a:extLst>
            <a:ext uri="{FF2B5EF4-FFF2-40B4-BE49-F238E27FC236}">
              <a16:creationId xmlns:a16="http://schemas.microsoft.com/office/drawing/2014/main" id="{DBC33D70-9B80-4CD1-99A5-D8029B97A3B4}"/>
            </a:ext>
          </a:extLst>
        </xdr:cNvPr>
        <xdr:cNvSpPr txBox="1">
          <a:spLocks noChangeArrowheads="1"/>
        </xdr:cNvSpPr>
      </xdr:nvSpPr>
      <xdr:spPr bwMode="auto">
        <a:xfrm>
          <a:off x="8839200" y="108966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8" name="Text Box 15">
          <a:extLst>
            <a:ext uri="{FF2B5EF4-FFF2-40B4-BE49-F238E27FC236}">
              <a16:creationId xmlns:a16="http://schemas.microsoft.com/office/drawing/2014/main" id="{DE49A59A-A053-475E-A580-795BF762DD0B}"/>
            </a:ext>
          </a:extLst>
        </xdr:cNvPr>
        <xdr:cNvSpPr txBox="1">
          <a:spLocks noChangeArrowheads="1"/>
        </xdr:cNvSpPr>
      </xdr:nvSpPr>
      <xdr:spPr bwMode="auto">
        <a:xfrm>
          <a:off x="8839200" y="108966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9" name="Text Box 15">
          <a:extLst>
            <a:ext uri="{FF2B5EF4-FFF2-40B4-BE49-F238E27FC236}">
              <a16:creationId xmlns:a16="http://schemas.microsoft.com/office/drawing/2014/main" id="{C67A1B9F-69D8-4E7F-850B-A9B79C94C6E5}"/>
            </a:ext>
          </a:extLst>
        </xdr:cNvPr>
        <xdr:cNvSpPr txBox="1">
          <a:spLocks noChangeArrowheads="1"/>
        </xdr:cNvSpPr>
      </xdr:nvSpPr>
      <xdr:spPr bwMode="auto">
        <a:xfrm>
          <a:off x="8839200" y="108966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30" name="Text Box 15">
          <a:extLst>
            <a:ext uri="{FF2B5EF4-FFF2-40B4-BE49-F238E27FC236}">
              <a16:creationId xmlns:a16="http://schemas.microsoft.com/office/drawing/2014/main" id="{434CB2C2-B2B1-4049-B9C8-CF561B31D6BF}"/>
            </a:ext>
          </a:extLst>
        </xdr:cNvPr>
        <xdr:cNvSpPr txBox="1">
          <a:spLocks noChangeArrowheads="1"/>
        </xdr:cNvSpPr>
      </xdr:nvSpPr>
      <xdr:spPr bwMode="auto">
        <a:xfrm>
          <a:off x="8839200" y="108966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31" name="Text Box 15">
          <a:extLst>
            <a:ext uri="{FF2B5EF4-FFF2-40B4-BE49-F238E27FC236}">
              <a16:creationId xmlns:a16="http://schemas.microsoft.com/office/drawing/2014/main" id="{F8DC39FA-8C14-461B-A0C5-C4EB98A5FA6F}"/>
            </a:ext>
          </a:extLst>
        </xdr:cNvPr>
        <xdr:cNvSpPr txBox="1">
          <a:spLocks noChangeArrowheads="1"/>
        </xdr:cNvSpPr>
      </xdr:nvSpPr>
      <xdr:spPr bwMode="auto">
        <a:xfrm>
          <a:off x="8839200" y="110775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32" name="Text Box 15">
          <a:extLst>
            <a:ext uri="{FF2B5EF4-FFF2-40B4-BE49-F238E27FC236}">
              <a16:creationId xmlns:a16="http://schemas.microsoft.com/office/drawing/2014/main" id="{0C7D6AFD-79C6-4D27-A15A-609C9CE1C232}"/>
            </a:ext>
          </a:extLst>
        </xdr:cNvPr>
        <xdr:cNvSpPr txBox="1">
          <a:spLocks noChangeArrowheads="1"/>
        </xdr:cNvSpPr>
      </xdr:nvSpPr>
      <xdr:spPr bwMode="auto">
        <a:xfrm>
          <a:off x="8839200" y="110775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475129</xdr:colOff>
      <xdr:row>0</xdr:row>
      <xdr:rowOff>143435</xdr:rowOff>
    </xdr:from>
    <xdr:to>
      <xdr:col>20</xdr:col>
      <xdr:colOff>325285</xdr:colOff>
      <xdr:row>7</xdr:row>
      <xdr:rowOff>11280</xdr:rowOff>
    </xdr:to>
    <xdr:pic>
      <xdr:nvPicPr>
        <xdr:cNvPr id="33" name="Picture 35">
          <a:extLst>
            <a:ext uri="{FF2B5EF4-FFF2-40B4-BE49-F238E27FC236}">
              <a16:creationId xmlns:a16="http://schemas.microsoft.com/office/drawing/2014/main" id="{D6A88245-1B17-41B0-8D26-BEA8F7D0BD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43304" y="140260"/>
          <a:ext cx="2099417" cy="1061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81CE893A-157C-4BAE-B8C1-CECF87DA123A}"/>
            </a:ext>
          </a:extLst>
        </xdr:cNvPr>
        <xdr:cNvSpPr txBox="1">
          <a:spLocks noChangeArrowheads="1"/>
        </xdr:cNvSpPr>
      </xdr:nvSpPr>
      <xdr:spPr bwMode="auto">
        <a:xfrm>
          <a:off x="8181975" y="120650"/>
          <a:ext cx="503539"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22</xdr:row>
      <xdr:rowOff>0</xdr:rowOff>
    </xdr:from>
    <xdr:to>
      <xdr:col>5</xdr:col>
      <xdr:colOff>95250</xdr:colOff>
      <xdr:row>23</xdr:row>
      <xdr:rowOff>76197</xdr:rowOff>
    </xdr:to>
    <xdr:sp macro="" textlink="">
      <xdr:nvSpPr>
        <xdr:cNvPr id="3" name="Text Box 15">
          <a:extLst>
            <a:ext uri="{FF2B5EF4-FFF2-40B4-BE49-F238E27FC236}">
              <a16:creationId xmlns:a16="http://schemas.microsoft.com/office/drawing/2014/main" id="{B67C1609-82B0-438B-A8AF-47A0A9E93655}"/>
            </a:ext>
          </a:extLst>
        </xdr:cNvPr>
        <xdr:cNvSpPr txBox="1">
          <a:spLocks noChangeArrowheads="1"/>
        </xdr:cNvSpPr>
      </xdr:nvSpPr>
      <xdr:spPr bwMode="auto">
        <a:xfrm>
          <a:off x="4314825" y="4419600"/>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4" name="Text Box 15">
          <a:extLst>
            <a:ext uri="{FF2B5EF4-FFF2-40B4-BE49-F238E27FC236}">
              <a16:creationId xmlns:a16="http://schemas.microsoft.com/office/drawing/2014/main" id="{3E459429-4DD6-45B7-9C4C-7D37F7DD27F9}"/>
            </a:ext>
          </a:extLst>
        </xdr:cNvPr>
        <xdr:cNvSpPr txBox="1">
          <a:spLocks noChangeArrowheads="1"/>
        </xdr:cNvSpPr>
      </xdr:nvSpPr>
      <xdr:spPr bwMode="auto">
        <a:xfrm>
          <a:off x="8686800" y="2790825"/>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5" name="Text Box 15">
          <a:extLst>
            <a:ext uri="{FF2B5EF4-FFF2-40B4-BE49-F238E27FC236}">
              <a16:creationId xmlns:a16="http://schemas.microsoft.com/office/drawing/2014/main" id="{8CC9B482-2D70-43F4-BBFB-A2419EB40172}"/>
            </a:ext>
          </a:extLst>
        </xdr:cNvPr>
        <xdr:cNvSpPr txBox="1">
          <a:spLocks noChangeArrowheads="1"/>
        </xdr:cNvSpPr>
      </xdr:nvSpPr>
      <xdr:spPr bwMode="auto">
        <a:xfrm>
          <a:off x="8686800" y="2428875"/>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71718</xdr:colOff>
      <xdr:row>1</xdr:row>
      <xdr:rowOff>53788</xdr:rowOff>
    </xdr:from>
    <xdr:to>
      <xdr:col>2</xdr:col>
      <xdr:colOff>520946</xdr:colOff>
      <xdr:row>6</xdr:row>
      <xdr:rowOff>25718</xdr:rowOff>
    </xdr:to>
    <xdr:pic>
      <xdr:nvPicPr>
        <xdr:cNvPr id="6" name="Picture 5">
          <a:extLst>
            <a:ext uri="{FF2B5EF4-FFF2-40B4-BE49-F238E27FC236}">
              <a16:creationId xmlns:a16="http://schemas.microsoft.com/office/drawing/2014/main" id="{C9C7F815-F78E-4B5C-BD9F-9209F966B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343" y="231588"/>
          <a:ext cx="900812"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7" name="TextBox 6">
          <a:extLst>
            <a:ext uri="{FF2B5EF4-FFF2-40B4-BE49-F238E27FC236}">
              <a16:creationId xmlns:a16="http://schemas.microsoft.com/office/drawing/2014/main" id="{678A722B-C863-43B0-8469-597E9FE7F325}"/>
            </a:ext>
          </a:extLst>
        </xdr:cNvPr>
        <xdr:cNvSpPr txBox="1"/>
      </xdr:nvSpPr>
      <xdr:spPr>
        <a:xfrm>
          <a:off x="1935443" y="303305"/>
          <a:ext cx="4995783" cy="965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13</xdr:row>
      <xdr:rowOff>0</xdr:rowOff>
    </xdr:from>
    <xdr:ext cx="85725" cy="226919"/>
    <xdr:sp macro="" textlink="">
      <xdr:nvSpPr>
        <xdr:cNvPr id="8" name="Text Box 15">
          <a:extLst>
            <a:ext uri="{FF2B5EF4-FFF2-40B4-BE49-F238E27FC236}">
              <a16:creationId xmlns:a16="http://schemas.microsoft.com/office/drawing/2014/main" id="{1E4C7353-A309-4A40-A804-82EAF04E1C34}"/>
            </a:ext>
          </a:extLst>
        </xdr:cNvPr>
        <xdr:cNvSpPr txBox="1">
          <a:spLocks noChangeArrowheads="1"/>
        </xdr:cNvSpPr>
      </xdr:nvSpPr>
      <xdr:spPr bwMode="auto">
        <a:xfrm>
          <a:off x="8686800" y="27908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9" name="Text Box 1">
          <a:extLst>
            <a:ext uri="{FF2B5EF4-FFF2-40B4-BE49-F238E27FC236}">
              <a16:creationId xmlns:a16="http://schemas.microsoft.com/office/drawing/2014/main" id="{9A7A6CF0-C087-4312-B506-B9F1F6FA32E8}"/>
            </a:ext>
          </a:extLst>
        </xdr:cNvPr>
        <xdr:cNvSpPr txBox="1">
          <a:spLocks noChangeArrowheads="1"/>
        </xdr:cNvSpPr>
      </xdr:nvSpPr>
      <xdr:spPr bwMode="auto">
        <a:xfrm>
          <a:off x="8181975" y="120650"/>
          <a:ext cx="503539"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22</xdr:row>
      <xdr:rowOff>0</xdr:rowOff>
    </xdr:from>
    <xdr:to>
      <xdr:col>5</xdr:col>
      <xdr:colOff>95250</xdr:colOff>
      <xdr:row>23</xdr:row>
      <xdr:rowOff>76197</xdr:rowOff>
    </xdr:to>
    <xdr:sp macro="" textlink="">
      <xdr:nvSpPr>
        <xdr:cNvPr id="10" name="Text Box 15">
          <a:extLst>
            <a:ext uri="{FF2B5EF4-FFF2-40B4-BE49-F238E27FC236}">
              <a16:creationId xmlns:a16="http://schemas.microsoft.com/office/drawing/2014/main" id="{146B630C-8F0E-4918-BBA2-BAEEE2347C4B}"/>
            </a:ext>
          </a:extLst>
        </xdr:cNvPr>
        <xdr:cNvSpPr txBox="1">
          <a:spLocks noChangeArrowheads="1"/>
        </xdr:cNvSpPr>
      </xdr:nvSpPr>
      <xdr:spPr bwMode="auto">
        <a:xfrm>
          <a:off x="4314825" y="4419600"/>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11" name="Text Box 15">
          <a:extLst>
            <a:ext uri="{FF2B5EF4-FFF2-40B4-BE49-F238E27FC236}">
              <a16:creationId xmlns:a16="http://schemas.microsoft.com/office/drawing/2014/main" id="{090EE251-15B6-4F07-AC6D-23CDF5D0824A}"/>
            </a:ext>
          </a:extLst>
        </xdr:cNvPr>
        <xdr:cNvSpPr txBox="1">
          <a:spLocks noChangeArrowheads="1"/>
        </xdr:cNvSpPr>
      </xdr:nvSpPr>
      <xdr:spPr bwMode="auto">
        <a:xfrm>
          <a:off x="8686800" y="2790825"/>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12" name="Text Box 15">
          <a:extLst>
            <a:ext uri="{FF2B5EF4-FFF2-40B4-BE49-F238E27FC236}">
              <a16:creationId xmlns:a16="http://schemas.microsoft.com/office/drawing/2014/main" id="{686EF769-3167-40B1-8386-32D30FE6A4DC}"/>
            </a:ext>
          </a:extLst>
        </xdr:cNvPr>
        <xdr:cNvSpPr txBox="1">
          <a:spLocks noChangeArrowheads="1"/>
        </xdr:cNvSpPr>
      </xdr:nvSpPr>
      <xdr:spPr bwMode="auto">
        <a:xfrm>
          <a:off x="8686800" y="2428875"/>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71718</xdr:colOff>
      <xdr:row>1</xdr:row>
      <xdr:rowOff>53788</xdr:rowOff>
    </xdr:from>
    <xdr:to>
      <xdr:col>2</xdr:col>
      <xdr:colOff>520946</xdr:colOff>
      <xdr:row>6</xdr:row>
      <xdr:rowOff>25718</xdr:rowOff>
    </xdr:to>
    <xdr:pic>
      <xdr:nvPicPr>
        <xdr:cNvPr id="13" name="Picture 12">
          <a:extLst>
            <a:ext uri="{FF2B5EF4-FFF2-40B4-BE49-F238E27FC236}">
              <a16:creationId xmlns:a16="http://schemas.microsoft.com/office/drawing/2014/main" id="{80B94D24-BAA2-4997-B203-68FD8491BB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343" y="231588"/>
          <a:ext cx="900812"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14" name="TextBox 13">
          <a:extLst>
            <a:ext uri="{FF2B5EF4-FFF2-40B4-BE49-F238E27FC236}">
              <a16:creationId xmlns:a16="http://schemas.microsoft.com/office/drawing/2014/main" id="{C84C10FD-EEB3-4E78-A37E-05990A0A8077}"/>
            </a:ext>
          </a:extLst>
        </xdr:cNvPr>
        <xdr:cNvSpPr txBox="1"/>
      </xdr:nvSpPr>
      <xdr:spPr>
        <a:xfrm>
          <a:off x="1935443" y="303305"/>
          <a:ext cx="4995783" cy="965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13</xdr:row>
      <xdr:rowOff>0</xdr:rowOff>
    </xdr:from>
    <xdr:ext cx="85725" cy="226919"/>
    <xdr:sp macro="" textlink="">
      <xdr:nvSpPr>
        <xdr:cNvPr id="15" name="Text Box 15">
          <a:extLst>
            <a:ext uri="{FF2B5EF4-FFF2-40B4-BE49-F238E27FC236}">
              <a16:creationId xmlns:a16="http://schemas.microsoft.com/office/drawing/2014/main" id="{DD354736-454D-43DA-A8CD-673AB4DE43E4}"/>
            </a:ext>
          </a:extLst>
        </xdr:cNvPr>
        <xdr:cNvSpPr txBox="1">
          <a:spLocks noChangeArrowheads="1"/>
        </xdr:cNvSpPr>
      </xdr:nvSpPr>
      <xdr:spPr bwMode="auto">
        <a:xfrm>
          <a:off x="8686800" y="27908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6" name="Text Box 15">
          <a:extLst>
            <a:ext uri="{FF2B5EF4-FFF2-40B4-BE49-F238E27FC236}">
              <a16:creationId xmlns:a16="http://schemas.microsoft.com/office/drawing/2014/main" id="{CB525940-6674-43E2-B8DF-BBCD8D759C01}"/>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7" name="Text Box 15">
          <a:extLst>
            <a:ext uri="{FF2B5EF4-FFF2-40B4-BE49-F238E27FC236}">
              <a16:creationId xmlns:a16="http://schemas.microsoft.com/office/drawing/2014/main" id="{767592ED-E93D-4A1F-A69C-AACCAA3A5B5A}"/>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8" name="Text Box 15">
          <a:extLst>
            <a:ext uri="{FF2B5EF4-FFF2-40B4-BE49-F238E27FC236}">
              <a16:creationId xmlns:a16="http://schemas.microsoft.com/office/drawing/2014/main" id="{47084CAC-6732-4E2E-863C-5AF71820D03B}"/>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9" name="Text Box 15">
          <a:extLst>
            <a:ext uri="{FF2B5EF4-FFF2-40B4-BE49-F238E27FC236}">
              <a16:creationId xmlns:a16="http://schemas.microsoft.com/office/drawing/2014/main" id="{9D34AA17-A0EB-4FFD-BAF9-9E7B7899A791}"/>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0" name="Text Box 15">
          <a:extLst>
            <a:ext uri="{FF2B5EF4-FFF2-40B4-BE49-F238E27FC236}">
              <a16:creationId xmlns:a16="http://schemas.microsoft.com/office/drawing/2014/main" id="{3C0DB1D5-EBAE-458B-9094-9058C86CF07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1" name="Text Box 15">
          <a:extLst>
            <a:ext uri="{FF2B5EF4-FFF2-40B4-BE49-F238E27FC236}">
              <a16:creationId xmlns:a16="http://schemas.microsoft.com/office/drawing/2014/main" id="{22F29A3C-86F6-416D-8EA1-04BC8A63011B}"/>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2" name="Text Box 15">
          <a:extLst>
            <a:ext uri="{FF2B5EF4-FFF2-40B4-BE49-F238E27FC236}">
              <a16:creationId xmlns:a16="http://schemas.microsoft.com/office/drawing/2014/main" id="{FA17D011-06A3-4F25-8AF7-E0A6DA88411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3" name="Text Box 15">
          <a:extLst>
            <a:ext uri="{FF2B5EF4-FFF2-40B4-BE49-F238E27FC236}">
              <a16:creationId xmlns:a16="http://schemas.microsoft.com/office/drawing/2014/main" id="{F538C44E-129F-4479-83BC-A9FCA166A74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4" name="Text Box 15">
          <a:extLst>
            <a:ext uri="{FF2B5EF4-FFF2-40B4-BE49-F238E27FC236}">
              <a16:creationId xmlns:a16="http://schemas.microsoft.com/office/drawing/2014/main" id="{FFD5684E-D506-4229-B13C-C36C6BFCC12B}"/>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5" name="Text Box 15">
          <a:extLst>
            <a:ext uri="{FF2B5EF4-FFF2-40B4-BE49-F238E27FC236}">
              <a16:creationId xmlns:a16="http://schemas.microsoft.com/office/drawing/2014/main" id="{7F20F4DD-D0B4-4CD6-BE7F-3F0E6D3CCFA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0</xdr:colOff>
      <xdr:row>11</xdr:row>
      <xdr:rowOff>0</xdr:rowOff>
    </xdr:from>
    <xdr:to>
      <xdr:col>12</xdr:col>
      <xdr:colOff>95250</xdr:colOff>
      <xdr:row>12</xdr:row>
      <xdr:rowOff>57152</xdr:rowOff>
    </xdr:to>
    <xdr:sp macro="" textlink="">
      <xdr:nvSpPr>
        <xdr:cNvPr id="26" name="Text Box 15">
          <a:extLst>
            <a:ext uri="{FF2B5EF4-FFF2-40B4-BE49-F238E27FC236}">
              <a16:creationId xmlns:a16="http://schemas.microsoft.com/office/drawing/2014/main" id="{65BA359F-18B8-4DFB-90C3-FDC0E4A63BD8}"/>
            </a:ext>
          </a:extLst>
        </xdr:cNvPr>
        <xdr:cNvSpPr txBox="1">
          <a:spLocks noChangeArrowheads="1"/>
        </xdr:cNvSpPr>
      </xdr:nvSpPr>
      <xdr:spPr bwMode="auto">
        <a:xfrm>
          <a:off x="8686800" y="2428875"/>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0</xdr:colOff>
      <xdr:row>12</xdr:row>
      <xdr:rowOff>0</xdr:rowOff>
    </xdr:from>
    <xdr:ext cx="85725" cy="228602"/>
    <xdr:sp macro="" textlink="">
      <xdr:nvSpPr>
        <xdr:cNvPr id="27" name="Text Box 15">
          <a:extLst>
            <a:ext uri="{FF2B5EF4-FFF2-40B4-BE49-F238E27FC236}">
              <a16:creationId xmlns:a16="http://schemas.microsoft.com/office/drawing/2014/main" id="{E129839A-2E07-4743-9136-49843A89F31E}"/>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28" name="Text Box 15">
          <a:extLst>
            <a:ext uri="{FF2B5EF4-FFF2-40B4-BE49-F238E27FC236}">
              <a16:creationId xmlns:a16="http://schemas.microsoft.com/office/drawing/2014/main" id="{84C3E233-9514-4F5B-802D-D0D9FEC56AFD}"/>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29" name="Text Box 15">
          <a:extLst>
            <a:ext uri="{FF2B5EF4-FFF2-40B4-BE49-F238E27FC236}">
              <a16:creationId xmlns:a16="http://schemas.microsoft.com/office/drawing/2014/main" id="{92C4028A-9ACC-437A-83FC-9F0BA9BBB892}"/>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 name="Text Box 15">
          <a:extLst>
            <a:ext uri="{FF2B5EF4-FFF2-40B4-BE49-F238E27FC236}">
              <a16:creationId xmlns:a16="http://schemas.microsoft.com/office/drawing/2014/main" id="{A61C256A-8012-4B06-B4A6-97251C3A7D6A}"/>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1" name="Text Box 15">
          <a:extLst>
            <a:ext uri="{FF2B5EF4-FFF2-40B4-BE49-F238E27FC236}">
              <a16:creationId xmlns:a16="http://schemas.microsoft.com/office/drawing/2014/main" id="{832DEFFE-EDC3-4A85-A71C-2DF9084AA01D}"/>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 name="Text Box 15">
          <a:extLst>
            <a:ext uri="{FF2B5EF4-FFF2-40B4-BE49-F238E27FC236}">
              <a16:creationId xmlns:a16="http://schemas.microsoft.com/office/drawing/2014/main" id="{20918AA3-CDBF-43A2-8603-9C5CB720C30C}"/>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 name="Text Box 15">
          <a:extLst>
            <a:ext uri="{FF2B5EF4-FFF2-40B4-BE49-F238E27FC236}">
              <a16:creationId xmlns:a16="http://schemas.microsoft.com/office/drawing/2014/main" id="{BA9B70EA-4C2D-4944-82F1-678BE5BAF5E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 name="Text Box 15">
          <a:extLst>
            <a:ext uri="{FF2B5EF4-FFF2-40B4-BE49-F238E27FC236}">
              <a16:creationId xmlns:a16="http://schemas.microsoft.com/office/drawing/2014/main" id="{D3927119-FD00-4F99-855A-FC880C3EBDA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 name="Text Box 15">
          <a:extLst>
            <a:ext uri="{FF2B5EF4-FFF2-40B4-BE49-F238E27FC236}">
              <a16:creationId xmlns:a16="http://schemas.microsoft.com/office/drawing/2014/main" id="{71129C14-77B8-4690-8C16-0DF413227DD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 name="Text Box 15">
          <a:extLst>
            <a:ext uri="{FF2B5EF4-FFF2-40B4-BE49-F238E27FC236}">
              <a16:creationId xmlns:a16="http://schemas.microsoft.com/office/drawing/2014/main" id="{B01ABECE-C067-4547-BE84-0F9D0EDF18A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 name="Text Box 15">
          <a:extLst>
            <a:ext uri="{FF2B5EF4-FFF2-40B4-BE49-F238E27FC236}">
              <a16:creationId xmlns:a16="http://schemas.microsoft.com/office/drawing/2014/main" id="{6EAD1DE1-E22A-4F21-A015-CEE2BC8732ED}"/>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 name="Text Box 15">
          <a:extLst>
            <a:ext uri="{FF2B5EF4-FFF2-40B4-BE49-F238E27FC236}">
              <a16:creationId xmlns:a16="http://schemas.microsoft.com/office/drawing/2014/main" id="{19311772-0E8B-4151-B167-F08ACA59BF5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 name="Text Box 15">
          <a:extLst>
            <a:ext uri="{FF2B5EF4-FFF2-40B4-BE49-F238E27FC236}">
              <a16:creationId xmlns:a16="http://schemas.microsoft.com/office/drawing/2014/main" id="{A10B598B-D30E-4656-B244-91B2FC5EE61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 name="Text Box 15">
          <a:extLst>
            <a:ext uri="{FF2B5EF4-FFF2-40B4-BE49-F238E27FC236}">
              <a16:creationId xmlns:a16="http://schemas.microsoft.com/office/drawing/2014/main" id="{FC468B23-50DE-4F3E-BAA8-06A06556CBD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 name="Text Box 15">
          <a:extLst>
            <a:ext uri="{FF2B5EF4-FFF2-40B4-BE49-F238E27FC236}">
              <a16:creationId xmlns:a16="http://schemas.microsoft.com/office/drawing/2014/main" id="{2485FDE5-2525-42FA-B611-543D557A7E1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 name="Text Box 15">
          <a:extLst>
            <a:ext uri="{FF2B5EF4-FFF2-40B4-BE49-F238E27FC236}">
              <a16:creationId xmlns:a16="http://schemas.microsoft.com/office/drawing/2014/main" id="{C4F4FEE4-791B-4C83-8F9A-399D2EEBD4D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 name="Text Box 15">
          <a:extLst>
            <a:ext uri="{FF2B5EF4-FFF2-40B4-BE49-F238E27FC236}">
              <a16:creationId xmlns:a16="http://schemas.microsoft.com/office/drawing/2014/main" id="{7F68F2B1-0D3C-4652-9A58-1BC3D2A7A17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 name="Text Box 15">
          <a:extLst>
            <a:ext uri="{FF2B5EF4-FFF2-40B4-BE49-F238E27FC236}">
              <a16:creationId xmlns:a16="http://schemas.microsoft.com/office/drawing/2014/main" id="{8E3FE3CC-A73B-4BC9-A64F-583AAA23376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 name="Text Box 15">
          <a:extLst>
            <a:ext uri="{FF2B5EF4-FFF2-40B4-BE49-F238E27FC236}">
              <a16:creationId xmlns:a16="http://schemas.microsoft.com/office/drawing/2014/main" id="{5D107BE0-E331-4F47-B094-4A7CA5D3C45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 name="Text Box 15">
          <a:extLst>
            <a:ext uri="{FF2B5EF4-FFF2-40B4-BE49-F238E27FC236}">
              <a16:creationId xmlns:a16="http://schemas.microsoft.com/office/drawing/2014/main" id="{C93007BF-773F-44E7-BDCD-C8775748797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7" name="Text Box 15">
          <a:extLst>
            <a:ext uri="{FF2B5EF4-FFF2-40B4-BE49-F238E27FC236}">
              <a16:creationId xmlns:a16="http://schemas.microsoft.com/office/drawing/2014/main" id="{C160E136-EECF-4E79-A667-C151BFD837B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48" name="Text Box 15">
          <a:extLst>
            <a:ext uri="{FF2B5EF4-FFF2-40B4-BE49-F238E27FC236}">
              <a16:creationId xmlns:a16="http://schemas.microsoft.com/office/drawing/2014/main" id="{34CE86C9-7C12-4C2D-A55E-0850C79151C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49" name="Text Box 15">
          <a:extLst>
            <a:ext uri="{FF2B5EF4-FFF2-40B4-BE49-F238E27FC236}">
              <a16:creationId xmlns:a16="http://schemas.microsoft.com/office/drawing/2014/main" id="{9590DC65-B9C8-4581-B0DE-ED4C633F29F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0" name="Text Box 15">
          <a:extLst>
            <a:ext uri="{FF2B5EF4-FFF2-40B4-BE49-F238E27FC236}">
              <a16:creationId xmlns:a16="http://schemas.microsoft.com/office/drawing/2014/main" id="{14FCA4A6-FA94-49C9-A336-DBB0C0358BF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1" name="Text Box 15">
          <a:extLst>
            <a:ext uri="{FF2B5EF4-FFF2-40B4-BE49-F238E27FC236}">
              <a16:creationId xmlns:a16="http://schemas.microsoft.com/office/drawing/2014/main" id="{ED52B939-B958-4202-8D13-7FACF5D34A65}"/>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2" name="Text Box 15">
          <a:extLst>
            <a:ext uri="{FF2B5EF4-FFF2-40B4-BE49-F238E27FC236}">
              <a16:creationId xmlns:a16="http://schemas.microsoft.com/office/drawing/2014/main" id="{8F73E15F-8149-44D7-84AB-8A2C909AFBB6}"/>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3" name="Text Box 15">
          <a:extLst>
            <a:ext uri="{FF2B5EF4-FFF2-40B4-BE49-F238E27FC236}">
              <a16:creationId xmlns:a16="http://schemas.microsoft.com/office/drawing/2014/main" id="{7EEFD5D2-5606-44A1-979E-934F2EDAAE42}"/>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4" name="Text Box 15">
          <a:extLst>
            <a:ext uri="{FF2B5EF4-FFF2-40B4-BE49-F238E27FC236}">
              <a16:creationId xmlns:a16="http://schemas.microsoft.com/office/drawing/2014/main" id="{6B2A53E5-83A4-48B7-978B-4B17D83DB63D}"/>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5" name="Text Box 15">
          <a:extLst>
            <a:ext uri="{FF2B5EF4-FFF2-40B4-BE49-F238E27FC236}">
              <a16:creationId xmlns:a16="http://schemas.microsoft.com/office/drawing/2014/main" id="{D8792EF5-FFDC-4FE6-B99A-793CEA261328}"/>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6" name="Text Box 15">
          <a:extLst>
            <a:ext uri="{FF2B5EF4-FFF2-40B4-BE49-F238E27FC236}">
              <a16:creationId xmlns:a16="http://schemas.microsoft.com/office/drawing/2014/main" id="{C6535FBD-70C9-4704-8C3C-809A00CAB7B1}"/>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7" name="Text Box 15">
          <a:extLst>
            <a:ext uri="{FF2B5EF4-FFF2-40B4-BE49-F238E27FC236}">
              <a16:creationId xmlns:a16="http://schemas.microsoft.com/office/drawing/2014/main" id="{8F39B4AE-F85B-44C9-8F76-BE3F8499DE7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8" name="Text Box 15">
          <a:extLst>
            <a:ext uri="{FF2B5EF4-FFF2-40B4-BE49-F238E27FC236}">
              <a16:creationId xmlns:a16="http://schemas.microsoft.com/office/drawing/2014/main" id="{03F299B1-755A-4F95-B401-4550CE3BB62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9" name="Text Box 15">
          <a:extLst>
            <a:ext uri="{FF2B5EF4-FFF2-40B4-BE49-F238E27FC236}">
              <a16:creationId xmlns:a16="http://schemas.microsoft.com/office/drawing/2014/main" id="{6AB48A1A-1537-4BBF-B699-82BB1402C07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0" name="Text Box 15">
          <a:extLst>
            <a:ext uri="{FF2B5EF4-FFF2-40B4-BE49-F238E27FC236}">
              <a16:creationId xmlns:a16="http://schemas.microsoft.com/office/drawing/2014/main" id="{213BAE58-E3FF-41C4-8A56-C39416217EB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1" name="Text Box 15">
          <a:extLst>
            <a:ext uri="{FF2B5EF4-FFF2-40B4-BE49-F238E27FC236}">
              <a16:creationId xmlns:a16="http://schemas.microsoft.com/office/drawing/2014/main" id="{81335A8D-93AA-40FB-BB9C-4260726E435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2" name="Text Box 15">
          <a:extLst>
            <a:ext uri="{FF2B5EF4-FFF2-40B4-BE49-F238E27FC236}">
              <a16:creationId xmlns:a16="http://schemas.microsoft.com/office/drawing/2014/main" id="{9965C891-59E2-4314-81F5-1EC77B32E6A4}"/>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3" name="Text Box 15">
          <a:extLst>
            <a:ext uri="{FF2B5EF4-FFF2-40B4-BE49-F238E27FC236}">
              <a16:creationId xmlns:a16="http://schemas.microsoft.com/office/drawing/2014/main" id="{EF2DD604-C226-4F9B-8FB9-A64B16247E3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4" name="Text Box 15">
          <a:extLst>
            <a:ext uri="{FF2B5EF4-FFF2-40B4-BE49-F238E27FC236}">
              <a16:creationId xmlns:a16="http://schemas.microsoft.com/office/drawing/2014/main" id="{E3AB410F-168E-44CF-BA0D-0544D120AD4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5" name="Text Box 15">
          <a:extLst>
            <a:ext uri="{FF2B5EF4-FFF2-40B4-BE49-F238E27FC236}">
              <a16:creationId xmlns:a16="http://schemas.microsoft.com/office/drawing/2014/main" id="{FEDBBDC2-8586-4D44-ACC5-D0C8FB8F734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6" name="Text Box 15">
          <a:extLst>
            <a:ext uri="{FF2B5EF4-FFF2-40B4-BE49-F238E27FC236}">
              <a16:creationId xmlns:a16="http://schemas.microsoft.com/office/drawing/2014/main" id="{B89FB440-7070-473C-9080-A7112614C82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7" name="Text Box 15">
          <a:extLst>
            <a:ext uri="{FF2B5EF4-FFF2-40B4-BE49-F238E27FC236}">
              <a16:creationId xmlns:a16="http://schemas.microsoft.com/office/drawing/2014/main" id="{B7CB6022-B477-49EF-9EC4-AC63B764A01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8" name="Text Box 15">
          <a:extLst>
            <a:ext uri="{FF2B5EF4-FFF2-40B4-BE49-F238E27FC236}">
              <a16:creationId xmlns:a16="http://schemas.microsoft.com/office/drawing/2014/main" id="{1577AC29-6767-421A-87A8-ADDF6BFD130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9" name="Text Box 15">
          <a:extLst>
            <a:ext uri="{FF2B5EF4-FFF2-40B4-BE49-F238E27FC236}">
              <a16:creationId xmlns:a16="http://schemas.microsoft.com/office/drawing/2014/main" id="{5DD5D391-F75B-4F94-B475-0EE38CFB159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0" name="Text Box 15">
          <a:extLst>
            <a:ext uri="{FF2B5EF4-FFF2-40B4-BE49-F238E27FC236}">
              <a16:creationId xmlns:a16="http://schemas.microsoft.com/office/drawing/2014/main" id="{83301BCB-AA0C-407A-A67A-E6A6DC2A943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1" name="Text Box 15">
          <a:extLst>
            <a:ext uri="{FF2B5EF4-FFF2-40B4-BE49-F238E27FC236}">
              <a16:creationId xmlns:a16="http://schemas.microsoft.com/office/drawing/2014/main" id="{D1EBF835-3671-47B6-87A7-DA5057E481E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 name="Text Box 15">
          <a:extLst>
            <a:ext uri="{FF2B5EF4-FFF2-40B4-BE49-F238E27FC236}">
              <a16:creationId xmlns:a16="http://schemas.microsoft.com/office/drawing/2014/main" id="{85B35747-4A8D-4F4B-82BF-4FC52748464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 name="Text Box 15">
          <a:extLst>
            <a:ext uri="{FF2B5EF4-FFF2-40B4-BE49-F238E27FC236}">
              <a16:creationId xmlns:a16="http://schemas.microsoft.com/office/drawing/2014/main" id="{1E84B7BB-8171-4C04-9C21-B1A37402EBA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 name="Text Box 15">
          <a:extLst>
            <a:ext uri="{FF2B5EF4-FFF2-40B4-BE49-F238E27FC236}">
              <a16:creationId xmlns:a16="http://schemas.microsoft.com/office/drawing/2014/main" id="{62E6A64E-1F3E-4C24-8015-A4E0AE19732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5" name="Text Box 15">
          <a:extLst>
            <a:ext uri="{FF2B5EF4-FFF2-40B4-BE49-F238E27FC236}">
              <a16:creationId xmlns:a16="http://schemas.microsoft.com/office/drawing/2014/main" id="{9EBAF95E-DE50-45DB-B1A9-9B2A6986D566}"/>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6" name="Text Box 15">
          <a:extLst>
            <a:ext uri="{FF2B5EF4-FFF2-40B4-BE49-F238E27FC236}">
              <a16:creationId xmlns:a16="http://schemas.microsoft.com/office/drawing/2014/main" id="{098D55E2-AF04-4C03-BC6B-34150F00DEA8}"/>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7" name="Text Box 15">
          <a:extLst>
            <a:ext uri="{FF2B5EF4-FFF2-40B4-BE49-F238E27FC236}">
              <a16:creationId xmlns:a16="http://schemas.microsoft.com/office/drawing/2014/main" id="{21CDA7A4-DEEC-4CDD-949F-48FB5F975F1F}"/>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78" name="Text Box 15">
          <a:extLst>
            <a:ext uri="{FF2B5EF4-FFF2-40B4-BE49-F238E27FC236}">
              <a16:creationId xmlns:a16="http://schemas.microsoft.com/office/drawing/2014/main" id="{5AA2715F-7329-4B0E-9F5B-52F4B43302C4}"/>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79" name="Text Box 15">
          <a:extLst>
            <a:ext uri="{FF2B5EF4-FFF2-40B4-BE49-F238E27FC236}">
              <a16:creationId xmlns:a16="http://schemas.microsoft.com/office/drawing/2014/main" id="{D6031CA7-AD91-479E-8EE7-FC3B366B5ABD}"/>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0" name="Text Box 15">
          <a:extLst>
            <a:ext uri="{FF2B5EF4-FFF2-40B4-BE49-F238E27FC236}">
              <a16:creationId xmlns:a16="http://schemas.microsoft.com/office/drawing/2014/main" id="{2B9777BA-069E-434B-A2E3-F3A29B1185CD}"/>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1" name="Text Box 15">
          <a:extLst>
            <a:ext uri="{FF2B5EF4-FFF2-40B4-BE49-F238E27FC236}">
              <a16:creationId xmlns:a16="http://schemas.microsoft.com/office/drawing/2014/main" id="{A7B8028C-07BC-4540-B0E3-7C817E00294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2" name="Text Box 15">
          <a:extLst>
            <a:ext uri="{FF2B5EF4-FFF2-40B4-BE49-F238E27FC236}">
              <a16:creationId xmlns:a16="http://schemas.microsoft.com/office/drawing/2014/main" id="{04AC71A6-EA6D-42FA-A243-BC52B035F3E4}"/>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3" name="Text Box 15">
          <a:extLst>
            <a:ext uri="{FF2B5EF4-FFF2-40B4-BE49-F238E27FC236}">
              <a16:creationId xmlns:a16="http://schemas.microsoft.com/office/drawing/2014/main" id="{236ECA2A-C7C4-4AA9-B9E5-BA685ADDDC4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4" name="Text Box 15">
          <a:extLst>
            <a:ext uri="{FF2B5EF4-FFF2-40B4-BE49-F238E27FC236}">
              <a16:creationId xmlns:a16="http://schemas.microsoft.com/office/drawing/2014/main" id="{9F7CA736-148B-4358-B0BB-127DD93CC0F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5" name="Text Box 15">
          <a:extLst>
            <a:ext uri="{FF2B5EF4-FFF2-40B4-BE49-F238E27FC236}">
              <a16:creationId xmlns:a16="http://schemas.microsoft.com/office/drawing/2014/main" id="{D6EBF503-2278-43F5-B723-D6FAE21CB3E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6" name="Text Box 15">
          <a:extLst>
            <a:ext uri="{FF2B5EF4-FFF2-40B4-BE49-F238E27FC236}">
              <a16:creationId xmlns:a16="http://schemas.microsoft.com/office/drawing/2014/main" id="{F3DEC495-9D03-46E4-915B-2A6D5260264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7" name="Text Box 15">
          <a:extLst>
            <a:ext uri="{FF2B5EF4-FFF2-40B4-BE49-F238E27FC236}">
              <a16:creationId xmlns:a16="http://schemas.microsoft.com/office/drawing/2014/main" id="{FD9495C5-324B-42B6-9A2B-11940A8A65B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8" name="Text Box 15">
          <a:extLst>
            <a:ext uri="{FF2B5EF4-FFF2-40B4-BE49-F238E27FC236}">
              <a16:creationId xmlns:a16="http://schemas.microsoft.com/office/drawing/2014/main" id="{4D0E06E2-F40F-486D-B1FE-77F9D0B93AE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9" name="Text Box 15">
          <a:extLst>
            <a:ext uri="{FF2B5EF4-FFF2-40B4-BE49-F238E27FC236}">
              <a16:creationId xmlns:a16="http://schemas.microsoft.com/office/drawing/2014/main" id="{A0E1171F-3A43-4A96-9903-D60FCFE677D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0" name="Text Box 15">
          <a:extLst>
            <a:ext uri="{FF2B5EF4-FFF2-40B4-BE49-F238E27FC236}">
              <a16:creationId xmlns:a16="http://schemas.microsoft.com/office/drawing/2014/main" id="{0A83A257-000A-4FBC-A376-2CCF038B54C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1" name="Text Box 15">
          <a:extLst>
            <a:ext uri="{FF2B5EF4-FFF2-40B4-BE49-F238E27FC236}">
              <a16:creationId xmlns:a16="http://schemas.microsoft.com/office/drawing/2014/main" id="{1792FE04-8BD9-440A-BC3F-48861C04B8C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2" name="Text Box 15">
          <a:extLst>
            <a:ext uri="{FF2B5EF4-FFF2-40B4-BE49-F238E27FC236}">
              <a16:creationId xmlns:a16="http://schemas.microsoft.com/office/drawing/2014/main" id="{36BE1F21-B3B1-4A1C-9771-C75C3067EC8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3" name="Text Box 15">
          <a:extLst>
            <a:ext uri="{FF2B5EF4-FFF2-40B4-BE49-F238E27FC236}">
              <a16:creationId xmlns:a16="http://schemas.microsoft.com/office/drawing/2014/main" id="{0D516CD8-6B95-49B3-A52F-5CB133A0E4C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4" name="Text Box 15">
          <a:extLst>
            <a:ext uri="{FF2B5EF4-FFF2-40B4-BE49-F238E27FC236}">
              <a16:creationId xmlns:a16="http://schemas.microsoft.com/office/drawing/2014/main" id="{E59BED2A-574A-438E-A21D-34D252FCE75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5" name="Text Box 15">
          <a:extLst>
            <a:ext uri="{FF2B5EF4-FFF2-40B4-BE49-F238E27FC236}">
              <a16:creationId xmlns:a16="http://schemas.microsoft.com/office/drawing/2014/main" id="{C43FF2F5-07C6-46C4-B050-7392427C851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6" name="Text Box 15">
          <a:extLst>
            <a:ext uri="{FF2B5EF4-FFF2-40B4-BE49-F238E27FC236}">
              <a16:creationId xmlns:a16="http://schemas.microsoft.com/office/drawing/2014/main" id="{6B2847EB-8EFE-46FD-9F4B-402A87899CC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7" name="Text Box 15">
          <a:extLst>
            <a:ext uri="{FF2B5EF4-FFF2-40B4-BE49-F238E27FC236}">
              <a16:creationId xmlns:a16="http://schemas.microsoft.com/office/drawing/2014/main" id="{23888444-1FB4-4D93-BFB2-3A9B750E4E0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8" name="Text Box 15">
          <a:extLst>
            <a:ext uri="{FF2B5EF4-FFF2-40B4-BE49-F238E27FC236}">
              <a16:creationId xmlns:a16="http://schemas.microsoft.com/office/drawing/2014/main" id="{E31A5CC9-233D-4C3C-A1D9-2E1F0A4245E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99" name="Text Box 15">
          <a:extLst>
            <a:ext uri="{FF2B5EF4-FFF2-40B4-BE49-F238E27FC236}">
              <a16:creationId xmlns:a16="http://schemas.microsoft.com/office/drawing/2014/main" id="{F11CC6E4-694B-45DC-AC5B-F8CEC18E2545}"/>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0" name="Text Box 15">
          <a:extLst>
            <a:ext uri="{FF2B5EF4-FFF2-40B4-BE49-F238E27FC236}">
              <a16:creationId xmlns:a16="http://schemas.microsoft.com/office/drawing/2014/main" id="{D4B6233C-7D71-40D0-AC98-BE258926C988}"/>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1" name="Text Box 15">
          <a:extLst>
            <a:ext uri="{FF2B5EF4-FFF2-40B4-BE49-F238E27FC236}">
              <a16:creationId xmlns:a16="http://schemas.microsoft.com/office/drawing/2014/main" id="{0D395F11-7AEF-4CA5-A58F-ADA4FF468C0E}"/>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2" name="Text Box 15">
          <a:extLst>
            <a:ext uri="{FF2B5EF4-FFF2-40B4-BE49-F238E27FC236}">
              <a16:creationId xmlns:a16="http://schemas.microsoft.com/office/drawing/2014/main" id="{DB08A34C-2F1C-4A82-8D56-48FBE8725ED9}"/>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3" name="Text Box 15">
          <a:extLst>
            <a:ext uri="{FF2B5EF4-FFF2-40B4-BE49-F238E27FC236}">
              <a16:creationId xmlns:a16="http://schemas.microsoft.com/office/drawing/2014/main" id="{A7A80C7F-E9F1-4248-B73D-2EAD6973B932}"/>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4" name="Text Box 15">
          <a:extLst>
            <a:ext uri="{FF2B5EF4-FFF2-40B4-BE49-F238E27FC236}">
              <a16:creationId xmlns:a16="http://schemas.microsoft.com/office/drawing/2014/main" id="{78B5EE91-6402-4D86-9DD8-15AF105FAEA4}"/>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5" name="Text Box 15">
          <a:extLst>
            <a:ext uri="{FF2B5EF4-FFF2-40B4-BE49-F238E27FC236}">
              <a16:creationId xmlns:a16="http://schemas.microsoft.com/office/drawing/2014/main" id="{E889AA5F-3D44-44DD-B39B-03D50B270B4B}"/>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6" name="Text Box 15">
          <a:extLst>
            <a:ext uri="{FF2B5EF4-FFF2-40B4-BE49-F238E27FC236}">
              <a16:creationId xmlns:a16="http://schemas.microsoft.com/office/drawing/2014/main" id="{D4039C87-342F-4ACE-BB0E-868BDB9FE7DF}"/>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7" name="Text Box 15">
          <a:extLst>
            <a:ext uri="{FF2B5EF4-FFF2-40B4-BE49-F238E27FC236}">
              <a16:creationId xmlns:a16="http://schemas.microsoft.com/office/drawing/2014/main" id="{4EB04F93-760B-4C3E-8F9E-03B74434B3A7}"/>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8" name="Text Box 15">
          <a:extLst>
            <a:ext uri="{FF2B5EF4-FFF2-40B4-BE49-F238E27FC236}">
              <a16:creationId xmlns:a16="http://schemas.microsoft.com/office/drawing/2014/main" id="{93A48874-F419-4C72-BF38-40671738FCA6}"/>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9" name="Text Box 15">
          <a:extLst>
            <a:ext uri="{FF2B5EF4-FFF2-40B4-BE49-F238E27FC236}">
              <a16:creationId xmlns:a16="http://schemas.microsoft.com/office/drawing/2014/main" id="{83F7AE0E-4F83-41DD-B1BB-2D739D6A754C}"/>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0" name="Text Box 15">
          <a:extLst>
            <a:ext uri="{FF2B5EF4-FFF2-40B4-BE49-F238E27FC236}">
              <a16:creationId xmlns:a16="http://schemas.microsoft.com/office/drawing/2014/main" id="{E4076669-611C-494A-B8DE-B9EB2536FA35}"/>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1" name="Text Box 15">
          <a:extLst>
            <a:ext uri="{FF2B5EF4-FFF2-40B4-BE49-F238E27FC236}">
              <a16:creationId xmlns:a16="http://schemas.microsoft.com/office/drawing/2014/main" id="{BFA7BE39-A485-4D7F-B225-F368BF5CF042}"/>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2" name="Text Box 15">
          <a:extLst>
            <a:ext uri="{FF2B5EF4-FFF2-40B4-BE49-F238E27FC236}">
              <a16:creationId xmlns:a16="http://schemas.microsoft.com/office/drawing/2014/main" id="{378A44F1-A642-4A8F-89E2-1B136817C5CD}"/>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3" name="Text Box 15">
          <a:extLst>
            <a:ext uri="{FF2B5EF4-FFF2-40B4-BE49-F238E27FC236}">
              <a16:creationId xmlns:a16="http://schemas.microsoft.com/office/drawing/2014/main" id="{9B67CA81-B485-45DE-B14F-9CDD34AA3361}"/>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4" name="Text Box 15">
          <a:extLst>
            <a:ext uri="{FF2B5EF4-FFF2-40B4-BE49-F238E27FC236}">
              <a16:creationId xmlns:a16="http://schemas.microsoft.com/office/drawing/2014/main" id="{D688FB8F-C201-4FC2-85F4-BF269E8EEEE9}"/>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5" name="Text Box 15">
          <a:extLst>
            <a:ext uri="{FF2B5EF4-FFF2-40B4-BE49-F238E27FC236}">
              <a16:creationId xmlns:a16="http://schemas.microsoft.com/office/drawing/2014/main" id="{6ED3C2B0-DB2B-4BF0-87E6-B2DEC513ECE4}"/>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6" name="Text Box 15">
          <a:extLst>
            <a:ext uri="{FF2B5EF4-FFF2-40B4-BE49-F238E27FC236}">
              <a16:creationId xmlns:a16="http://schemas.microsoft.com/office/drawing/2014/main" id="{0CA4A901-22EB-4EB8-91BD-BF32FE5C4A70}"/>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7" name="Text Box 15">
          <a:extLst>
            <a:ext uri="{FF2B5EF4-FFF2-40B4-BE49-F238E27FC236}">
              <a16:creationId xmlns:a16="http://schemas.microsoft.com/office/drawing/2014/main" id="{23975222-5750-4034-8E32-B0796C555BD6}"/>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8" name="Text Box 15">
          <a:extLst>
            <a:ext uri="{FF2B5EF4-FFF2-40B4-BE49-F238E27FC236}">
              <a16:creationId xmlns:a16="http://schemas.microsoft.com/office/drawing/2014/main" id="{765C69C7-C73F-47D9-9897-2788DFC51881}"/>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9" name="Text Box 15">
          <a:extLst>
            <a:ext uri="{FF2B5EF4-FFF2-40B4-BE49-F238E27FC236}">
              <a16:creationId xmlns:a16="http://schemas.microsoft.com/office/drawing/2014/main" id="{DA4E2D9B-63D9-4773-B03D-90A597E5F3A8}"/>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0" name="Text Box 15">
          <a:extLst>
            <a:ext uri="{FF2B5EF4-FFF2-40B4-BE49-F238E27FC236}">
              <a16:creationId xmlns:a16="http://schemas.microsoft.com/office/drawing/2014/main" id="{CBE663CA-C4A8-4F4B-86F0-DACD3E9A8B92}"/>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1" name="Text Box 15">
          <a:extLst>
            <a:ext uri="{FF2B5EF4-FFF2-40B4-BE49-F238E27FC236}">
              <a16:creationId xmlns:a16="http://schemas.microsoft.com/office/drawing/2014/main" id="{E35610B0-995E-4DF5-876B-B0C1FC1F3D86}"/>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2" name="Text Box 15">
          <a:extLst>
            <a:ext uri="{FF2B5EF4-FFF2-40B4-BE49-F238E27FC236}">
              <a16:creationId xmlns:a16="http://schemas.microsoft.com/office/drawing/2014/main" id="{1A8FDC61-EEE4-4FB5-88E7-71EEE32E872B}"/>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3" name="Text Box 15">
          <a:extLst>
            <a:ext uri="{FF2B5EF4-FFF2-40B4-BE49-F238E27FC236}">
              <a16:creationId xmlns:a16="http://schemas.microsoft.com/office/drawing/2014/main" id="{3319B7D7-82D3-4EA1-A098-C1D27047371F}"/>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4" name="Text Box 15">
          <a:extLst>
            <a:ext uri="{FF2B5EF4-FFF2-40B4-BE49-F238E27FC236}">
              <a16:creationId xmlns:a16="http://schemas.microsoft.com/office/drawing/2014/main" id="{C66E58BF-6603-404D-A361-3FC8ABFF2322}"/>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5" name="Text Box 15">
          <a:extLst>
            <a:ext uri="{FF2B5EF4-FFF2-40B4-BE49-F238E27FC236}">
              <a16:creationId xmlns:a16="http://schemas.microsoft.com/office/drawing/2014/main" id="{209740A4-2965-4022-84B4-7CE1FC38B5D8}"/>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6" name="Text Box 15">
          <a:extLst>
            <a:ext uri="{FF2B5EF4-FFF2-40B4-BE49-F238E27FC236}">
              <a16:creationId xmlns:a16="http://schemas.microsoft.com/office/drawing/2014/main" id="{BB5A6DEA-765C-4D57-835A-19279FA179BB}"/>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7" name="Text Box 15">
          <a:extLst>
            <a:ext uri="{FF2B5EF4-FFF2-40B4-BE49-F238E27FC236}">
              <a16:creationId xmlns:a16="http://schemas.microsoft.com/office/drawing/2014/main" id="{D638A5F4-475B-4165-96A9-1337891EF809}"/>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8" name="Text Box 15">
          <a:extLst>
            <a:ext uri="{FF2B5EF4-FFF2-40B4-BE49-F238E27FC236}">
              <a16:creationId xmlns:a16="http://schemas.microsoft.com/office/drawing/2014/main" id="{24E47070-5EBE-450A-AB13-1BCC7699F566}"/>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9" name="Text Box 15">
          <a:extLst>
            <a:ext uri="{FF2B5EF4-FFF2-40B4-BE49-F238E27FC236}">
              <a16:creationId xmlns:a16="http://schemas.microsoft.com/office/drawing/2014/main" id="{D560E406-E378-4463-8494-AFAF25CFB2F3}"/>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0" name="Text Box 15">
          <a:extLst>
            <a:ext uri="{FF2B5EF4-FFF2-40B4-BE49-F238E27FC236}">
              <a16:creationId xmlns:a16="http://schemas.microsoft.com/office/drawing/2014/main" id="{03B49C20-90CE-4B72-92DF-865EC2C9294D}"/>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1" name="Text Box 15">
          <a:extLst>
            <a:ext uri="{FF2B5EF4-FFF2-40B4-BE49-F238E27FC236}">
              <a16:creationId xmlns:a16="http://schemas.microsoft.com/office/drawing/2014/main" id="{6B93CC96-F616-4EF6-BE0A-FDA6C667EDA3}"/>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2" name="Text Box 15">
          <a:extLst>
            <a:ext uri="{FF2B5EF4-FFF2-40B4-BE49-F238E27FC236}">
              <a16:creationId xmlns:a16="http://schemas.microsoft.com/office/drawing/2014/main" id="{57E6AF0F-340E-4F08-88C0-CF326AF0B5B7}"/>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3" name="Text Box 15">
          <a:extLst>
            <a:ext uri="{FF2B5EF4-FFF2-40B4-BE49-F238E27FC236}">
              <a16:creationId xmlns:a16="http://schemas.microsoft.com/office/drawing/2014/main" id="{91FEA3E3-A033-4E67-9D3B-364B7287A66F}"/>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4" name="Text Box 15">
          <a:extLst>
            <a:ext uri="{FF2B5EF4-FFF2-40B4-BE49-F238E27FC236}">
              <a16:creationId xmlns:a16="http://schemas.microsoft.com/office/drawing/2014/main" id="{9B6F07B1-16C1-401B-AA9E-6945E56B43D5}"/>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5" name="Text Box 15">
          <a:extLst>
            <a:ext uri="{FF2B5EF4-FFF2-40B4-BE49-F238E27FC236}">
              <a16:creationId xmlns:a16="http://schemas.microsoft.com/office/drawing/2014/main" id="{CC853A32-9400-4CD5-BABB-87B53A7E2803}"/>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6" name="Text Box 15">
          <a:extLst>
            <a:ext uri="{FF2B5EF4-FFF2-40B4-BE49-F238E27FC236}">
              <a16:creationId xmlns:a16="http://schemas.microsoft.com/office/drawing/2014/main" id="{A56BEC1D-E24E-4888-A935-365EDDA040A1}"/>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7" name="Text Box 15">
          <a:extLst>
            <a:ext uri="{FF2B5EF4-FFF2-40B4-BE49-F238E27FC236}">
              <a16:creationId xmlns:a16="http://schemas.microsoft.com/office/drawing/2014/main" id="{9C4FB378-C534-4BFA-855E-E811158A5CE3}"/>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38" name="Text Box 15">
          <a:extLst>
            <a:ext uri="{FF2B5EF4-FFF2-40B4-BE49-F238E27FC236}">
              <a16:creationId xmlns:a16="http://schemas.microsoft.com/office/drawing/2014/main" id="{D496E37E-0645-40B1-A575-954900007EA7}"/>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39" name="Text Box 15">
          <a:extLst>
            <a:ext uri="{FF2B5EF4-FFF2-40B4-BE49-F238E27FC236}">
              <a16:creationId xmlns:a16="http://schemas.microsoft.com/office/drawing/2014/main" id="{84A22E18-0245-4BDF-B81A-7AFB4BB5B112}"/>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0" name="Text Box 15">
          <a:extLst>
            <a:ext uri="{FF2B5EF4-FFF2-40B4-BE49-F238E27FC236}">
              <a16:creationId xmlns:a16="http://schemas.microsoft.com/office/drawing/2014/main" id="{5076898A-F24D-455F-BE86-2B368BF3D067}"/>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1" name="Text Box 15">
          <a:extLst>
            <a:ext uri="{FF2B5EF4-FFF2-40B4-BE49-F238E27FC236}">
              <a16:creationId xmlns:a16="http://schemas.microsoft.com/office/drawing/2014/main" id="{8E2AA72C-7460-4695-B5B6-2614BD517FBD}"/>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2" name="Text Box 15">
          <a:extLst>
            <a:ext uri="{FF2B5EF4-FFF2-40B4-BE49-F238E27FC236}">
              <a16:creationId xmlns:a16="http://schemas.microsoft.com/office/drawing/2014/main" id="{7D7BFC8E-127A-453E-96D9-1473F451860E}"/>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3" name="Text Box 15">
          <a:extLst>
            <a:ext uri="{FF2B5EF4-FFF2-40B4-BE49-F238E27FC236}">
              <a16:creationId xmlns:a16="http://schemas.microsoft.com/office/drawing/2014/main" id="{F2CE539C-0C04-4212-959D-B2ABF9AD7111}"/>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4" name="Text Box 15">
          <a:extLst>
            <a:ext uri="{FF2B5EF4-FFF2-40B4-BE49-F238E27FC236}">
              <a16:creationId xmlns:a16="http://schemas.microsoft.com/office/drawing/2014/main" id="{C46AE390-3F7D-4323-B2A1-851CDD43D9A5}"/>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5" name="Text Box 15">
          <a:extLst>
            <a:ext uri="{FF2B5EF4-FFF2-40B4-BE49-F238E27FC236}">
              <a16:creationId xmlns:a16="http://schemas.microsoft.com/office/drawing/2014/main" id="{5492F71D-8D37-44BF-A1D6-C4A303C4D433}"/>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6" name="Text Box 15">
          <a:extLst>
            <a:ext uri="{FF2B5EF4-FFF2-40B4-BE49-F238E27FC236}">
              <a16:creationId xmlns:a16="http://schemas.microsoft.com/office/drawing/2014/main" id="{A74DCBB1-B53B-4723-81F3-39995C145D9E}"/>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7" name="Text Box 15">
          <a:extLst>
            <a:ext uri="{FF2B5EF4-FFF2-40B4-BE49-F238E27FC236}">
              <a16:creationId xmlns:a16="http://schemas.microsoft.com/office/drawing/2014/main" id="{B787903E-17A9-49C1-BD8E-46868E4DDDC6}"/>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8" name="Text Box 15">
          <a:extLst>
            <a:ext uri="{FF2B5EF4-FFF2-40B4-BE49-F238E27FC236}">
              <a16:creationId xmlns:a16="http://schemas.microsoft.com/office/drawing/2014/main" id="{FEB16961-FB5C-4499-81A0-B43F4CA4626D}"/>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9" name="Text Box 15">
          <a:extLst>
            <a:ext uri="{FF2B5EF4-FFF2-40B4-BE49-F238E27FC236}">
              <a16:creationId xmlns:a16="http://schemas.microsoft.com/office/drawing/2014/main" id="{87413D5C-D72C-480D-8FEE-A08C67BC8DCD}"/>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en-AU"/>
        </a:p>
      </xdr:txBody>
    </xdr:sp>
    <xdr:clientData/>
  </xdr:oneCellAnchor>
  <xdr:oneCellAnchor>
    <xdr:from>
      <xdr:col>12</xdr:col>
      <xdr:colOff>0</xdr:colOff>
      <xdr:row>31</xdr:row>
      <xdr:rowOff>0</xdr:rowOff>
    </xdr:from>
    <xdr:ext cx="85725" cy="228602"/>
    <xdr:sp macro="" textlink="">
      <xdr:nvSpPr>
        <xdr:cNvPr id="150" name="Text Box 15">
          <a:extLst>
            <a:ext uri="{FF2B5EF4-FFF2-40B4-BE49-F238E27FC236}">
              <a16:creationId xmlns:a16="http://schemas.microsoft.com/office/drawing/2014/main" id="{67B91CF2-75D6-4ACF-A7CD-793A8CBC2047}"/>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1" name="Text Box 15">
          <a:extLst>
            <a:ext uri="{FF2B5EF4-FFF2-40B4-BE49-F238E27FC236}">
              <a16:creationId xmlns:a16="http://schemas.microsoft.com/office/drawing/2014/main" id="{C42EE0FE-EBF8-459F-8A54-04103F694FB7}"/>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2" name="Text Box 15">
          <a:extLst>
            <a:ext uri="{FF2B5EF4-FFF2-40B4-BE49-F238E27FC236}">
              <a16:creationId xmlns:a16="http://schemas.microsoft.com/office/drawing/2014/main" id="{FD07BC59-9AC0-45B2-AF09-269E950A013D}"/>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3" name="Text Box 15">
          <a:extLst>
            <a:ext uri="{FF2B5EF4-FFF2-40B4-BE49-F238E27FC236}">
              <a16:creationId xmlns:a16="http://schemas.microsoft.com/office/drawing/2014/main" id="{9653425B-1A7B-48E6-9B21-11E9A3FE4F4B}"/>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4" name="Text Box 15">
          <a:extLst>
            <a:ext uri="{FF2B5EF4-FFF2-40B4-BE49-F238E27FC236}">
              <a16:creationId xmlns:a16="http://schemas.microsoft.com/office/drawing/2014/main" id="{E953E746-BC51-4148-A002-AEBB95B2DF4F}"/>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5" name="Text Box 15">
          <a:extLst>
            <a:ext uri="{FF2B5EF4-FFF2-40B4-BE49-F238E27FC236}">
              <a16:creationId xmlns:a16="http://schemas.microsoft.com/office/drawing/2014/main" id="{411C2887-FD08-46EB-AA02-A0F0D804BB1B}"/>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6" name="Text Box 15">
          <a:extLst>
            <a:ext uri="{FF2B5EF4-FFF2-40B4-BE49-F238E27FC236}">
              <a16:creationId xmlns:a16="http://schemas.microsoft.com/office/drawing/2014/main" id="{6EA08B30-B726-43E7-BC44-F697FD95A629}"/>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7" name="Text Box 15">
          <a:extLst>
            <a:ext uri="{FF2B5EF4-FFF2-40B4-BE49-F238E27FC236}">
              <a16:creationId xmlns:a16="http://schemas.microsoft.com/office/drawing/2014/main" id="{E092EBD9-0C5C-4B2A-B53A-546722372A0A}"/>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8" name="Text Box 15">
          <a:extLst>
            <a:ext uri="{FF2B5EF4-FFF2-40B4-BE49-F238E27FC236}">
              <a16:creationId xmlns:a16="http://schemas.microsoft.com/office/drawing/2014/main" id="{BE545391-BC57-4811-966D-8ECA1EFB84E1}"/>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9" name="Text Box 15">
          <a:extLst>
            <a:ext uri="{FF2B5EF4-FFF2-40B4-BE49-F238E27FC236}">
              <a16:creationId xmlns:a16="http://schemas.microsoft.com/office/drawing/2014/main" id="{EE40CE7B-245B-45ED-8528-D428F38866E1}"/>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0" name="Text Box 15">
          <a:extLst>
            <a:ext uri="{FF2B5EF4-FFF2-40B4-BE49-F238E27FC236}">
              <a16:creationId xmlns:a16="http://schemas.microsoft.com/office/drawing/2014/main" id="{05D789C5-AE14-472D-8674-9C7A7B5E34A9}"/>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1" name="Text Box 15">
          <a:extLst>
            <a:ext uri="{FF2B5EF4-FFF2-40B4-BE49-F238E27FC236}">
              <a16:creationId xmlns:a16="http://schemas.microsoft.com/office/drawing/2014/main" id="{22C8DCDD-0621-48B5-8B3E-1E244713E47D}"/>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2" name="Text Box 15">
          <a:extLst>
            <a:ext uri="{FF2B5EF4-FFF2-40B4-BE49-F238E27FC236}">
              <a16:creationId xmlns:a16="http://schemas.microsoft.com/office/drawing/2014/main" id="{2AF66F20-5FC1-4F52-AFD2-84301122E517}"/>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3" name="Text Box 15">
          <a:extLst>
            <a:ext uri="{FF2B5EF4-FFF2-40B4-BE49-F238E27FC236}">
              <a16:creationId xmlns:a16="http://schemas.microsoft.com/office/drawing/2014/main" id="{61700714-4489-4861-BF8E-70FD75F5E4A8}"/>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4" name="Text Box 15">
          <a:extLst>
            <a:ext uri="{FF2B5EF4-FFF2-40B4-BE49-F238E27FC236}">
              <a16:creationId xmlns:a16="http://schemas.microsoft.com/office/drawing/2014/main" id="{73A119B8-AEF1-49CE-A08A-64FCF217F370}"/>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5" name="Text Box 15">
          <a:extLst>
            <a:ext uri="{FF2B5EF4-FFF2-40B4-BE49-F238E27FC236}">
              <a16:creationId xmlns:a16="http://schemas.microsoft.com/office/drawing/2014/main" id="{9AE078DE-6949-4758-9295-87A98603C038}"/>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6" name="Text Box 15">
          <a:extLst>
            <a:ext uri="{FF2B5EF4-FFF2-40B4-BE49-F238E27FC236}">
              <a16:creationId xmlns:a16="http://schemas.microsoft.com/office/drawing/2014/main" id="{43B923A2-E048-4E51-8290-A759F990C8FB}"/>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7" name="Text Box 15">
          <a:extLst>
            <a:ext uri="{FF2B5EF4-FFF2-40B4-BE49-F238E27FC236}">
              <a16:creationId xmlns:a16="http://schemas.microsoft.com/office/drawing/2014/main" id="{6767FC24-D3AB-4FC8-AAC8-5AEBB05B199B}"/>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8" name="Text Box 15">
          <a:extLst>
            <a:ext uri="{FF2B5EF4-FFF2-40B4-BE49-F238E27FC236}">
              <a16:creationId xmlns:a16="http://schemas.microsoft.com/office/drawing/2014/main" id="{3CBDDAB1-69D3-4867-92FB-BFD5864A36DD}"/>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9" name="Text Box 15">
          <a:extLst>
            <a:ext uri="{FF2B5EF4-FFF2-40B4-BE49-F238E27FC236}">
              <a16:creationId xmlns:a16="http://schemas.microsoft.com/office/drawing/2014/main" id="{E52BF891-FC52-42B0-9D26-4D5423BB0E30}"/>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0" name="Text Box 15">
          <a:extLst>
            <a:ext uri="{FF2B5EF4-FFF2-40B4-BE49-F238E27FC236}">
              <a16:creationId xmlns:a16="http://schemas.microsoft.com/office/drawing/2014/main" id="{22D0015C-7145-42F2-9B68-3391A20DA14B}"/>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1" name="Text Box 15">
          <a:extLst>
            <a:ext uri="{FF2B5EF4-FFF2-40B4-BE49-F238E27FC236}">
              <a16:creationId xmlns:a16="http://schemas.microsoft.com/office/drawing/2014/main" id="{00545619-1E4C-4D64-86C1-561FE179D2C3}"/>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2" name="Text Box 15">
          <a:extLst>
            <a:ext uri="{FF2B5EF4-FFF2-40B4-BE49-F238E27FC236}">
              <a16:creationId xmlns:a16="http://schemas.microsoft.com/office/drawing/2014/main" id="{861EC98C-87F1-4BDF-AB9A-660FC1B8723B}"/>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3" name="Text Box 15">
          <a:extLst>
            <a:ext uri="{FF2B5EF4-FFF2-40B4-BE49-F238E27FC236}">
              <a16:creationId xmlns:a16="http://schemas.microsoft.com/office/drawing/2014/main" id="{A1B9D12C-6880-44CA-AEB7-91F8A38E1F98}"/>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4" name="Text Box 15">
          <a:extLst>
            <a:ext uri="{FF2B5EF4-FFF2-40B4-BE49-F238E27FC236}">
              <a16:creationId xmlns:a16="http://schemas.microsoft.com/office/drawing/2014/main" id="{84F2CB56-7D52-48A9-842B-A1A4329CC5FD}"/>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5" name="Text Box 15">
          <a:extLst>
            <a:ext uri="{FF2B5EF4-FFF2-40B4-BE49-F238E27FC236}">
              <a16:creationId xmlns:a16="http://schemas.microsoft.com/office/drawing/2014/main" id="{9158D9E6-D717-42AB-B8B7-576B2E6503F1}"/>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6" name="Text Box 15">
          <a:extLst>
            <a:ext uri="{FF2B5EF4-FFF2-40B4-BE49-F238E27FC236}">
              <a16:creationId xmlns:a16="http://schemas.microsoft.com/office/drawing/2014/main" id="{8AAD5681-BFD7-4C58-B5C8-AE931473CAC6}"/>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7" name="Text Box 15">
          <a:extLst>
            <a:ext uri="{FF2B5EF4-FFF2-40B4-BE49-F238E27FC236}">
              <a16:creationId xmlns:a16="http://schemas.microsoft.com/office/drawing/2014/main" id="{9565DEF0-644D-4358-A311-A090C9F86FD2}"/>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8" name="Text Box 15">
          <a:extLst>
            <a:ext uri="{FF2B5EF4-FFF2-40B4-BE49-F238E27FC236}">
              <a16:creationId xmlns:a16="http://schemas.microsoft.com/office/drawing/2014/main" id="{F840BE2B-D25F-45D0-958B-78BAFB76E91E}"/>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9" name="Text Box 15">
          <a:extLst>
            <a:ext uri="{FF2B5EF4-FFF2-40B4-BE49-F238E27FC236}">
              <a16:creationId xmlns:a16="http://schemas.microsoft.com/office/drawing/2014/main" id="{37F3D0C0-C15F-458D-94C6-4764BC854CEC}"/>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0" name="Text Box 15">
          <a:extLst>
            <a:ext uri="{FF2B5EF4-FFF2-40B4-BE49-F238E27FC236}">
              <a16:creationId xmlns:a16="http://schemas.microsoft.com/office/drawing/2014/main" id="{10EA331E-B73B-451D-9280-805F471A50DA}"/>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1" name="Text Box 15">
          <a:extLst>
            <a:ext uri="{FF2B5EF4-FFF2-40B4-BE49-F238E27FC236}">
              <a16:creationId xmlns:a16="http://schemas.microsoft.com/office/drawing/2014/main" id="{385C14E6-80A6-4035-80E6-23B1DF4424A0}"/>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2" name="Text Box 15">
          <a:extLst>
            <a:ext uri="{FF2B5EF4-FFF2-40B4-BE49-F238E27FC236}">
              <a16:creationId xmlns:a16="http://schemas.microsoft.com/office/drawing/2014/main" id="{6AD152E7-9B0D-4967-92AD-D957498025D7}"/>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3" name="Text Box 15">
          <a:extLst>
            <a:ext uri="{FF2B5EF4-FFF2-40B4-BE49-F238E27FC236}">
              <a16:creationId xmlns:a16="http://schemas.microsoft.com/office/drawing/2014/main" id="{9EA03618-3AD5-4EBA-8C76-95C8F4396D02}"/>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4" name="Text Box 15">
          <a:extLst>
            <a:ext uri="{FF2B5EF4-FFF2-40B4-BE49-F238E27FC236}">
              <a16:creationId xmlns:a16="http://schemas.microsoft.com/office/drawing/2014/main" id="{F261395D-BCF1-47C1-BA73-1545F241D4FE}"/>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5" name="Text Box 15">
          <a:extLst>
            <a:ext uri="{FF2B5EF4-FFF2-40B4-BE49-F238E27FC236}">
              <a16:creationId xmlns:a16="http://schemas.microsoft.com/office/drawing/2014/main" id="{F8CBD6F3-F850-41E1-9C6F-3F9E45B12F1D}"/>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6" name="Text Box 15">
          <a:extLst>
            <a:ext uri="{FF2B5EF4-FFF2-40B4-BE49-F238E27FC236}">
              <a16:creationId xmlns:a16="http://schemas.microsoft.com/office/drawing/2014/main" id="{5C3F1618-3443-481C-89DF-311D40A2D260}"/>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7" name="Text Box 15">
          <a:extLst>
            <a:ext uri="{FF2B5EF4-FFF2-40B4-BE49-F238E27FC236}">
              <a16:creationId xmlns:a16="http://schemas.microsoft.com/office/drawing/2014/main" id="{26E11BA0-4605-4E0B-B02B-11DBE4F6B369}"/>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8" name="Text Box 15">
          <a:extLst>
            <a:ext uri="{FF2B5EF4-FFF2-40B4-BE49-F238E27FC236}">
              <a16:creationId xmlns:a16="http://schemas.microsoft.com/office/drawing/2014/main" id="{DCC8CFF4-AC15-4011-9607-982E6449A9DA}"/>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9" name="Text Box 15">
          <a:extLst>
            <a:ext uri="{FF2B5EF4-FFF2-40B4-BE49-F238E27FC236}">
              <a16:creationId xmlns:a16="http://schemas.microsoft.com/office/drawing/2014/main" id="{4B3F2A77-5FE4-4E3C-AB78-0258EB9CEA06}"/>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0" name="Text Box 15">
          <a:extLst>
            <a:ext uri="{FF2B5EF4-FFF2-40B4-BE49-F238E27FC236}">
              <a16:creationId xmlns:a16="http://schemas.microsoft.com/office/drawing/2014/main" id="{B86E8CB7-85B8-4D99-9EEE-901DC7686BE6}"/>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1" name="Text Box 15">
          <a:extLst>
            <a:ext uri="{FF2B5EF4-FFF2-40B4-BE49-F238E27FC236}">
              <a16:creationId xmlns:a16="http://schemas.microsoft.com/office/drawing/2014/main" id="{B67F187B-E23B-49A1-B8B3-414B71EC9B08}"/>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2" name="Text Box 15">
          <a:extLst>
            <a:ext uri="{FF2B5EF4-FFF2-40B4-BE49-F238E27FC236}">
              <a16:creationId xmlns:a16="http://schemas.microsoft.com/office/drawing/2014/main" id="{4DE3C4A9-2022-4895-B102-0E7C5098C6A0}"/>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3" name="Text Box 15">
          <a:extLst>
            <a:ext uri="{FF2B5EF4-FFF2-40B4-BE49-F238E27FC236}">
              <a16:creationId xmlns:a16="http://schemas.microsoft.com/office/drawing/2014/main" id="{4B78171D-6D84-454D-B88B-02C5018E3858}"/>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4" name="Text Box 15">
          <a:extLst>
            <a:ext uri="{FF2B5EF4-FFF2-40B4-BE49-F238E27FC236}">
              <a16:creationId xmlns:a16="http://schemas.microsoft.com/office/drawing/2014/main" id="{20D20873-8222-4987-A261-D9E7097A60E0}"/>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5" name="Text Box 15">
          <a:extLst>
            <a:ext uri="{FF2B5EF4-FFF2-40B4-BE49-F238E27FC236}">
              <a16:creationId xmlns:a16="http://schemas.microsoft.com/office/drawing/2014/main" id="{1ECE5F26-2657-4292-A789-B2E148DC54AD}"/>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6" name="Text Box 15">
          <a:extLst>
            <a:ext uri="{FF2B5EF4-FFF2-40B4-BE49-F238E27FC236}">
              <a16:creationId xmlns:a16="http://schemas.microsoft.com/office/drawing/2014/main" id="{F6303151-C456-406C-A4A4-B5CC7AD824B3}"/>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7" name="Text Box 15">
          <a:extLst>
            <a:ext uri="{FF2B5EF4-FFF2-40B4-BE49-F238E27FC236}">
              <a16:creationId xmlns:a16="http://schemas.microsoft.com/office/drawing/2014/main" id="{249003CD-165A-4F81-AE36-18749E3CBCC0}"/>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8" name="Text Box 15">
          <a:extLst>
            <a:ext uri="{FF2B5EF4-FFF2-40B4-BE49-F238E27FC236}">
              <a16:creationId xmlns:a16="http://schemas.microsoft.com/office/drawing/2014/main" id="{D1BA883B-AB28-4E82-8011-D12239658BEC}"/>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9" name="Text Box 15">
          <a:extLst>
            <a:ext uri="{FF2B5EF4-FFF2-40B4-BE49-F238E27FC236}">
              <a16:creationId xmlns:a16="http://schemas.microsoft.com/office/drawing/2014/main" id="{B748FD3E-464D-408C-9C4E-3C5541F4A19F}"/>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0" name="Text Box 15">
          <a:extLst>
            <a:ext uri="{FF2B5EF4-FFF2-40B4-BE49-F238E27FC236}">
              <a16:creationId xmlns:a16="http://schemas.microsoft.com/office/drawing/2014/main" id="{22F198A7-2592-459B-B1B6-CD3DEA1C51FB}"/>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1" name="Text Box 15">
          <a:extLst>
            <a:ext uri="{FF2B5EF4-FFF2-40B4-BE49-F238E27FC236}">
              <a16:creationId xmlns:a16="http://schemas.microsoft.com/office/drawing/2014/main" id="{C0344CC5-1D29-4385-A90F-68267BAE2BF1}"/>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2" name="Text Box 15">
          <a:extLst>
            <a:ext uri="{FF2B5EF4-FFF2-40B4-BE49-F238E27FC236}">
              <a16:creationId xmlns:a16="http://schemas.microsoft.com/office/drawing/2014/main" id="{2A94F704-3461-4502-98EF-29BE2C0B547D}"/>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3" name="Text Box 15">
          <a:extLst>
            <a:ext uri="{FF2B5EF4-FFF2-40B4-BE49-F238E27FC236}">
              <a16:creationId xmlns:a16="http://schemas.microsoft.com/office/drawing/2014/main" id="{E995F931-8E04-4371-A2E0-F4BA77D52F34}"/>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4" name="Text Box 15">
          <a:extLst>
            <a:ext uri="{FF2B5EF4-FFF2-40B4-BE49-F238E27FC236}">
              <a16:creationId xmlns:a16="http://schemas.microsoft.com/office/drawing/2014/main" id="{9BA93ECE-8CD3-40D0-B7C3-0E16DF82DA28}"/>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5" name="Text Box 15">
          <a:extLst>
            <a:ext uri="{FF2B5EF4-FFF2-40B4-BE49-F238E27FC236}">
              <a16:creationId xmlns:a16="http://schemas.microsoft.com/office/drawing/2014/main" id="{8B5F2BA7-1511-4778-8560-A7BEB8F91375}"/>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6" name="Text Box 15">
          <a:extLst>
            <a:ext uri="{FF2B5EF4-FFF2-40B4-BE49-F238E27FC236}">
              <a16:creationId xmlns:a16="http://schemas.microsoft.com/office/drawing/2014/main" id="{58931883-2D7B-44AC-92D2-5A94A3486C61}"/>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7" name="Text Box 15">
          <a:extLst>
            <a:ext uri="{FF2B5EF4-FFF2-40B4-BE49-F238E27FC236}">
              <a16:creationId xmlns:a16="http://schemas.microsoft.com/office/drawing/2014/main" id="{26D7E20B-A7B7-4377-88AF-B9A577EA6731}"/>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8" name="Text Box 15">
          <a:extLst>
            <a:ext uri="{FF2B5EF4-FFF2-40B4-BE49-F238E27FC236}">
              <a16:creationId xmlns:a16="http://schemas.microsoft.com/office/drawing/2014/main" id="{99D104EF-5CD9-4F5E-9B2F-7450D61087A7}"/>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9" name="Text Box 15">
          <a:extLst>
            <a:ext uri="{FF2B5EF4-FFF2-40B4-BE49-F238E27FC236}">
              <a16:creationId xmlns:a16="http://schemas.microsoft.com/office/drawing/2014/main" id="{0F3ECCC9-DD1A-4E79-8F85-5A4E63E2DAF4}"/>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0" name="Text Box 15">
          <a:extLst>
            <a:ext uri="{FF2B5EF4-FFF2-40B4-BE49-F238E27FC236}">
              <a16:creationId xmlns:a16="http://schemas.microsoft.com/office/drawing/2014/main" id="{8D142FA6-FAF5-4F2A-A29B-0FC73E3E5B7B}"/>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1" name="Text Box 15">
          <a:extLst>
            <a:ext uri="{FF2B5EF4-FFF2-40B4-BE49-F238E27FC236}">
              <a16:creationId xmlns:a16="http://schemas.microsoft.com/office/drawing/2014/main" id="{1A4A6684-E9A1-4412-8594-2C9E10C87C1C}"/>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2" name="Text Box 15">
          <a:extLst>
            <a:ext uri="{FF2B5EF4-FFF2-40B4-BE49-F238E27FC236}">
              <a16:creationId xmlns:a16="http://schemas.microsoft.com/office/drawing/2014/main" id="{C42E716B-F10F-4ED7-AF5A-6DC49951AAFF}"/>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3" name="Text Box 15">
          <a:extLst>
            <a:ext uri="{FF2B5EF4-FFF2-40B4-BE49-F238E27FC236}">
              <a16:creationId xmlns:a16="http://schemas.microsoft.com/office/drawing/2014/main" id="{D0DC717F-090F-4D84-B634-5F6136C5228D}"/>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4" name="Text Box 15">
          <a:extLst>
            <a:ext uri="{FF2B5EF4-FFF2-40B4-BE49-F238E27FC236}">
              <a16:creationId xmlns:a16="http://schemas.microsoft.com/office/drawing/2014/main" id="{C3CD97D6-9EF2-4149-AE37-3C853834B089}"/>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5" name="Text Box 15">
          <a:extLst>
            <a:ext uri="{FF2B5EF4-FFF2-40B4-BE49-F238E27FC236}">
              <a16:creationId xmlns:a16="http://schemas.microsoft.com/office/drawing/2014/main" id="{F2D44B57-FBD4-4139-95D9-1401CB5A66BB}"/>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6" name="Text Box 15">
          <a:extLst>
            <a:ext uri="{FF2B5EF4-FFF2-40B4-BE49-F238E27FC236}">
              <a16:creationId xmlns:a16="http://schemas.microsoft.com/office/drawing/2014/main" id="{60107710-0465-4400-BC9B-CA94B4D9027F}"/>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7" name="Text Box 15">
          <a:extLst>
            <a:ext uri="{FF2B5EF4-FFF2-40B4-BE49-F238E27FC236}">
              <a16:creationId xmlns:a16="http://schemas.microsoft.com/office/drawing/2014/main" id="{33C8638B-756D-4991-89CA-4ED37EE32562}"/>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8" name="Text Box 15">
          <a:extLst>
            <a:ext uri="{FF2B5EF4-FFF2-40B4-BE49-F238E27FC236}">
              <a16:creationId xmlns:a16="http://schemas.microsoft.com/office/drawing/2014/main" id="{27AA5535-BC09-4D3A-9C8F-02EBF5758FE0}"/>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9" name="Text Box 15">
          <a:extLst>
            <a:ext uri="{FF2B5EF4-FFF2-40B4-BE49-F238E27FC236}">
              <a16:creationId xmlns:a16="http://schemas.microsoft.com/office/drawing/2014/main" id="{463E95DB-ADD5-451C-9B5A-1368DC0A957B}"/>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0" name="Text Box 15">
          <a:extLst>
            <a:ext uri="{FF2B5EF4-FFF2-40B4-BE49-F238E27FC236}">
              <a16:creationId xmlns:a16="http://schemas.microsoft.com/office/drawing/2014/main" id="{7CD8828C-5728-4E9F-81F2-21B57642C944}"/>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1" name="Text Box 15">
          <a:extLst>
            <a:ext uri="{FF2B5EF4-FFF2-40B4-BE49-F238E27FC236}">
              <a16:creationId xmlns:a16="http://schemas.microsoft.com/office/drawing/2014/main" id="{32582A01-1D79-4398-9A72-CB27638BB9F6}"/>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2" name="Text Box 15">
          <a:extLst>
            <a:ext uri="{FF2B5EF4-FFF2-40B4-BE49-F238E27FC236}">
              <a16:creationId xmlns:a16="http://schemas.microsoft.com/office/drawing/2014/main" id="{6CECE766-DFE0-45A7-859C-C24C9B8EEDC2}"/>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3" name="Text Box 15">
          <a:extLst>
            <a:ext uri="{FF2B5EF4-FFF2-40B4-BE49-F238E27FC236}">
              <a16:creationId xmlns:a16="http://schemas.microsoft.com/office/drawing/2014/main" id="{BC217ACD-2BB4-4C84-9D64-DCFB301629C5}"/>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4" name="Text Box 15">
          <a:extLst>
            <a:ext uri="{FF2B5EF4-FFF2-40B4-BE49-F238E27FC236}">
              <a16:creationId xmlns:a16="http://schemas.microsoft.com/office/drawing/2014/main" id="{8489A92C-A4D3-4D47-89DE-69DACEB8FBF2}"/>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5" name="Text Box 15">
          <a:extLst>
            <a:ext uri="{FF2B5EF4-FFF2-40B4-BE49-F238E27FC236}">
              <a16:creationId xmlns:a16="http://schemas.microsoft.com/office/drawing/2014/main" id="{D77425B7-933D-451F-BB3F-9BF0AC4AA25A}"/>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6" name="Text Box 15">
          <a:extLst>
            <a:ext uri="{FF2B5EF4-FFF2-40B4-BE49-F238E27FC236}">
              <a16:creationId xmlns:a16="http://schemas.microsoft.com/office/drawing/2014/main" id="{E40C6B78-B137-40D9-8D67-C7902E1178FA}"/>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7" name="Text Box 15">
          <a:extLst>
            <a:ext uri="{FF2B5EF4-FFF2-40B4-BE49-F238E27FC236}">
              <a16:creationId xmlns:a16="http://schemas.microsoft.com/office/drawing/2014/main" id="{B82AE289-0339-4727-8CB7-5C052A57873C}"/>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28" name="Text Box 15">
          <a:extLst>
            <a:ext uri="{FF2B5EF4-FFF2-40B4-BE49-F238E27FC236}">
              <a16:creationId xmlns:a16="http://schemas.microsoft.com/office/drawing/2014/main" id="{A62ADC43-81DE-4120-B4D6-45C16BAA6C39}"/>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29" name="Text Box 15">
          <a:extLst>
            <a:ext uri="{FF2B5EF4-FFF2-40B4-BE49-F238E27FC236}">
              <a16:creationId xmlns:a16="http://schemas.microsoft.com/office/drawing/2014/main" id="{8653A6CF-C3D9-407A-8660-12F8C4CF3468}"/>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0" name="Text Box 15">
          <a:extLst>
            <a:ext uri="{FF2B5EF4-FFF2-40B4-BE49-F238E27FC236}">
              <a16:creationId xmlns:a16="http://schemas.microsoft.com/office/drawing/2014/main" id="{3BBF81F7-2961-4254-A06D-39AE5799D5CE}"/>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1" name="Text Box 15">
          <a:extLst>
            <a:ext uri="{FF2B5EF4-FFF2-40B4-BE49-F238E27FC236}">
              <a16:creationId xmlns:a16="http://schemas.microsoft.com/office/drawing/2014/main" id="{8E71E2A4-F0D9-45EC-86E2-64B89502635F}"/>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2" name="Text Box 15">
          <a:extLst>
            <a:ext uri="{FF2B5EF4-FFF2-40B4-BE49-F238E27FC236}">
              <a16:creationId xmlns:a16="http://schemas.microsoft.com/office/drawing/2014/main" id="{DD07E800-C71F-480C-91C7-868BACD6E6A1}"/>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3" name="Text Box 15">
          <a:extLst>
            <a:ext uri="{FF2B5EF4-FFF2-40B4-BE49-F238E27FC236}">
              <a16:creationId xmlns:a16="http://schemas.microsoft.com/office/drawing/2014/main" id="{05A38F1B-A046-4E25-BD84-EF83F450A286}"/>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4" name="Text Box 15">
          <a:extLst>
            <a:ext uri="{FF2B5EF4-FFF2-40B4-BE49-F238E27FC236}">
              <a16:creationId xmlns:a16="http://schemas.microsoft.com/office/drawing/2014/main" id="{AF6A86EC-D9CA-4CE8-8E99-334EA46AA13C}"/>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5" name="Text Box 15">
          <a:extLst>
            <a:ext uri="{FF2B5EF4-FFF2-40B4-BE49-F238E27FC236}">
              <a16:creationId xmlns:a16="http://schemas.microsoft.com/office/drawing/2014/main" id="{4A22BDE9-6379-4AAC-AB31-EE5040C0EC0B}"/>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6" name="Text Box 15">
          <a:extLst>
            <a:ext uri="{FF2B5EF4-FFF2-40B4-BE49-F238E27FC236}">
              <a16:creationId xmlns:a16="http://schemas.microsoft.com/office/drawing/2014/main" id="{1EF7F2FE-8454-4C8F-832D-64595633D9CA}"/>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7" name="Text Box 15">
          <a:extLst>
            <a:ext uri="{FF2B5EF4-FFF2-40B4-BE49-F238E27FC236}">
              <a16:creationId xmlns:a16="http://schemas.microsoft.com/office/drawing/2014/main" id="{619FDD82-1140-4930-BD2E-D4B01EC10DCD}"/>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8" name="Text Box 15">
          <a:extLst>
            <a:ext uri="{FF2B5EF4-FFF2-40B4-BE49-F238E27FC236}">
              <a16:creationId xmlns:a16="http://schemas.microsoft.com/office/drawing/2014/main" id="{6A4A7793-A6AD-4A4A-9A4B-C3975E8CCA7D}"/>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9" name="Text Box 15">
          <a:extLst>
            <a:ext uri="{FF2B5EF4-FFF2-40B4-BE49-F238E27FC236}">
              <a16:creationId xmlns:a16="http://schemas.microsoft.com/office/drawing/2014/main" id="{2588198C-69DA-4370-AB19-A6B5AF400F9D}"/>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0" name="Text Box 15">
          <a:extLst>
            <a:ext uri="{FF2B5EF4-FFF2-40B4-BE49-F238E27FC236}">
              <a16:creationId xmlns:a16="http://schemas.microsoft.com/office/drawing/2014/main" id="{CFC41797-2170-4EED-9FD1-D173CE9B52CB}"/>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1" name="Text Box 15">
          <a:extLst>
            <a:ext uri="{FF2B5EF4-FFF2-40B4-BE49-F238E27FC236}">
              <a16:creationId xmlns:a16="http://schemas.microsoft.com/office/drawing/2014/main" id="{7C5E25C2-9EAF-408C-8744-C01F50B0639F}"/>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2" name="Text Box 15">
          <a:extLst>
            <a:ext uri="{FF2B5EF4-FFF2-40B4-BE49-F238E27FC236}">
              <a16:creationId xmlns:a16="http://schemas.microsoft.com/office/drawing/2014/main" id="{59E6DE39-16C0-4F90-B60B-29CC41F43868}"/>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3" name="Text Box 15">
          <a:extLst>
            <a:ext uri="{FF2B5EF4-FFF2-40B4-BE49-F238E27FC236}">
              <a16:creationId xmlns:a16="http://schemas.microsoft.com/office/drawing/2014/main" id="{DC434DB2-69B0-4D7B-B244-2E6A79631EEF}"/>
            </a:ext>
          </a:extLst>
        </xdr:cNvPr>
        <xdr:cNvSpPr txBox="1">
          <a:spLocks noChangeArrowheads="1"/>
        </xdr:cNvSpPr>
      </xdr:nvSpPr>
      <xdr:spPr bwMode="auto">
        <a:xfrm>
          <a:off x="8686800" y="2609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4" name="Text Box 15">
          <a:extLst>
            <a:ext uri="{FF2B5EF4-FFF2-40B4-BE49-F238E27FC236}">
              <a16:creationId xmlns:a16="http://schemas.microsoft.com/office/drawing/2014/main" id="{A31DAACE-BDC3-4450-A3BE-1DEB1A05B9D3}"/>
            </a:ext>
          </a:extLst>
        </xdr:cNvPr>
        <xdr:cNvSpPr txBox="1">
          <a:spLocks noChangeArrowheads="1"/>
        </xdr:cNvSpPr>
      </xdr:nvSpPr>
      <xdr:spPr bwMode="auto">
        <a:xfrm>
          <a:off x="8686800" y="2609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5" name="Text Box 15">
          <a:extLst>
            <a:ext uri="{FF2B5EF4-FFF2-40B4-BE49-F238E27FC236}">
              <a16:creationId xmlns:a16="http://schemas.microsoft.com/office/drawing/2014/main" id="{5347A757-C0FA-40D1-B5E5-6CD1BFF53BF3}"/>
            </a:ext>
          </a:extLst>
        </xdr:cNvPr>
        <xdr:cNvSpPr txBox="1">
          <a:spLocks noChangeArrowheads="1"/>
        </xdr:cNvSpPr>
      </xdr:nvSpPr>
      <xdr:spPr bwMode="auto">
        <a:xfrm>
          <a:off x="8686800" y="2609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6" name="Text Box 15">
          <a:extLst>
            <a:ext uri="{FF2B5EF4-FFF2-40B4-BE49-F238E27FC236}">
              <a16:creationId xmlns:a16="http://schemas.microsoft.com/office/drawing/2014/main" id="{A7E62A6D-C7C6-4A48-8428-E610B086E7B6}"/>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7" name="Text Box 15">
          <a:extLst>
            <a:ext uri="{FF2B5EF4-FFF2-40B4-BE49-F238E27FC236}">
              <a16:creationId xmlns:a16="http://schemas.microsoft.com/office/drawing/2014/main" id="{E4E6BA49-34F8-418B-A602-5F456AA4D9BC}"/>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8" name="Text Box 15">
          <a:extLst>
            <a:ext uri="{FF2B5EF4-FFF2-40B4-BE49-F238E27FC236}">
              <a16:creationId xmlns:a16="http://schemas.microsoft.com/office/drawing/2014/main" id="{6B584D54-8515-4C9B-9E80-7F3C811FE613}"/>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49" name="Text Box 15">
          <a:extLst>
            <a:ext uri="{FF2B5EF4-FFF2-40B4-BE49-F238E27FC236}">
              <a16:creationId xmlns:a16="http://schemas.microsoft.com/office/drawing/2014/main" id="{C7C2D849-D9B8-4B2B-B9A4-94D13B32BE90}"/>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0" name="Text Box 15">
          <a:extLst>
            <a:ext uri="{FF2B5EF4-FFF2-40B4-BE49-F238E27FC236}">
              <a16:creationId xmlns:a16="http://schemas.microsoft.com/office/drawing/2014/main" id="{1733DC17-8489-446D-B348-80EB13C0A261}"/>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1" name="Text Box 15">
          <a:extLst>
            <a:ext uri="{FF2B5EF4-FFF2-40B4-BE49-F238E27FC236}">
              <a16:creationId xmlns:a16="http://schemas.microsoft.com/office/drawing/2014/main" id="{2C32ADBC-26B0-4C90-BB75-2060E7A46AE5}"/>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2" name="Text Box 15">
          <a:extLst>
            <a:ext uri="{FF2B5EF4-FFF2-40B4-BE49-F238E27FC236}">
              <a16:creationId xmlns:a16="http://schemas.microsoft.com/office/drawing/2014/main" id="{029A0146-2145-4243-B153-B845A981D223}"/>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3" name="Text Box 15">
          <a:extLst>
            <a:ext uri="{FF2B5EF4-FFF2-40B4-BE49-F238E27FC236}">
              <a16:creationId xmlns:a16="http://schemas.microsoft.com/office/drawing/2014/main" id="{62E04B75-AC02-4B2C-9A96-5E9786D5B545}"/>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4" name="Text Box 15">
          <a:extLst>
            <a:ext uri="{FF2B5EF4-FFF2-40B4-BE49-F238E27FC236}">
              <a16:creationId xmlns:a16="http://schemas.microsoft.com/office/drawing/2014/main" id="{1BEF20F2-A47D-4746-BFFC-CB423EAEE8FD}"/>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5" name="Text Box 15">
          <a:extLst>
            <a:ext uri="{FF2B5EF4-FFF2-40B4-BE49-F238E27FC236}">
              <a16:creationId xmlns:a16="http://schemas.microsoft.com/office/drawing/2014/main" id="{986B6678-421F-4A38-BAF6-3B36D34F9B20}"/>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6" name="Text Box 15">
          <a:extLst>
            <a:ext uri="{FF2B5EF4-FFF2-40B4-BE49-F238E27FC236}">
              <a16:creationId xmlns:a16="http://schemas.microsoft.com/office/drawing/2014/main" id="{341BBD05-3BA3-4963-B5A0-551DC14CA86A}"/>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7" name="Text Box 15">
          <a:extLst>
            <a:ext uri="{FF2B5EF4-FFF2-40B4-BE49-F238E27FC236}">
              <a16:creationId xmlns:a16="http://schemas.microsoft.com/office/drawing/2014/main" id="{8CC6793D-D2BB-43E9-89CD-1F8B44DCB4D4}"/>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58" name="Text Box 15">
          <a:extLst>
            <a:ext uri="{FF2B5EF4-FFF2-40B4-BE49-F238E27FC236}">
              <a16:creationId xmlns:a16="http://schemas.microsoft.com/office/drawing/2014/main" id="{E2393561-44E8-4167-A102-EB3116C387C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59" name="Text Box 15">
          <a:extLst>
            <a:ext uri="{FF2B5EF4-FFF2-40B4-BE49-F238E27FC236}">
              <a16:creationId xmlns:a16="http://schemas.microsoft.com/office/drawing/2014/main" id="{8B665D86-4ECD-4471-9A99-1E46F12D045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60" name="Text Box 15">
          <a:extLst>
            <a:ext uri="{FF2B5EF4-FFF2-40B4-BE49-F238E27FC236}">
              <a16:creationId xmlns:a16="http://schemas.microsoft.com/office/drawing/2014/main" id="{706E162D-7437-4091-98F7-0833CE7EF86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1" name="Text Box 15">
          <a:extLst>
            <a:ext uri="{FF2B5EF4-FFF2-40B4-BE49-F238E27FC236}">
              <a16:creationId xmlns:a16="http://schemas.microsoft.com/office/drawing/2014/main" id="{886C5AEA-BCEF-4373-819E-A09F45D3BF9A}"/>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 name="Text Box 15">
          <a:extLst>
            <a:ext uri="{FF2B5EF4-FFF2-40B4-BE49-F238E27FC236}">
              <a16:creationId xmlns:a16="http://schemas.microsoft.com/office/drawing/2014/main" id="{2759ADCF-3E76-46E5-9B31-19DE40BC79B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 name="Text Box 15">
          <a:extLst>
            <a:ext uri="{FF2B5EF4-FFF2-40B4-BE49-F238E27FC236}">
              <a16:creationId xmlns:a16="http://schemas.microsoft.com/office/drawing/2014/main" id="{337EFDD6-ED2C-459E-ACDC-301C0A80A31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 name="Text Box 15">
          <a:extLst>
            <a:ext uri="{FF2B5EF4-FFF2-40B4-BE49-F238E27FC236}">
              <a16:creationId xmlns:a16="http://schemas.microsoft.com/office/drawing/2014/main" id="{AEE15B75-38FD-43C7-A9C8-11E8022B7D7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5" name="Text Box 15">
          <a:extLst>
            <a:ext uri="{FF2B5EF4-FFF2-40B4-BE49-F238E27FC236}">
              <a16:creationId xmlns:a16="http://schemas.microsoft.com/office/drawing/2014/main" id="{6D4A5310-70B5-48E4-80EE-760FA7619A5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 name="Text Box 15">
          <a:extLst>
            <a:ext uri="{FF2B5EF4-FFF2-40B4-BE49-F238E27FC236}">
              <a16:creationId xmlns:a16="http://schemas.microsoft.com/office/drawing/2014/main" id="{2A440864-9205-4362-9284-5106C963F93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7" name="Text Box 15">
          <a:extLst>
            <a:ext uri="{FF2B5EF4-FFF2-40B4-BE49-F238E27FC236}">
              <a16:creationId xmlns:a16="http://schemas.microsoft.com/office/drawing/2014/main" id="{29EF566D-2700-423E-9F3E-1091B001A20C}"/>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8" name="Text Box 15">
          <a:extLst>
            <a:ext uri="{FF2B5EF4-FFF2-40B4-BE49-F238E27FC236}">
              <a16:creationId xmlns:a16="http://schemas.microsoft.com/office/drawing/2014/main" id="{29A6C327-CE6F-42D1-95C9-032C0C5D82A8}"/>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9" name="Text Box 15">
          <a:extLst>
            <a:ext uri="{FF2B5EF4-FFF2-40B4-BE49-F238E27FC236}">
              <a16:creationId xmlns:a16="http://schemas.microsoft.com/office/drawing/2014/main" id="{52522F13-E3E1-445A-88F5-0403BB2BEAA4}"/>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0" name="Text Box 15">
          <a:extLst>
            <a:ext uri="{FF2B5EF4-FFF2-40B4-BE49-F238E27FC236}">
              <a16:creationId xmlns:a16="http://schemas.microsoft.com/office/drawing/2014/main" id="{3DAC7817-2F52-4F90-B091-85383F733813}"/>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1" name="Text Box 15">
          <a:extLst>
            <a:ext uri="{FF2B5EF4-FFF2-40B4-BE49-F238E27FC236}">
              <a16:creationId xmlns:a16="http://schemas.microsoft.com/office/drawing/2014/main" id="{9CDEC1DD-FBD2-4715-87A5-71DCF66F2DBB}"/>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2" name="Text Box 15">
          <a:extLst>
            <a:ext uri="{FF2B5EF4-FFF2-40B4-BE49-F238E27FC236}">
              <a16:creationId xmlns:a16="http://schemas.microsoft.com/office/drawing/2014/main" id="{4D031026-DDE6-4F3B-8279-C795279FA133}"/>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3" name="Text Box 15">
          <a:extLst>
            <a:ext uri="{FF2B5EF4-FFF2-40B4-BE49-F238E27FC236}">
              <a16:creationId xmlns:a16="http://schemas.microsoft.com/office/drawing/2014/main" id="{C70125F5-6287-4ABB-A632-38A002B9C325}"/>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4" name="Text Box 15">
          <a:extLst>
            <a:ext uri="{FF2B5EF4-FFF2-40B4-BE49-F238E27FC236}">
              <a16:creationId xmlns:a16="http://schemas.microsoft.com/office/drawing/2014/main" id="{AC719110-271B-42BE-94EC-08EB3A775934}"/>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5" name="Text Box 15">
          <a:extLst>
            <a:ext uri="{FF2B5EF4-FFF2-40B4-BE49-F238E27FC236}">
              <a16:creationId xmlns:a16="http://schemas.microsoft.com/office/drawing/2014/main" id="{932B5A5E-BA99-4DB1-BA77-E35F07AE6B01}"/>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6" name="Text Box 15">
          <a:extLst>
            <a:ext uri="{FF2B5EF4-FFF2-40B4-BE49-F238E27FC236}">
              <a16:creationId xmlns:a16="http://schemas.microsoft.com/office/drawing/2014/main" id="{8996512C-6C89-43D0-B1A9-C6F9B94C09B8}"/>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7" name="Text Box 15">
          <a:extLst>
            <a:ext uri="{FF2B5EF4-FFF2-40B4-BE49-F238E27FC236}">
              <a16:creationId xmlns:a16="http://schemas.microsoft.com/office/drawing/2014/main" id="{BCEEF087-D9BA-4315-8A0E-8C05DCF9E663}"/>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8" name="Text Box 15">
          <a:extLst>
            <a:ext uri="{FF2B5EF4-FFF2-40B4-BE49-F238E27FC236}">
              <a16:creationId xmlns:a16="http://schemas.microsoft.com/office/drawing/2014/main" id="{C45EF844-2E79-4E6B-87D5-ACB6F058AA23}"/>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79" name="Text Box 15">
          <a:extLst>
            <a:ext uri="{FF2B5EF4-FFF2-40B4-BE49-F238E27FC236}">
              <a16:creationId xmlns:a16="http://schemas.microsoft.com/office/drawing/2014/main" id="{00D2CEB7-4E42-4DF0-A900-C88D26107F4C}"/>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0" name="Text Box 15">
          <a:extLst>
            <a:ext uri="{FF2B5EF4-FFF2-40B4-BE49-F238E27FC236}">
              <a16:creationId xmlns:a16="http://schemas.microsoft.com/office/drawing/2014/main" id="{FCE1F74A-19E1-4EAA-9043-22CC81218124}"/>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1" name="Text Box 15">
          <a:extLst>
            <a:ext uri="{FF2B5EF4-FFF2-40B4-BE49-F238E27FC236}">
              <a16:creationId xmlns:a16="http://schemas.microsoft.com/office/drawing/2014/main" id="{74DF960C-1F72-4C62-9095-A0CBC19C65B8}"/>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2" name="Text Box 15">
          <a:extLst>
            <a:ext uri="{FF2B5EF4-FFF2-40B4-BE49-F238E27FC236}">
              <a16:creationId xmlns:a16="http://schemas.microsoft.com/office/drawing/2014/main" id="{8970434C-EB49-42B3-80D5-CF0737ACC783}"/>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3" name="Text Box 15">
          <a:extLst>
            <a:ext uri="{FF2B5EF4-FFF2-40B4-BE49-F238E27FC236}">
              <a16:creationId xmlns:a16="http://schemas.microsoft.com/office/drawing/2014/main" id="{5AD00CB8-AC44-4A94-BC83-DDD1662AE987}"/>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4" name="Text Box 15">
          <a:extLst>
            <a:ext uri="{FF2B5EF4-FFF2-40B4-BE49-F238E27FC236}">
              <a16:creationId xmlns:a16="http://schemas.microsoft.com/office/drawing/2014/main" id="{88D21A2C-8756-4C68-8079-266902E751A8}"/>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5" name="Text Box 15">
          <a:extLst>
            <a:ext uri="{FF2B5EF4-FFF2-40B4-BE49-F238E27FC236}">
              <a16:creationId xmlns:a16="http://schemas.microsoft.com/office/drawing/2014/main" id="{BD4E838A-293D-4726-9227-BD74E4E805B4}"/>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6" name="Text Box 15">
          <a:extLst>
            <a:ext uri="{FF2B5EF4-FFF2-40B4-BE49-F238E27FC236}">
              <a16:creationId xmlns:a16="http://schemas.microsoft.com/office/drawing/2014/main" id="{BAFC070D-359D-4A04-8973-E6B137746A84}"/>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7" name="Text Box 15">
          <a:extLst>
            <a:ext uri="{FF2B5EF4-FFF2-40B4-BE49-F238E27FC236}">
              <a16:creationId xmlns:a16="http://schemas.microsoft.com/office/drawing/2014/main" id="{83123D7F-C731-4016-9AFC-8E8E0DEE6BC5}"/>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8" name="Text Box 15">
          <a:extLst>
            <a:ext uri="{FF2B5EF4-FFF2-40B4-BE49-F238E27FC236}">
              <a16:creationId xmlns:a16="http://schemas.microsoft.com/office/drawing/2014/main" id="{F80A592A-1B54-43E6-9072-36E0C8F9F5FF}"/>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9" name="Text Box 15">
          <a:extLst>
            <a:ext uri="{FF2B5EF4-FFF2-40B4-BE49-F238E27FC236}">
              <a16:creationId xmlns:a16="http://schemas.microsoft.com/office/drawing/2014/main" id="{D60A86DB-53B8-4EEC-9CDC-89D08B584E96}"/>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0" name="Text Box 15">
          <a:extLst>
            <a:ext uri="{FF2B5EF4-FFF2-40B4-BE49-F238E27FC236}">
              <a16:creationId xmlns:a16="http://schemas.microsoft.com/office/drawing/2014/main" id="{D1FBD0C3-A681-477A-9AC2-2EFE9990ADF8}"/>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1" name="Text Box 15">
          <a:extLst>
            <a:ext uri="{FF2B5EF4-FFF2-40B4-BE49-F238E27FC236}">
              <a16:creationId xmlns:a16="http://schemas.microsoft.com/office/drawing/2014/main" id="{CCE0944F-6AC9-4645-807C-A5FF11FBE573}"/>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2" name="Text Box 15">
          <a:extLst>
            <a:ext uri="{FF2B5EF4-FFF2-40B4-BE49-F238E27FC236}">
              <a16:creationId xmlns:a16="http://schemas.microsoft.com/office/drawing/2014/main" id="{18342EFB-8AA9-49CB-A99B-A6D3E0C1578D}"/>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3" name="Text Box 15">
          <a:extLst>
            <a:ext uri="{FF2B5EF4-FFF2-40B4-BE49-F238E27FC236}">
              <a16:creationId xmlns:a16="http://schemas.microsoft.com/office/drawing/2014/main" id="{2BF5E511-D34C-4787-8DA9-30FF36E639B0}"/>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4" name="Text Box 15">
          <a:extLst>
            <a:ext uri="{FF2B5EF4-FFF2-40B4-BE49-F238E27FC236}">
              <a16:creationId xmlns:a16="http://schemas.microsoft.com/office/drawing/2014/main" id="{10642192-B65F-4D5B-9DA3-C6BE50249CCA}"/>
            </a:ext>
          </a:extLst>
        </xdr:cNvPr>
        <xdr:cNvSpPr txBox="1">
          <a:spLocks noChangeArrowheads="1"/>
        </xdr:cNvSpPr>
      </xdr:nvSpPr>
      <xdr:spPr bwMode="auto">
        <a:xfrm>
          <a:off x="8686800" y="2609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5" name="Text Box 15">
          <a:extLst>
            <a:ext uri="{FF2B5EF4-FFF2-40B4-BE49-F238E27FC236}">
              <a16:creationId xmlns:a16="http://schemas.microsoft.com/office/drawing/2014/main" id="{8414050F-6BB3-49A6-AB35-7F3994A270F8}"/>
            </a:ext>
          </a:extLst>
        </xdr:cNvPr>
        <xdr:cNvSpPr txBox="1">
          <a:spLocks noChangeArrowheads="1"/>
        </xdr:cNvSpPr>
      </xdr:nvSpPr>
      <xdr:spPr bwMode="auto">
        <a:xfrm>
          <a:off x="8686800" y="2609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6" name="Text Box 15">
          <a:extLst>
            <a:ext uri="{FF2B5EF4-FFF2-40B4-BE49-F238E27FC236}">
              <a16:creationId xmlns:a16="http://schemas.microsoft.com/office/drawing/2014/main" id="{76C0CB57-ABC2-4DD2-9BDC-6F98FEDA6451}"/>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7" name="Text Box 15">
          <a:extLst>
            <a:ext uri="{FF2B5EF4-FFF2-40B4-BE49-F238E27FC236}">
              <a16:creationId xmlns:a16="http://schemas.microsoft.com/office/drawing/2014/main" id="{D6AEDF12-91A0-47C2-A876-65870C05AB26}"/>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8" name="Text Box 15">
          <a:extLst>
            <a:ext uri="{FF2B5EF4-FFF2-40B4-BE49-F238E27FC236}">
              <a16:creationId xmlns:a16="http://schemas.microsoft.com/office/drawing/2014/main" id="{2261AFF4-D7DE-4577-85D3-4D60E685B135}"/>
            </a:ext>
          </a:extLst>
        </xdr:cNvPr>
        <xdr:cNvSpPr txBox="1">
          <a:spLocks noChangeArrowheads="1"/>
        </xdr:cNvSpPr>
      </xdr:nvSpPr>
      <xdr:spPr bwMode="auto">
        <a:xfrm>
          <a:off x="8686800" y="2609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9" name="Text Box 15">
          <a:extLst>
            <a:ext uri="{FF2B5EF4-FFF2-40B4-BE49-F238E27FC236}">
              <a16:creationId xmlns:a16="http://schemas.microsoft.com/office/drawing/2014/main" id="{B8969968-82BC-4E21-B395-1DB8D7AC57B2}"/>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0" name="Text Box 15">
          <a:extLst>
            <a:ext uri="{FF2B5EF4-FFF2-40B4-BE49-F238E27FC236}">
              <a16:creationId xmlns:a16="http://schemas.microsoft.com/office/drawing/2014/main" id="{A140BCE1-80A2-4957-BF8D-46E2F68197D0}"/>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1" name="Text Box 15">
          <a:extLst>
            <a:ext uri="{FF2B5EF4-FFF2-40B4-BE49-F238E27FC236}">
              <a16:creationId xmlns:a16="http://schemas.microsoft.com/office/drawing/2014/main" id="{3985320B-1B63-451B-8915-C92101EB589C}"/>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2" name="Text Box 15">
          <a:extLst>
            <a:ext uri="{FF2B5EF4-FFF2-40B4-BE49-F238E27FC236}">
              <a16:creationId xmlns:a16="http://schemas.microsoft.com/office/drawing/2014/main" id="{65E82533-486F-4DAF-BEEB-53EF1E07E4D8}"/>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3" name="Text Box 15">
          <a:extLst>
            <a:ext uri="{FF2B5EF4-FFF2-40B4-BE49-F238E27FC236}">
              <a16:creationId xmlns:a16="http://schemas.microsoft.com/office/drawing/2014/main" id="{C2D93D96-BD7F-4735-A3F9-3C1624258E1C}"/>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4" name="Text Box 15">
          <a:extLst>
            <a:ext uri="{FF2B5EF4-FFF2-40B4-BE49-F238E27FC236}">
              <a16:creationId xmlns:a16="http://schemas.microsoft.com/office/drawing/2014/main" id="{DDDE96BE-5168-4290-9655-C5EEDEC8E009}"/>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5" name="Text Box 15">
          <a:extLst>
            <a:ext uri="{FF2B5EF4-FFF2-40B4-BE49-F238E27FC236}">
              <a16:creationId xmlns:a16="http://schemas.microsoft.com/office/drawing/2014/main" id="{553D2B82-A652-49BE-B921-621CE2E0BEF8}"/>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6" name="Text Box 15">
          <a:extLst>
            <a:ext uri="{FF2B5EF4-FFF2-40B4-BE49-F238E27FC236}">
              <a16:creationId xmlns:a16="http://schemas.microsoft.com/office/drawing/2014/main" id="{19BF6B9A-962B-469D-A6EF-24BB1841DFAA}"/>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7" name="Text Box 15">
          <a:extLst>
            <a:ext uri="{FF2B5EF4-FFF2-40B4-BE49-F238E27FC236}">
              <a16:creationId xmlns:a16="http://schemas.microsoft.com/office/drawing/2014/main" id="{BC724029-1CE8-485F-A425-D92925668A28}"/>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08" name="Text Box 15">
          <a:extLst>
            <a:ext uri="{FF2B5EF4-FFF2-40B4-BE49-F238E27FC236}">
              <a16:creationId xmlns:a16="http://schemas.microsoft.com/office/drawing/2014/main" id="{451ADA84-AC93-443F-B3A1-699362704218}"/>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09" name="Text Box 15">
          <a:extLst>
            <a:ext uri="{FF2B5EF4-FFF2-40B4-BE49-F238E27FC236}">
              <a16:creationId xmlns:a16="http://schemas.microsoft.com/office/drawing/2014/main" id="{CE229270-9982-4BE8-83C6-6018F83C443E}"/>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10" name="Text Box 15">
          <a:extLst>
            <a:ext uri="{FF2B5EF4-FFF2-40B4-BE49-F238E27FC236}">
              <a16:creationId xmlns:a16="http://schemas.microsoft.com/office/drawing/2014/main" id="{ADE4B157-3552-44CA-98B0-762B561257FE}"/>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1" name="Text Box 15">
          <a:extLst>
            <a:ext uri="{FF2B5EF4-FFF2-40B4-BE49-F238E27FC236}">
              <a16:creationId xmlns:a16="http://schemas.microsoft.com/office/drawing/2014/main" id="{378C22D2-7BB3-4F8C-A4A0-12CDD4F74D8D}"/>
            </a:ext>
          </a:extLst>
        </xdr:cNvPr>
        <xdr:cNvSpPr txBox="1">
          <a:spLocks noChangeArrowheads="1"/>
        </xdr:cNvSpPr>
      </xdr:nvSpPr>
      <xdr:spPr bwMode="auto">
        <a:xfrm>
          <a:off x="8686800" y="27908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2" name="Text Box 15">
          <a:extLst>
            <a:ext uri="{FF2B5EF4-FFF2-40B4-BE49-F238E27FC236}">
              <a16:creationId xmlns:a16="http://schemas.microsoft.com/office/drawing/2014/main" id="{4448426F-DA52-46A0-8EEA-225646FB88E1}"/>
            </a:ext>
          </a:extLst>
        </xdr:cNvPr>
        <xdr:cNvSpPr txBox="1">
          <a:spLocks noChangeArrowheads="1"/>
        </xdr:cNvSpPr>
      </xdr:nvSpPr>
      <xdr:spPr bwMode="auto">
        <a:xfrm>
          <a:off x="8686800" y="27908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3" name="Text Box 15">
          <a:extLst>
            <a:ext uri="{FF2B5EF4-FFF2-40B4-BE49-F238E27FC236}">
              <a16:creationId xmlns:a16="http://schemas.microsoft.com/office/drawing/2014/main" id="{0172A2F5-8BB1-460F-9750-A6B538E530A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4" name="Text Box 15">
          <a:extLst>
            <a:ext uri="{FF2B5EF4-FFF2-40B4-BE49-F238E27FC236}">
              <a16:creationId xmlns:a16="http://schemas.microsoft.com/office/drawing/2014/main" id="{C9B847E2-0E36-4573-94BF-8887F9F6B6A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5" name="Text Box 15">
          <a:extLst>
            <a:ext uri="{FF2B5EF4-FFF2-40B4-BE49-F238E27FC236}">
              <a16:creationId xmlns:a16="http://schemas.microsoft.com/office/drawing/2014/main" id="{E95E6FBF-7BB9-4971-978C-62AA2B2D57AA}"/>
            </a:ext>
          </a:extLst>
        </xdr:cNvPr>
        <xdr:cNvSpPr txBox="1">
          <a:spLocks noChangeArrowheads="1"/>
        </xdr:cNvSpPr>
      </xdr:nvSpPr>
      <xdr:spPr bwMode="auto">
        <a:xfrm>
          <a:off x="8686800" y="27908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6" name="Text Box 15">
          <a:extLst>
            <a:ext uri="{FF2B5EF4-FFF2-40B4-BE49-F238E27FC236}">
              <a16:creationId xmlns:a16="http://schemas.microsoft.com/office/drawing/2014/main" id="{681C5BAE-A170-431E-8EE1-B52C79FFEC0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7" name="Text Box 15">
          <a:extLst>
            <a:ext uri="{FF2B5EF4-FFF2-40B4-BE49-F238E27FC236}">
              <a16:creationId xmlns:a16="http://schemas.microsoft.com/office/drawing/2014/main" id="{CFD1760C-3181-4C18-993E-E1B90C99701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8" name="Text Box 15">
          <a:extLst>
            <a:ext uri="{FF2B5EF4-FFF2-40B4-BE49-F238E27FC236}">
              <a16:creationId xmlns:a16="http://schemas.microsoft.com/office/drawing/2014/main" id="{1E648883-59BE-4956-90A9-382E035E17A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9" name="Text Box 15">
          <a:extLst>
            <a:ext uri="{FF2B5EF4-FFF2-40B4-BE49-F238E27FC236}">
              <a16:creationId xmlns:a16="http://schemas.microsoft.com/office/drawing/2014/main" id="{85C42F91-E8E6-4182-ABEA-B1DF0EC3AE84}"/>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0" name="Text Box 15">
          <a:extLst>
            <a:ext uri="{FF2B5EF4-FFF2-40B4-BE49-F238E27FC236}">
              <a16:creationId xmlns:a16="http://schemas.microsoft.com/office/drawing/2014/main" id="{EC0E4721-1C3B-4281-9DAF-7DAA0C97CF5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1" name="Text Box 15">
          <a:extLst>
            <a:ext uri="{FF2B5EF4-FFF2-40B4-BE49-F238E27FC236}">
              <a16:creationId xmlns:a16="http://schemas.microsoft.com/office/drawing/2014/main" id="{09F48735-5A70-4234-833A-CD3B25F269F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2" name="Text Box 15">
          <a:extLst>
            <a:ext uri="{FF2B5EF4-FFF2-40B4-BE49-F238E27FC236}">
              <a16:creationId xmlns:a16="http://schemas.microsoft.com/office/drawing/2014/main" id="{4547C233-73ED-4AF3-BB85-256D0F9D649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3" name="Text Box 15">
          <a:extLst>
            <a:ext uri="{FF2B5EF4-FFF2-40B4-BE49-F238E27FC236}">
              <a16:creationId xmlns:a16="http://schemas.microsoft.com/office/drawing/2014/main" id="{A591EB1E-3F4D-499F-81E3-DB3002931B09}"/>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4" name="Text Box 15">
          <a:extLst>
            <a:ext uri="{FF2B5EF4-FFF2-40B4-BE49-F238E27FC236}">
              <a16:creationId xmlns:a16="http://schemas.microsoft.com/office/drawing/2014/main" id="{E93BCFD8-18C3-4D7B-9573-EB6C113C93F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5" name="Text Box 15">
          <a:extLst>
            <a:ext uri="{FF2B5EF4-FFF2-40B4-BE49-F238E27FC236}">
              <a16:creationId xmlns:a16="http://schemas.microsoft.com/office/drawing/2014/main" id="{421222DB-06D4-4DF7-A7EE-F572B9158ED2}"/>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6" name="Text Box 15">
          <a:extLst>
            <a:ext uri="{FF2B5EF4-FFF2-40B4-BE49-F238E27FC236}">
              <a16:creationId xmlns:a16="http://schemas.microsoft.com/office/drawing/2014/main" id="{71286761-A8B0-4BEC-9E4C-042483EC2A89}"/>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7" name="Text Box 15">
          <a:extLst>
            <a:ext uri="{FF2B5EF4-FFF2-40B4-BE49-F238E27FC236}">
              <a16:creationId xmlns:a16="http://schemas.microsoft.com/office/drawing/2014/main" id="{7EFCF38B-DC61-45CC-8F97-B8364A436388}"/>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28" name="Text Box 15">
          <a:extLst>
            <a:ext uri="{FF2B5EF4-FFF2-40B4-BE49-F238E27FC236}">
              <a16:creationId xmlns:a16="http://schemas.microsoft.com/office/drawing/2014/main" id="{A718DB8C-57C0-44D6-9F3E-99728EAB3366}"/>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29" name="Text Box 15">
          <a:extLst>
            <a:ext uri="{FF2B5EF4-FFF2-40B4-BE49-F238E27FC236}">
              <a16:creationId xmlns:a16="http://schemas.microsoft.com/office/drawing/2014/main" id="{DA843207-8474-4C27-9F93-2FF8E3E30642}"/>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0" name="Text Box 15">
          <a:extLst>
            <a:ext uri="{FF2B5EF4-FFF2-40B4-BE49-F238E27FC236}">
              <a16:creationId xmlns:a16="http://schemas.microsoft.com/office/drawing/2014/main" id="{2EC65902-11D9-4E05-9D10-7501FCC67840}"/>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1" name="Text Box 15">
          <a:extLst>
            <a:ext uri="{FF2B5EF4-FFF2-40B4-BE49-F238E27FC236}">
              <a16:creationId xmlns:a16="http://schemas.microsoft.com/office/drawing/2014/main" id="{AC74642E-B1DD-4F3D-90E3-7C9226DE0E85}"/>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2" name="Text Box 15">
          <a:extLst>
            <a:ext uri="{FF2B5EF4-FFF2-40B4-BE49-F238E27FC236}">
              <a16:creationId xmlns:a16="http://schemas.microsoft.com/office/drawing/2014/main" id="{1B34A53C-27A7-4BD9-B3DE-50C34E1EE5A0}"/>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3" name="Text Box 15">
          <a:extLst>
            <a:ext uri="{FF2B5EF4-FFF2-40B4-BE49-F238E27FC236}">
              <a16:creationId xmlns:a16="http://schemas.microsoft.com/office/drawing/2014/main" id="{11AE94BE-6290-4EB1-A6CA-D4A6ED93EAD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4" name="Text Box 15">
          <a:extLst>
            <a:ext uri="{FF2B5EF4-FFF2-40B4-BE49-F238E27FC236}">
              <a16:creationId xmlns:a16="http://schemas.microsoft.com/office/drawing/2014/main" id="{11AF6EA1-FEF2-4151-8C4C-D4593F398AC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5" name="Text Box 15">
          <a:extLst>
            <a:ext uri="{FF2B5EF4-FFF2-40B4-BE49-F238E27FC236}">
              <a16:creationId xmlns:a16="http://schemas.microsoft.com/office/drawing/2014/main" id="{8474A0AF-5229-488C-ACEA-95F150BBBD14}"/>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6" name="Text Box 15">
          <a:extLst>
            <a:ext uri="{FF2B5EF4-FFF2-40B4-BE49-F238E27FC236}">
              <a16:creationId xmlns:a16="http://schemas.microsoft.com/office/drawing/2014/main" id="{98F939C5-15D8-4CB0-A14A-EAB18D736E4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7" name="Text Box 15">
          <a:extLst>
            <a:ext uri="{FF2B5EF4-FFF2-40B4-BE49-F238E27FC236}">
              <a16:creationId xmlns:a16="http://schemas.microsoft.com/office/drawing/2014/main" id="{C3B202BB-528A-45A6-B2B9-2970100D9DBB}"/>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8" name="Text Box 15">
          <a:extLst>
            <a:ext uri="{FF2B5EF4-FFF2-40B4-BE49-F238E27FC236}">
              <a16:creationId xmlns:a16="http://schemas.microsoft.com/office/drawing/2014/main" id="{2BDD0C88-EFD6-4A2E-BCF3-4E857C6461F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9" name="Text Box 15">
          <a:extLst>
            <a:ext uri="{FF2B5EF4-FFF2-40B4-BE49-F238E27FC236}">
              <a16:creationId xmlns:a16="http://schemas.microsoft.com/office/drawing/2014/main" id="{5CF095AC-CD8B-4D9B-9876-2129E80CBB0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0" name="Text Box 15">
          <a:extLst>
            <a:ext uri="{FF2B5EF4-FFF2-40B4-BE49-F238E27FC236}">
              <a16:creationId xmlns:a16="http://schemas.microsoft.com/office/drawing/2014/main" id="{EB910A8C-DEC4-4153-8B4E-CE4C715973E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1" name="Text Box 15">
          <a:extLst>
            <a:ext uri="{FF2B5EF4-FFF2-40B4-BE49-F238E27FC236}">
              <a16:creationId xmlns:a16="http://schemas.microsoft.com/office/drawing/2014/main" id="{99D64266-A696-4A46-BB6A-BACD2C4D266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2" name="Text Box 15">
          <a:extLst>
            <a:ext uri="{FF2B5EF4-FFF2-40B4-BE49-F238E27FC236}">
              <a16:creationId xmlns:a16="http://schemas.microsoft.com/office/drawing/2014/main" id="{5FC3C75B-240B-4DFC-9AD5-299EDAFCAC29}"/>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3" name="Text Box 15">
          <a:extLst>
            <a:ext uri="{FF2B5EF4-FFF2-40B4-BE49-F238E27FC236}">
              <a16:creationId xmlns:a16="http://schemas.microsoft.com/office/drawing/2014/main" id="{D47A12C5-118A-4461-9280-FF9ED324DA0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4" name="Text Box 15">
          <a:extLst>
            <a:ext uri="{FF2B5EF4-FFF2-40B4-BE49-F238E27FC236}">
              <a16:creationId xmlns:a16="http://schemas.microsoft.com/office/drawing/2014/main" id="{9E4FE55A-D94A-4597-AF27-EE427CE813D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5" name="Text Box 15">
          <a:extLst>
            <a:ext uri="{FF2B5EF4-FFF2-40B4-BE49-F238E27FC236}">
              <a16:creationId xmlns:a16="http://schemas.microsoft.com/office/drawing/2014/main" id="{461BA7EC-1B3E-4A06-8F0E-9065673AFA21}"/>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6" name="Text Box 15">
          <a:extLst>
            <a:ext uri="{FF2B5EF4-FFF2-40B4-BE49-F238E27FC236}">
              <a16:creationId xmlns:a16="http://schemas.microsoft.com/office/drawing/2014/main" id="{1F162B21-BA5D-4D2C-ABCC-FFFC9B6A64C8}"/>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7" name="Text Box 15">
          <a:extLst>
            <a:ext uri="{FF2B5EF4-FFF2-40B4-BE49-F238E27FC236}">
              <a16:creationId xmlns:a16="http://schemas.microsoft.com/office/drawing/2014/main" id="{E022AFEA-9C8E-4396-BBC9-803B02FDA15A}"/>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48" name="Text Box 15">
          <a:extLst>
            <a:ext uri="{FF2B5EF4-FFF2-40B4-BE49-F238E27FC236}">
              <a16:creationId xmlns:a16="http://schemas.microsoft.com/office/drawing/2014/main" id="{9DFCD9A8-7B40-4179-87CC-183047932DE4}"/>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49" name="Text Box 15">
          <a:extLst>
            <a:ext uri="{FF2B5EF4-FFF2-40B4-BE49-F238E27FC236}">
              <a16:creationId xmlns:a16="http://schemas.microsoft.com/office/drawing/2014/main" id="{1390FACE-1556-408A-97B0-565B55317FB8}"/>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0" name="Text Box 15">
          <a:extLst>
            <a:ext uri="{FF2B5EF4-FFF2-40B4-BE49-F238E27FC236}">
              <a16:creationId xmlns:a16="http://schemas.microsoft.com/office/drawing/2014/main" id="{AAFB0CA0-9B76-4DED-8643-C7E9A6FBAAD8}"/>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1" name="Text Box 15">
          <a:extLst>
            <a:ext uri="{FF2B5EF4-FFF2-40B4-BE49-F238E27FC236}">
              <a16:creationId xmlns:a16="http://schemas.microsoft.com/office/drawing/2014/main" id="{FED3BA0F-D484-44C9-9108-A73BA9AD04D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2" name="Text Box 15">
          <a:extLst>
            <a:ext uri="{FF2B5EF4-FFF2-40B4-BE49-F238E27FC236}">
              <a16:creationId xmlns:a16="http://schemas.microsoft.com/office/drawing/2014/main" id="{F08CD1D8-E275-429A-89AB-FF9BC787F43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3" name="Text Box 15">
          <a:extLst>
            <a:ext uri="{FF2B5EF4-FFF2-40B4-BE49-F238E27FC236}">
              <a16:creationId xmlns:a16="http://schemas.microsoft.com/office/drawing/2014/main" id="{3AE9D9C8-13FF-458B-90A3-98B0A0E0888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4" name="Text Box 15">
          <a:extLst>
            <a:ext uri="{FF2B5EF4-FFF2-40B4-BE49-F238E27FC236}">
              <a16:creationId xmlns:a16="http://schemas.microsoft.com/office/drawing/2014/main" id="{1EA4AE29-854D-40D5-A3A1-F4617BB3D17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55" name="Text Box 15">
          <a:extLst>
            <a:ext uri="{FF2B5EF4-FFF2-40B4-BE49-F238E27FC236}">
              <a16:creationId xmlns:a16="http://schemas.microsoft.com/office/drawing/2014/main" id="{5EDE078B-90ED-46F1-99DF-0C1C6FB79E7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56" name="Text Box 15">
          <a:extLst>
            <a:ext uri="{FF2B5EF4-FFF2-40B4-BE49-F238E27FC236}">
              <a16:creationId xmlns:a16="http://schemas.microsoft.com/office/drawing/2014/main" id="{8209CA08-C6D3-4BD9-BD0C-024AFECDF29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7" name="Text Box 15">
          <a:extLst>
            <a:ext uri="{FF2B5EF4-FFF2-40B4-BE49-F238E27FC236}">
              <a16:creationId xmlns:a16="http://schemas.microsoft.com/office/drawing/2014/main" id="{26D3CEA9-93A4-443C-8EAD-CB9223EA548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8" name="Text Box 15">
          <a:extLst>
            <a:ext uri="{FF2B5EF4-FFF2-40B4-BE49-F238E27FC236}">
              <a16:creationId xmlns:a16="http://schemas.microsoft.com/office/drawing/2014/main" id="{D32CB8C6-9984-470B-B7D0-1698E6D97FD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9" name="Text Box 15">
          <a:extLst>
            <a:ext uri="{FF2B5EF4-FFF2-40B4-BE49-F238E27FC236}">
              <a16:creationId xmlns:a16="http://schemas.microsoft.com/office/drawing/2014/main" id="{C72BD324-A7C3-4663-ACAF-122443446F9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0" name="Text Box 15">
          <a:extLst>
            <a:ext uri="{FF2B5EF4-FFF2-40B4-BE49-F238E27FC236}">
              <a16:creationId xmlns:a16="http://schemas.microsoft.com/office/drawing/2014/main" id="{740BAC85-875E-4A71-A160-DE0CAA3FED1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1" name="Text Box 15">
          <a:extLst>
            <a:ext uri="{FF2B5EF4-FFF2-40B4-BE49-F238E27FC236}">
              <a16:creationId xmlns:a16="http://schemas.microsoft.com/office/drawing/2014/main" id="{987BD62B-21B5-4DCF-A74C-69ACFA05ACC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2" name="Text Box 15">
          <a:extLst>
            <a:ext uri="{FF2B5EF4-FFF2-40B4-BE49-F238E27FC236}">
              <a16:creationId xmlns:a16="http://schemas.microsoft.com/office/drawing/2014/main" id="{643E7FA8-939C-42E8-8759-197D317417F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3" name="Text Box 15">
          <a:extLst>
            <a:ext uri="{FF2B5EF4-FFF2-40B4-BE49-F238E27FC236}">
              <a16:creationId xmlns:a16="http://schemas.microsoft.com/office/drawing/2014/main" id="{04404C77-5E8F-429D-A9C5-8A3EF167B04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4" name="Text Box 15">
          <a:extLst>
            <a:ext uri="{FF2B5EF4-FFF2-40B4-BE49-F238E27FC236}">
              <a16:creationId xmlns:a16="http://schemas.microsoft.com/office/drawing/2014/main" id="{820CCF7F-BBF9-45EF-84EF-BAD1FC9DB82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5" name="Text Box 15">
          <a:extLst>
            <a:ext uri="{FF2B5EF4-FFF2-40B4-BE49-F238E27FC236}">
              <a16:creationId xmlns:a16="http://schemas.microsoft.com/office/drawing/2014/main" id="{BAFE12CE-11A8-4B9E-8959-A41DB9A612E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6" name="Text Box 15">
          <a:extLst>
            <a:ext uri="{FF2B5EF4-FFF2-40B4-BE49-F238E27FC236}">
              <a16:creationId xmlns:a16="http://schemas.microsoft.com/office/drawing/2014/main" id="{DDD9BEC7-BFEF-4AAE-A793-B0453DEFDD0B}"/>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7" name="Text Box 15">
          <a:extLst>
            <a:ext uri="{FF2B5EF4-FFF2-40B4-BE49-F238E27FC236}">
              <a16:creationId xmlns:a16="http://schemas.microsoft.com/office/drawing/2014/main" id="{F52F0A97-A060-4A59-B15F-3DDBF74F73F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8" name="Text Box 15">
          <a:extLst>
            <a:ext uri="{FF2B5EF4-FFF2-40B4-BE49-F238E27FC236}">
              <a16:creationId xmlns:a16="http://schemas.microsoft.com/office/drawing/2014/main" id="{4467BF1D-60C3-4E1D-8164-4E0859BA7CF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9" name="Text Box 15">
          <a:extLst>
            <a:ext uri="{FF2B5EF4-FFF2-40B4-BE49-F238E27FC236}">
              <a16:creationId xmlns:a16="http://schemas.microsoft.com/office/drawing/2014/main" id="{63AFC3B7-1FBA-4D25-9C39-4DB9F1F8447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0" name="Text Box 15">
          <a:extLst>
            <a:ext uri="{FF2B5EF4-FFF2-40B4-BE49-F238E27FC236}">
              <a16:creationId xmlns:a16="http://schemas.microsoft.com/office/drawing/2014/main" id="{282D2C01-0CF0-4546-A746-0AFBFB1B874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1" name="Text Box 15">
          <a:extLst>
            <a:ext uri="{FF2B5EF4-FFF2-40B4-BE49-F238E27FC236}">
              <a16:creationId xmlns:a16="http://schemas.microsoft.com/office/drawing/2014/main" id="{8FC87BE4-CFD5-4203-8947-B984F3B63E58}"/>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2" name="Text Box 15">
          <a:extLst>
            <a:ext uri="{FF2B5EF4-FFF2-40B4-BE49-F238E27FC236}">
              <a16:creationId xmlns:a16="http://schemas.microsoft.com/office/drawing/2014/main" id="{7AFBCC16-C3C1-4F67-A561-24E74C02891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3" name="Text Box 15">
          <a:extLst>
            <a:ext uri="{FF2B5EF4-FFF2-40B4-BE49-F238E27FC236}">
              <a16:creationId xmlns:a16="http://schemas.microsoft.com/office/drawing/2014/main" id="{90C90FEA-5557-4D48-B9E7-E059BB67D05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4" name="Text Box 15">
          <a:extLst>
            <a:ext uri="{FF2B5EF4-FFF2-40B4-BE49-F238E27FC236}">
              <a16:creationId xmlns:a16="http://schemas.microsoft.com/office/drawing/2014/main" id="{9A98BE59-372E-4FBC-97F5-3204C33D795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5" name="Text Box 15">
          <a:extLst>
            <a:ext uri="{FF2B5EF4-FFF2-40B4-BE49-F238E27FC236}">
              <a16:creationId xmlns:a16="http://schemas.microsoft.com/office/drawing/2014/main" id="{B9CBE14D-3171-4383-9114-B773049265F1}"/>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6" name="Text Box 15">
          <a:extLst>
            <a:ext uri="{FF2B5EF4-FFF2-40B4-BE49-F238E27FC236}">
              <a16:creationId xmlns:a16="http://schemas.microsoft.com/office/drawing/2014/main" id="{08ED4632-0037-4361-A550-0F2BD1B24C6D}"/>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7" name="Text Box 15">
          <a:extLst>
            <a:ext uri="{FF2B5EF4-FFF2-40B4-BE49-F238E27FC236}">
              <a16:creationId xmlns:a16="http://schemas.microsoft.com/office/drawing/2014/main" id="{CF95D71B-A763-4A8C-9509-2CF6C6FF8D22}"/>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8" name="Text Box 15">
          <a:extLst>
            <a:ext uri="{FF2B5EF4-FFF2-40B4-BE49-F238E27FC236}">
              <a16:creationId xmlns:a16="http://schemas.microsoft.com/office/drawing/2014/main" id="{9CBE2583-DB0C-4B8B-AB44-6A2F78F9D2E0}"/>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9" name="Text Box 15">
          <a:extLst>
            <a:ext uri="{FF2B5EF4-FFF2-40B4-BE49-F238E27FC236}">
              <a16:creationId xmlns:a16="http://schemas.microsoft.com/office/drawing/2014/main" id="{5E3352BE-DE61-4DFE-B4E0-45F4BEEEC64E}"/>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80" name="Text Box 15">
          <a:extLst>
            <a:ext uri="{FF2B5EF4-FFF2-40B4-BE49-F238E27FC236}">
              <a16:creationId xmlns:a16="http://schemas.microsoft.com/office/drawing/2014/main" id="{7BC41B87-2F2E-412C-B33D-37C2F6A645D4}"/>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1" name="Text Box 15">
          <a:extLst>
            <a:ext uri="{FF2B5EF4-FFF2-40B4-BE49-F238E27FC236}">
              <a16:creationId xmlns:a16="http://schemas.microsoft.com/office/drawing/2014/main" id="{74F65CE3-35E9-4964-AE32-1B775E54038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2" name="Text Box 15">
          <a:extLst>
            <a:ext uri="{FF2B5EF4-FFF2-40B4-BE49-F238E27FC236}">
              <a16:creationId xmlns:a16="http://schemas.microsoft.com/office/drawing/2014/main" id="{BB2C1AE8-F893-4C79-8B0E-A5990FD8886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3" name="Text Box 15">
          <a:extLst>
            <a:ext uri="{FF2B5EF4-FFF2-40B4-BE49-F238E27FC236}">
              <a16:creationId xmlns:a16="http://schemas.microsoft.com/office/drawing/2014/main" id="{33DB5856-E70E-4A03-BCF9-666B0FF94D59}"/>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4" name="Text Box 15">
          <a:extLst>
            <a:ext uri="{FF2B5EF4-FFF2-40B4-BE49-F238E27FC236}">
              <a16:creationId xmlns:a16="http://schemas.microsoft.com/office/drawing/2014/main" id="{D80C2BFA-31D3-4064-BDFA-F5C47871012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5" name="Text Box 15">
          <a:extLst>
            <a:ext uri="{FF2B5EF4-FFF2-40B4-BE49-F238E27FC236}">
              <a16:creationId xmlns:a16="http://schemas.microsoft.com/office/drawing/2014/main" id="{FD56B344-476F-4FC5-9EFC-4A3F7A7A0CE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6" name="Text Box 15">
          <a:extLst>
            <a:ext uri="{FF2B5EF4-FFF2-40B4-BE49-F238E27FC236}">
              <a16:creationId xmlns:a16="http://schemas.microsoft.com/office/drawing/2014/main" id="{2DC5E585-FCDB-4607-9551-E7D4601FE19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7" name="Text Box 15">
          <a:extLst>
            <a:ext uri="{FF2B5EF4-FFF2-40B4-BE49-F238E27FC236}">
              <a16:creationId xmlns:a16="http://schemas.microsoft.com/office/drawing/2014/main" id="{79A946B6-7627-4D89-9FC1-5FBC8F47F649}"/>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8" name="Text Box 15">
          <a:extLst>
            <a:ext uri="{FF2B5EF4-FFF2-40B4-BE49-F238E27FC236}">
              <a16:creationId xmlns:a16="http://schemas.microsoft.com/office/drawing/2014/main" id="{3B6C5D34-47A7-41D8-AFB5-4ECDC202D28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9" name="Text Box 15">
          <a:extLst>
            <a:ext uri="{FF2B5EF4-FFF2-40B4-BE49-F238E27FC236}">
              <a16:creationId xmlns:a16="http://schemas.microsoft.com/office/drawing/2014/main" id="{41B61B75-5EAE-4A77-9689-5084C8C973A9}"/>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0" name="Text Box 15">
          <a:extLst>
            <a:ext uri="{FF2B5EF4-FFF2-40B4-BE49-F238E27FC236}">
              <a16:creationId xmlns:a16="http://schemas.microsoft.com/office/drawing/2014/main" id="{02FD940D-F8E9-4C1E-A388-C5738D22FD6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1" name="Text Box 15">
          <a:extLst>
            <a:ext uri="{FF2B5EF4-FFF2-40B4-BE49-F238E27FC236}">
              <a16:creationId xmlns:a16="http://schemas.microsoft.com/office/drawing/2014/main" id="{80BBFCA8-EC8C-4C61-A75F-B25E3CB117E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2" name="Text Box 15">
          <a:extLst>
            <a:ext uri="{FF2B5EF4-FFF2-40B4-BE49-F238E27FC236}">
              <a16:creationId xmlns:a16="http://schemas.microsoft.com/office/drawing/2014/main" id="{E76E3442-7ECF-454F-A725-CBACC5119B3F}"/>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3" name="Text Box 15">
          <a:extLst>
            <a:ext uri="{FF2B5EF4-FFF2-40B4-BE49-F238E27FC236}">
              <a16:creationId xmlns:a16="http://schemas.microsoft.com/office/drawing/2014/main" id="{50F5C940-EDB9-445B-88C7-123218E6E417}"/>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4" name="Text Box 15">
          <a:extLst>
            <a:ext uri="{FF2B5EF4-FFF2-40B4-BE49-F238E27FC236}">
              <a16:creationId xmlns:a16="http://schemas.microsoft.com/office/drawing/2014/main" id="{DB85763A-4500-46E8-A89C-7A4257416A33}"/>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5" name="Text Box 15">
          <a:extLst>
            <a:ext uri="{FF2B5EF4-FFF2-40B4-BE49-F238E27FC236}">
              <a16:creationId xmlns:a16="http://schemas.microsoft.com/office/drawing/2014/main" id="{76478578-20CE-4854-B75E-727A7DC99A81}"/>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6" name="Text Box 15">
          <a:extLst>
            <a:ext uri="{FF2B5EF4-FFF2-40B4-BE49-F238E27FC236}">
              <a16:creationId xmlns:a16="http://schemas.microsoft.com/office/drawing/2014/main" id="{A1C9FAD9-CB4B-4038-8AB2-9FA662399714}"/>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7" name="Text Box 15">
          <a:extLst>
            <a:ext uri="{FF2B5EF4-FFF2-40B4-BE49-F238E27FC236}">
              <a16:creationId xmlns:a16="http://schemas.microsoft.com/office/drawing/2014/main" id="{67DB9BA4-2180-4DF1-BDA2-BBD985EE0635}"/>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8" name="Text Box 15">
          <a:extLst>
            <a:ext uri="{FF2B5EF4-FFF2-40B4-BE49-F238E27FC236}">
              <a16:creationId xmlns:a16="http://schemas.microsoft.com/office/drawing/2014/main" id="{870977EF-A7CA-4567-8A8A-CB55A5ED253E}"/>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9" name="Text Box 15">
          <a:extLst>
            <a:ext uri="{FF2B5EF4-FFF2-40B4-BE49-F238E27FC236}">
              <a16:creationId xmlns:a16="http://schemas.microsoft.com/office/drawing/2014/main" id="{F4838650-DFC6-4623-B4FF-886CA434B48F}"/>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0" name="Text Box 15">
          <a:extLst>
            <a:ext uri="{FF2B5EF4-FFF2-40B4-BE49-F238E27FC236}">
              <a16:creationId xmlns:a16="http://schemas.microsoft.com/office/drawing/2014/main" id="{EFCA6C60-E53C-4DD3-8AD5-337F3409F40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1" name="Text Box 15">
          <a:extLst>
            <a:ext uri="{FF2B5EF4-FFF2-40B4-BE49-F238E27FC236}">
              <a16:creationId xmlns:a16="http://schemas.microsoft.com/office/drawing/2014/main" id="{FCA2078A-B49E-4CA7-A0FF-46475B5AAA4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402" name="Text Box 15">
          <a:extLst>
            <a:ext uri="{FF2B5EF4-FFF2-40B4-BE49-F238E27FC236}">
              <a16:creationId xmlns:a16="http://schemas.microsoft.com/office/drawing/2014/main" id="{B41018EE-78F2-4FBB-B188-2579A212EB26}"/>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3" name="Text Box 15">
          <a:extLst>
            <a:ext uri="{FF2B5EF4-FFF2-40B4-BE49-F238E27FC236}">
              <a16:creationId xmlns:a16="http://schemas.microsoft.com/office/drawing/2014/main" id="{7C883D82-0FD5-467B-BC0A-70A46D0187FB}"/>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4" name="Text Box 15">
          <a:extLst>
            <a:ext uri="{FF2B5EF4-FFF2-40B4-BE49-F238E27FC236}">
              <a16:creationId xmlns:a16="http://schemas.microsoft.com/office/drawing/2014/main" id="{A3648D80-B029-4507-BFF8-3151C669D30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5" name="Text Box 15">
          <a:extLst>
            <a:ext uri="{FF2B5EF4-FFF2-40B4-BE49-F238E27FC236}">
              <a16:creationId xmlns:a16="http://schemas.microsoft.com/office/drawing/2014/main" id="{0C085CD8-0320-4596-B1AE-B04CE17E933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6" name="Text Box 15">
          <a:extLst>
            <a:ext uri="{FF2B5EF4-FFF2-40B4-BE49-F238E27FC236}">
              <a16:creationId xmlns:a16="http://schemas.microsoft.com/office/drawing/2014/main" id="{22F33DBD-2CF6-4641-86EE-53AE0D4222A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7" name="Text Box 15">
          <a:extLst>
            <a:ext uri="{FF2B5EF4-FFF2-40B4-BE49-F238E27FC236}">
              <a16:creationId xmlns:a16="http://schemas.microsoft.com/office/drawing/2014/main" id="{4A9E54B7-62CB-483F-ACF8-FC9F430EEC7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8" name="Text Box 15">
          <a:extLst>
            <a:ext uri="{FF2B5EF4-FFF2-40B4-BE49-F238E27FC236}">
              <a16:creationId xmlns:a16="http://schemas.microsoft.com/office/drawing/2014/main" id="{AA86463C-DC5A-4D6E-9079-B1EC0C0997D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9" name="Text Box 15">
          <a:extLst>
            <a:ext uri="{FF2B5EF4-FFF2-40B4-BE49-F238E27FC236}">
              <a16:creationId xmlns:a16="http://schemas.microsoft.com/office/drawing/2014/main" id="{4507FD30-9258-4787-90E7-A8C1B4B6FE8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0" name="Text Box 15">
          <a:extLst>
            <a:ext uri="{FF2B5EF4-FFF2-40B4-BE49-F238E27FC236}">
              <a16:creationId xmlns:a16="http://schemas.microsoft.com/office/drawing/2014/main" id="{FB253F56-2326-4D19-965D-ADBF72C9716B}"/>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1" name="Text Box 15">
          <a:extLst>
            <a:ext uri="{FF2B5EF4-FFF2-40B4-BE49-F238E27FC236}">
              <a16:creationId xmlns:a16="http://schemas.microsoft.com/office/drawing/2014/main" id="{520BCE30-5AD5-49DC-96B8-91A26834358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2" name="Text Box 15">
          <a:extLst>
            <a:ext uri="{FF2B5EF4-FFF2-40B4-BE49-F238E27FC236}">
              <a16:creationId xmlns:a16="http://schemas.microsoft.com/office/drawing/2014/main" id="{7D6601BB-0DA7-4763-A8F8-29C6B65AA393}"/>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3" name="Text Box 15">
          <a:extLst>
            <a:ext uri="{FF2B5EF4-FFF2-40B4-BE49-F238E27FC236}">
              <a16:creationId xmlns:a16="http://schemas.microsoft.com/office/drawing/2014/main" id="{E094D1BD-A045-4CC9-BFDE-3E6956BF4AA4}"/>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4" name="Text Box 15">
          <a:extLst>
            <a:ext uri="{FF2B5EF4-FFF2-40B4-BE49-F238E27FC236}">
              <a16:creationId xmlns:a16="http://schemas.microsoft.com/office/drawing/2014/main" id="{1F4F3AB2-E632-42A8-AF96-8CFF47332307}"/>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5" name="Text Box 15">
          <a:extLst>
            <a:ext uri="{FF2B5EF4-FFF2-40B4-BE49-F238E27FC236}">
              <a16:creationId xmlns:a16="http://schemas.microsoft.com/office/drawing/2014/main" id="{50A886C2-55F7-4519-837E-4167C025F270}"/>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6" name="Text Box 15">
          <a:extLst>
            <a:ext uri="{FF2B5EF4-FFF2-40B4-BE49-F238E27FC236}">
              <a16:creationId xmlns:a16="http://schemas.microsoft.com/office/drawing/2014/main" id="{52981EE6-7F93-4CE2-81A3-74C38CC6D538}"/>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7" name="Text Box 15">
          <a:extLst>
            <a:ext uri="{FF2B5EF4-FFF2-40B4-BE49-F238E27FC236}">
              <a16:creationId xmlns:a16="http://schemas.microsoft.com/office/drawing/2014/main" id="{2B2559B5-0B2C-40B0-A657-766F3B31055F}"/>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8" name="Text Box 15">
          <a:extLst>
            <a:ext uri="{FF2B5EF4-FFF2-40B4-BE49-F238E27FC236}">
              <a16:creationId xmlns:a16="http://schemas.microsoft.com/office/drawing/2014/main" id="{48EA8FEE-11CD-4A3D-974B-E37BA51EA7D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9" name="Text Box 15">
          <a:extLst>
            <a:ext uri="{FF2B5EF4-FFF2-40B4-BE49-F238E27FC236}">
              <a16:creationId xmlns:a16="http://schemas.microsoft.com/office/drawing/2014/main" id="{2DA430BD-F562-452F-9108-F313EB7E7B4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0" name="Text Box 15">
          <a:extLst>
            <a:ext uri="{FF2B5EF4-FFF2-40B4-BE49-F238E27FC236}">
              <a16:creationId xmlns:a16="http://schemas.microsoft.com/office/drawing/2014/main" id="{D911E793-0CD8-4180-988F-9A9E7B99DB7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1" name="Text Box 15">
          <a:extLst>
            <a:ext uri="{FF2B5EF4-FFF2-40B4-BE49-F238E27FC236}">
              <a16:creationId xmlns:a16="http://schemas.microsoft.com/office/drawing/2014/main" id="{3F8569A0-E491-4DB0-8F04-09D9014C0D2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2" name="Text Box 15">
          <a:extLst>
            <a:ext uri="{FF2B5EF4-FFF2-40B4-BE49-F238E27FC236}">
              <a16:creationId xmlns:a16="http://schemas.microsoft.com/office/drawing/2014/main" id="{971B14F5-FC1D-4503-AF6E-A62AD7E60CC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3" name="Text Box 15">
          <a:extLst>
            <a:ext uri="{FF2B5EF4-FFF2-40B4-BE49-F238E27FC236}">
              <a16:creationId xmlns:a16="http://schemas.microsoft.com/office/drawing/2014/main" id="{1E0794BC-13D7-4322-94F4-8C1D0311D26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4" name="Text Box 15">
          <a:extLst>
            <a:ext uri="{FF2B5EF4-FFF2-40B4-BE49-F238E27FC236}">
              <a16:creationId xmlns:a16="http://schemas.microsoft.com/office/drawing/2014/main" id="{42FD622E-F448-4918-9FB1-8D68A97B60C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5" name="Text Box 15">
          <a:extLst>
            <a:ext uri="{FF2B5EF4-FFF2-40B4-BE49-F238E27FC236}">
              <a16:creationId xmlns:a16="http://schemas.microsoft.com/office/drawing/2014/main" id="{03FC3A59-3762-4F92-82D0-DC5B0DDA75B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6" name="Text Box 15">
          <a:extLst>
            <a:ext uri="{FF2B5EF4-FFF2-40B4-BE49-F238E27FC236}">
              <a16:creationId xmlns:a16="http://schemas.microsoft.com/office/drawing/2014/main" id="{71068190-04C4-4F14-961E-BE0103F14E6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7" name="Text Box 15">
          <a:extLst>
            <a:ext uri="{FF2B5EF4-FFF2-40B4-BE49-F238E27FC236}">
              <a16:creationId xmlns:a16="http://schemas.microsoft.com/office/drawing/2014/main" id="{71F3858F-4CAF-4E09-AEB6-D52E336B25B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8" name="Text Box 15">
          <a:extLst>
            <a:ext uri="{FF2B5EF4-FFF2-40B4-BE49-F238E27FC236}">
              <a16:creationId xmlns:a16="http://schemas.microsoft.com/office/drawing/2014/main" id="{6B5841C1-13CD-47B0-A694-3DE805356E7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9" name="Text Box 15">
          <a:extLst>
            <a:ext uri="{FF2B5EF4-FFF2-40B4-BE49-F238E27FC236}">
              <a16:creationId xmlns:a16="http://schemas.microsoft.com/office/drawing/2014/main" id="{0B62F0AD-556A-41F8-9DF6-AF59B2B671B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0" name="Text Box 15">
          <a:extLst>
            <a:ext uri="{FF2B5EF4-FFF2-40B4-BE49-F238E27FC236}">
              <a16:creationId xmlns:a16="http://schemas.microsoft.com/office/drawing/2014/main" id="{9411006A-C7CF-453A-AC55-FCDB2378549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1" name="Text Box 15">
          <a:extLst>
            <a:ext uri="{FF2B5EF4-FFF2-40B4-BE49-F238E27FC236}">
              <a16:creationId xmlns:a16="http://schemas.microsoft.com/office/drawing/2014/main" id="{C6ADFAA0-D9C6-4BC8-82C2-EC4BF36644B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2" name="Text Box 15">
          <a:extLst>
            <a:ext uri="{FF2B5EF4-FFF2-40B4-BE49-F238E27FC236}">
              <a16:creationId xmlns:a16="http://schemas.microsoft.com/office/drawing/2014/main" id="{9C57519E-66BC-47ED-9756-56DDB0B3E82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3" name="Text Box 15">
          <a:extLst>
            <a:ext uri="{FF2B5EF4-FFF2-40B4-BE49-F238E27FC236}">
              <a16:creationId xmlns:a16="http://schemas.microsoft.com/office/drawing/2014/main" id="{A1D1A5BE-F645-4E71-B158-2CF5FF9A1CD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4" name="Text Box 15">
          <a:extLst>
            <a:ext uri="{FF2B5EF4-FFF2-40B4-BE49-F238E27FC236}">
              <a16:creationId xmlns:a16="http://schemas.microsoft.com/office/drawing/2014/main" id="{87AE08DF-F22E-4B8F-AA52-6F8C530A9B2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5" name="Text Box 15">
          <a:extLst>
            <a:ext uri="{FF2B5EF4-FFF2-40B4-BE49-F238E27FC236}">
              <a16:creationId xmlns:a16="http://schemas.microsoft.com/office/drawing/2014/main" id="{0FDC7170-6451-4FBF-87C1-9D0687E2730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6" name="Text Box 15">
          <a:extLst>
            <a:ext uri="{FF2B5EF4-FFF2-40B4-BE49-F238E27FC236}">
              <a16:creationId xmlns:a16="http://schemas.microsoft.com/office/drawing/2014/main" id="{C4A786BA-3C1D-4C3A-B99D-589C553C62D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7" name="Text Box 15">
          <a:extLst>
            <a:ext uri="{FF2B5EF4-FFF2-40B4-BE49-F238E27FC236}">
              <a16:creationId xmlns:a16="http://schemas.microsoft.com/office/drawing/2014/main" id="{12CCD095-601C-4C4A-B4D5-656562C7382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8" name="Text Box 15">
          <a:extLst>
            <a:ext uri="{FF2B5EF4-FFF2-40B4-BE49-F238E27FC236}">
              <a16:creationId xmlns:a16="http://schemas.microsoft.com/office/drawing/2014/main" id="{621918BF-69D3-414F-A104-63E75D89ACA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9" name="Text Box 15">
          <a:extLst>
            <a:ext uri="{FF2B5EF4-FFF2-40B4-BE49-F238E27FC236}">
              <a16:creationId xmlns:a16="http://schemas.microsoft.com/office/drawing/2014/main" id="{87F3692C-2914-4845-9254-0D336E4333C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0" name="Text Box 15">
          <a:extLst>
            <a:ext uri="{FF2B5EF4-FFF2-40B4-BE49-F238E27FC236}">
              <a16:creationId xmlns:a16="http://schemas.microsoft.com/office/drawing/2014/main" id="{7C38C301-EE40-4831-A437-15CBBE8C33F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1" name="Text Box 15">
          <a:extLst>
            <a:ext uri="{FF2B5EF4-FFF2-40B4-BE49-F238E27FC236}">
              <a16:creationId xmlns:a16="http://schemas.microsoft.com/office/drawing/2014/main" id="{F8D053C1-607F-4769-B1B9-246BF1D669B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2" name="Text Box 15">
          <a:extLst>
            <a:ext uri="{FF2B5EF4-FFF2-40B4-BE49-F238E27FC236}">
              <a16:creationId xmlns:a16="http://schemas.microsoft.com/office/drawing/2014/main" id="{993DB43A-7099-4BEB-95FC-FFAB9B2ADA9C}"/>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3" name="Text Box 15">
          <a:extLst>
            <a:ext uri="{FF2B5EF4-FFF2-40B4-BE49-F238E27FC236}">
              <a16:creationId xmlns:a16="http://schemas.microsoft.com/office/drawing/2014/main" id="{4C98FFC2-E5FF-4F90-BA6B-97354EC6C718}"/>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4" name="Text Box 15">
          <a:extLst>
            <a:ext uri="{FF2B5EF4-FFF2-40B4-BE49-F238E27FC236}">
              <a16:creationId xmlns:a16="http://schemas.microsoft.com/office/drawing/2014/main" id="{F77C56CA-07BA-4A9B-B6B1-3DAA33C2CF18}"/>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5" name="Text Box 15">
          <a:extLst>
            <a:ext uri="{FF2B5EF4-FFF2-40B4-BE49-F238E27FC236}">
              <a16:creationId xmlns:a16="http://schemas.microsoft.com/office/drawing/2014/main" id="{EF5C3CE0-2DEE-4C3F-A795-C901E7D0941A}"/>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6" name="Text Box 15">
          <a:extLst>
            <a:ext uri="{FF2B5EF4-FFF2-40B4-BE49-F238E27FC236}">
              <a16:creationId xmlns:a16="http://schemas.microsoft.com/office/drawing/2014/main" id="{B53C6983-F68A-4EAA-A72D-3494612370B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7" name="Text Box 15">
          <a:extLst>
            <a:ext uri="{FF2B5EF4-FFF2-40B4-BE49-F238E27FC236}">
              <a16:creationId xmlns:a16="http://schemas.microsoft.com/office/drawing/2014/main" id="{A21B359C-F48D-4423-9644-5292D990FB51}"/>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8" name="Text Box 15">
          <a:extLst>
            <a:ext uri="{FF2B5EF4-FFF2-40B4-BE49-F238E27FC236}">
              <a16:creationId xmlns:a16="http://schemas.microsoft.com/office/drawing/2014/main" id="{F5CB1172-2A87-4AD7-B1B1-E8B712DD051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9" name="Text Box 15">
          <a:extLst>
            <a:ext uri="{FF2B5EF4-FFF2-40B4-BE49-F238E27FC236}">
              <a16:creationId xmlns:a16="http://schemas.microsoft.com/office/drawing/2014/main" id="{84D78F59-E19F-45F5-821E-86638DD871C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0" name="Text Box 15">
          <a:extLst>
            <a:ext uri="{FF2B5EF4-FFF2-40B4-BE49-F238E27FC236}">
              <a16:creationId xmlns:a16="http://schemas.microsoft.com/office/drawing/2014/main" id="{C3EB3789-F141-4C96-BA9D-F353A90275A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1" name="Text Box 15">
          <a:extLst>
            <a:ext uri="{FF2B5EF4-FFF2-40B4-BE49-F238E27FC236}">
              <a16:creationId xmlns:a16="http://schemas.microsoft.com/office/drawing/2014/main" id="{F55C8F75-D4AB-40F9-A615-BF944B6A015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2" name="Text Box 15">
          <a:extLst>
            <a:ext uri="{FF2B5EF4-FFF2-40B4-BE49-F238E27FC236}">
              <a16:creationId xmlns:a16="http://schemas.microsoft.com/office/drawing/2014/main" id="{06E679ED-61E5-44D3-8AA5-4BE2AEBD00F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3" name="Text Box 15">
          <a:extLst>
            <a:ext uri="{FF2B5EF4-FFF2-40B4-BE49-F238E27FC236}">
              <a16:creationId xmlns:a16="http://schemas.microsoft.com/office/drawing/2014/main" id="{07F6E852-70A5-45B8-A865-3D1D32EE532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4" name="Text Box 15">
          <a:extLst>
            <a:ext uri="{FF2B5EF4-FFF2-40B4-BE49-F238E27FC236}">
              <a16:creationId xmlns:a16="http://schemas.microsoft.com/office/drawing/2014/main" id="{4BA4508C-33C7-49D7-8318-5E8140DC4A1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5" name="Text Box 15">
          <a:extLst>
            <a:ext uri="{FF2B5EF4-FFF2-40B4-BE49-F238E27FC236}">
              <a16:creationId xmlns:a16="http://schemas.microsoft.com/office/drawing/2014/main" id="{C9E8F75F-5EDD-40AB-A58D-B783EEF8667B}"/>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6" name="Text Box 15">
          <a:extLst>
            <a:ext uri="{FF2B5EF4-FFF2-40B4-BE49-F238E27FC236}">
              <a16:creationId xmlns:a16="http://schemas.microsoft.com/office/drawing/2014/main" id="{0A54FA4E-811E-4D8A-BC12-1C726D4B196B}"/>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7" name="Text Box 15">
          <a:extLst>
            <a:ext uri="{FF2B5EF4-FFF2-40B4-BE49-F238E27FC236}">
              <a16:creationId xmlns:a16="http://schemas.microsoft.com/office/drawing/2014/main" id="{07354168-7114-41A8-975E-2FCE681A868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8" name="Text Box 15">
          <a:extLst>
            <a:ext uri="{FF2B5EF4-FFF2-40B4-BE49-F238E27FC236}">
              <a16:creationId xmlns:a16="http://schemas.microsoft.com/office/drawing/2014/main" id="{60B2A94B-1B9E-4BF4-B3CE-733FDECB3B8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59" name="Text Box 15">
          <a:extLst>
            <a:ext uri="{FF2B5EF4-FFF2-40B4-BE49-F238E27FC236}">
              <a16:creationId xmlns:a16="http://schemas.microsoft.com/office/drawing/2014/main" id="{69EDDC8F-D2A0-4761-BB80-A41A9A8EEB99}"/>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0" name="Text Box 15">
          <a:extLst>
            <a:ext uri="{FF2B5EF4-FFF2-40B4-BE49-F238E27FC236}">
              <a16:creationId xmlns:a16="http://schemas.microsoft.com/office/drawing/2014/main" id="{934AC0A5-A319-4B90-964A-ACA14B3A3F89}"/>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1" name="Text Box 15">
          <a:extLst>
            <a:ext uri="{FF2B5EF4-FFF2-40B4-BE49-F238E27FC236}">
              <a16:creationId xmlns:a16="http://schemas.microsoft.com/office/drawing/2014/main" id="{CCE1D7C8-D768-406F-95D9-014A9288D843}"/>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2" name="Text Box 15">
          <a:extLst>
            <a:ext uri="{FF2B5EF4-FFF2-40B4-BE49-F238E27FC236}">
              <a16:creationId xmlns:a16="http://schemas.microsoft.com/office/drawing/2014/main" id="{DB05C1B7-4149-4B0B-BF1D-5FCF016CBAE6}"/>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3" name="Text Box 15">
          <a:extLst>
            <a:ext uri="{FF2B5EF4-FFF2-40B4-BE49-F238E27FC236}">
              <a16:creationId xmlns:a16="http://schemas.microsoft.com/office/drawing/2014/main" id="{B25553A5-3317-49E0-AA8F-FE54DDA757E3}"/>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4" name="Text Box 15">
          <a:extLst>
            <a:ext uri="{FF2B5EF4-FFF2-40B4-BE49-F238E27FC236}">
              <a16:creationId xmlns:a16="http://schemas.microsoft.com/office/drawing/2014/main" id="{8AED1FF6-ACB8-4AD3-B61C-8D3B74E33791}"/>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5" name="Text Box 15">
          <a:extLst>
            <a:ext uri="{FF2B5EF4-FFF2-40B4-BE49-F238E27FC236}">
              <a16:creationId xmlns:a16="http://schemas.microsoft.com/office/drawing/2014/main" id="{53C5CFA7-F047-421C-99EE-6BEBC1E88CD7}"/>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6" name="Text Box 15">
          <a:extLst>
            <a:ext uri="{FF2B5EF4-FFF2-40B4-BE49-F238E27FC236}">
              <a16:creationId xmlns:a16="http://schemas.microsoft.com/office/drawing/2014/main" id="{D679A992-E5EA-4CC0-8414-EAF50EB0CFDE}"/>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7" name="Text Box 15">
          <a:extLst>
            <a:ext uri="{FF2B5EF4-FFF2-40B4-BE49-F238E27FC236}">
              <a16:creationId xmlns:a16="http://schemas.microsoft.com/office/drawing/2014/main" id="{6C8C40E7-1D93-4BD4-A89B-C8C59C9F569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8" name="Text Box 15">
          <a:extLst>
            <a:ext uri="{FF2B5EF4-FFF2-40B4-BE49-F238E27FC236}">
              <a16:creationId xmlns:a16="http://schemas.microsoft.com/office/drawing/2014/main" id="{8DC9FE79-EA06-481D-84EF-301F16DA80D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9" name="Text Box 15">
          <a:extLst>
            <a:ext uri="{FF2B5EF4-FFF2-40B4-BE49-F238E27FC236}">
              <a16:creationId xmlns:a16="http://schemas.microsoft.com/office/drawing/2014/main" id="{C6276815-488F-4826-8EBA-2F721F0A9E6D}"/>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0" name="Text Box 15">
          <a:extLst>
            <a:ext uri="{FF2B5EF4-FFF2-40B4-BE49-F238E27FC236}">
              <a16:creationId xmlns:a16="http://schemas.microsoft.com/office/drawing/2014/main" id="{A7211B3D-0F1A-4977-8C1A-E68469BD10A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1" name="Text Box 15">
          <a:extLst>
            <a:ext uri="{FF2B5EF4-FFF2-40B4-BE49-F238E27FC236}">
              <a16:creationId xmlns:a16="http://schemas.microsoft.com/office/drawing/2014/main" id="{132FD0CD-D63C-42F9-8B3E-3F2AE5378A7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2" name="Text Box 15">
          <a:extLst>
            <a:ext uri="{FF2B5EF4-FFF2-40B4-BE49-F238E27FC236}">
              <a16:creationId xmlns:a16="http://schemas.microsoft.com/office/drawing/2014/main" id="{3BEE4870-5EF6-4F66-A671-2293A6EE0B0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3" name="Text Box 15">
          <a:extLst>
            <a:ext uri="{FF2B5EF4-FFF2-40B4-BE49-F238E27FC236}">
              <a16:creationId xmlns:a16="http://schemas.microsoft.com/office/drawing/2014/main" id="{052C2365-47E7-477A-B900-6160D83D695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4" name="Text Box 15">
          <a:extLst>
            <a:ext uri="{FF2B5EF4-FFF2-40B4-BE49-F238E27FC236}">
              <a16:creationId xmlns:a16="http://schemas.microsoft.com/office/drawing/2014/main" id="{9979B4BE-D921-4190-881C-9E98471AE38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5" name="Text Box 15">
          <a:extLst>
            <a:ext uri="{FF2B5EF4-FFF2-40B4-BE49-F238E27FC236}">
              <a16:creationId xmlns:a16="http://schemas.microsoft.com/office/drawing/2014/main" id="{9C6A1C54-9EEB-4E7C-B9F4-F6E8CBDACE9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6" name="Text Box 15">
          <a:extLst>
            <a:ext uri="{FF2B5EF4-FFF2-40B4-BE49-F238E27FC236}">
              <a16:creationId xmlns:a16="http://schemas.microsoft.com/office/drawing/2014/main" id="{8998A024-01D3-401B-B419-9B8BCA4BEE1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7" name="Text Box 15">
          <a:extLst>
            <a:ext uri="{FF2B5EF4-FFF2-40B4-BE49-F238E27FC236}">
              <a16:creationId xmlns:a16="http://schemas.microsoft.com/office/drawing/2014/main" id="{0A0B3B1E-9732-4853-A1CD-EEA5A0ABAA3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8" name="Text Box 15">
          <a:extLst>
            <a:ext uri="{FF2B5EF4-FFF2-40B4-BE49-F238E27FC236}">
              <a16:creationId xmlns:a16="http://schemas.microsoft.com/office/drawing/2014/main" id="{B9E423C2-BB23-4C12-A953-74ADCEB8964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9" name="Text Box 15">
          <a:extLst>
            <a:ext uri="{FF2B5EF4-FFF2-40B4-BE49-F238E27FC236}">
              <a16:creationId xmlns:a16="http://schemas.microsoft.com/office/drawing/2014/main" id="{9816590F-1D4F-4BF2-82BA-0E7229A3C72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0" name="Text Box 15">
          <a:extLst>
            <a:ext uri="{FF2B5EF4-FFF2-40B4-BE49-F238E27FC236}">
              <a16:creationId xmlns:a16="http://schemas.microsoft.com/office/drawing/2014/main" id="{22242FFE-03BB-4053-AE97-59502CDF7AB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1" name="Text Box 15">
          <a:extLst>
            <a:ext uri="{FF2B5EF4-FFF2-40B4-BE49-F238E27FC236}">
              <a16:creationId xmlns:a16="http://schemas.microsoft.com/office/drawing/2014/main" id="{98A4FDF9-73DD-46EB-9AFC-D9CE0A43BA91}"/>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2" name="Text Box 15">
          <a:extLst>
            <a:ext uri="{FF2B5EF4-FFF2-40B4-BE49-F238E27FC236}">
              <a16:creationId xmlns:a16="http://schemas.microsoft.com/office/drawing/2014/main" id="{CA4372CF-7224-4BFC-92AF-944776ADFF57}"/>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3" name="Text Box 15">
          <a:extLst>
            <a:ext uri="{FF2B5EF4-FFF2-40B4-BE49-F238E27FC236}">
              <a16:creationId xmlns:a16="http://schemas.microsoft.com/office/drawing/2014/main" id="{C822E06E-937E-4292-A561-FC10D24B05B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4" name="Text Box 15">
          <a:extLst>
            <a:ext uri="{FF2B5EF4-FFF2-40B4-BE49-F238E27FC236}">
              <a16:creationId xmlns:a16="http://schemas.microsoft.com/office/drawing/2014/main" id="{57A2E769-18D5-4C2B-ABAB-276A3106C1E9}"/>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5" name="Text Box 15">
          <a:extLst>
            <a:ext uri="{FF2B5EF4-FFF2-40B4-BE49-F238E27FC236}">
              <a16:creationId xmlns:a16="http://schemas.microsoft.com/office/drawing/2014/main" id="{601A43D7-E8EF-4A8E-AA3E-048F0104FC4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6" name="Text Box 15">
          <a:extLst>
            <a:ext uri="{FF2B5EF4-FFF2-40B4-BE49-F238E27FC236}">
              <a16:creationId xmlns:a16="http://schemas.microsoft.com/office/drawing/2014/main" id="{A23099E4-DF20-4A28-AF6D-2626CCE75B3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7" name="Text Box 15">
          <a:extLst>
            <a:ext uri="{FF2B5EF4-FFF2-40B4-BE49-F238E27FC236}">
              <a16:creationId xmlns:a16="http://schemas.microsoft.com/office/drawing/2014/main" id="{08E17AE6-B918-467E-8A05-C230EA1C327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8" name="Text Box 15">
          <a:extLst>
            <a:ext uri="{FF2B5EF4-FFF2-40B4-BE49-F238E27FC236}">
              <a16:creationId xmlns:a16="http://schemas.microsoft.com/office/drawing/2014/main" id="{79C59BE8-32E4-4E79-A134-7D372166616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9" name="Text Box 15">
          <a:extLst>
            <a:ext uri="{FF2B5EF4-FFF2-40B4-BE49-F238E27FC236}">
              <a16:creationId xmlns:a16="http://schemas.microsoft.com/office/drawing/2014/main" id="{34AAB391-2F63-493D-AF5E-9D7706C4EF6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0" name="Text Box 15">
          <a:extLst>
            <a:ext uri="{FF2B5EF4-FFF2-40B4-BE49-F238E27FC236}">
              <a16:creationId xmlns:a16="http://schemas.microsoft.com/office/drawing/2014/main" id="{4604849D-3BF4-48EB-A355-0DE9ABA7777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1" name="Text Box 15">
          <a:extLst>
            <a:ext uri="{FF2B5EF4-FFF2-40B4-BE49-F238E27FC236}">
              <a16:creationId xmlns:a16="http://schemas.microsoft.com/office/drawing/2014/main" id="{0964C0B3-B19B-418C-8DDA-7FFAA24DD64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2" name="Text Box 15">
          <a:extLst>
            <a:ext uri="{FF2B5EF4-FFF2-40B4-BE49-F238E27FC236}">
              <a16:creationId xmlns:a16="http://schemas.microsoft.com/office/drawing/2014/main" id="{74A3C44C-496D-4D9D-980A-753CB4A33BF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3" name="Text Box 15">
          <a:extLst>
            <a:ext uri="{FF2B5EF4-FFF2-40B4-BE49-F238E27FC236}">
              <a16:creationId xmlns:a16="http://schemas.microsoft.com/office/drawing/2014/main" id="{09C4A732-7483-46B7-A64D-B1B90FABA66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4" name="Text Box 15">
          <a:extLst>
            <a:ext uri="{FF2B5EF4-FFF2-40B4-BE49-F238E27FC236}">
              <a16:creationId xmlns:a16="http://schemas.microsoft.com/office/drawing/2014/main" id="{E544E2BC-32CE-46FB-A4EB-952C6EE26C5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5" name="Text Box 15">
          <a:extLst>
            <a:ext uri="{FF2B5EF4-FFF2-40B4-BE49-F238E27FC236}">
              <a16:creationId xmlns:a16="http://schemas.microsoft.com/office/drawing/2014/main" id="{49B77506-ABFB-4604-984A-B7647DE0F77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6" name="Text Box 15">
          <a:extLst>
            <a:ext uri="{FF2B5EF4-FFF2-40B4-BE49-F238E27FC236}">
              <a16:creationId xmlns:a16="http://schemas.microsoft.com/office/drawing/2014/main" id="{356FA129-9761-4CE9-9D8B-83179688868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7" name="Text Box 15">
          <a:extLst>
            <a:ext uri="{FF2B5EF4-FFF2-40B4-BE49-F238E27FC236}">
              <a16:creationId xmlns:a16="http://schemas.microsoft.com/office/drawing/2014/main" id="{2D9D0295-E616-4D25-8CDF-624FDA4045E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98" name="Text Box 15">
          <a:extLst>
            <a:ext uri="{FF2B5EF4-FFF2-40B4-BE49-F238E27FC236}">
              <a16:creationId xmlns:a16="http://schemas.microsoft.com/office/drawing/2014/main" id="{95E99484-1854-4459-9607-3EE4D219885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99" name="Text Box 15">
          <a:extLst>
            <a:ext uri="{FF2B5EF4-FFF2-40B4-BE49-F238E27FC236}">
              <a16:creationId xmlns:a16="http://schemas.microsoft.com/office/drawing/2014/main" id="{21AF55AF-63F5-4FA3-A61F-088E40555878}"/>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00" name="Text Box 15">
          <a:extLst>
            <a:ext uri="{FF2B5EF4-FFF2-40B4-BE49-F238E27FC236}">
              <a16:creationId xmlns:a16="http://schemas.microsoft.com/office/drawing/2014/main" id="{3EFB2F71-18D0-4780-B5E7-D3A9E9C64FC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1" name="Text Box 15">
          <a:extLst>
            <a:ext uri="{FF2B5EF4-FFF2-40B4-BE49-F238E27FC236}">
              <a16:creationId xmlns:a16="http://schemas.microsoft.com/office/drawing/2014/main" id="{86983014-6A78-4B20-B174-B7BA91A866F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2" name="Text Box 15">
          <a:extLst>
            <a:ext uri="{FF2B5EF4-FFF2-40B4-BE49-F238E27FC236}">
              <a16:creationId xmlns:a16="http://schemas.microsoft.com/office/drawing/2014/main" id="{15C26509-4234-4638-A0FA-8158B93BD50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3" name="Text Box 15">
          <a:extLst>
            <a:ext uri="{FF2B5EF4-FFF2-40B4-BE49-F238E27FC236}">
              <a16:creationId xmlns:a16="http://schemas.microsoft.com/office/drawing/2014/main" id="{E107A6F7-1B02-4093-ACCC-1DE9A37C879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4" name="Text Box 15">
          <a:extLst>
            <a:ext uri="{FF2B5EF4-FFF2-40B4-BE49-F238E27FC236}">
              <a16:creationId xmlns:a16="http://schemas.microsoft.com/office/drawing/2014/main" id="{8836D803-1C5C-41BB-B45C-34FEADB4D71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5" name="Text Box 15">
          <a:extLst>
            <a:ext uri="{FF2B5EF4-FFF2-40B4-BE49-F238E27FC236}">
              <a16:creationId xmlns:a16="http://schemas.microsoft.com/office/drawing/2014/main" id="{224308B2-68E3-4CE9-A2E7-6777120AC9C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6" name="Text Box 15">
          <a:extLst>
            <a:ext uri="{FF2B5EF4-FFF2-40B4-BE49-F238E27FC236}">
              <a16:creationId xmlns:a16="http://schemas.microsoft.com/office/drawing/2014/main" id="{757AFA0E-49DF-48CC-8C83-3FB8DFC8A29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7" name="Text Box 15">
          <a:extLst>
            <a:ext uri="{FF2B5EF4-FFF2-40B4-BE49-F238E27FC236}">
              <a16:creationId xmlns:a16="http://schemas.microsoft.com/office/drawing/2014/main" id="{D09CAAD3-795D-466B-BBCA-01EF9EE2B3D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8" name="Text Box 15">
          <a:extLst>
            <a:ext uri="{FF2B5EF4-FFF2-40B4-BE49-F238E27FC236}">
              <a16:creationId xmlns:a16="http://schemas.microsoft.com/office/drawing/2014/main" id="{93E9D759-B273-41DA-A104-CCE6ABDC658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9" name="Text Box 15">
          <a:extLst>
            <a:ext uri="{FF2B5EF4-FFF2-40B4-BE49-F238E27FC236}">
              <a16:creationId xmlns:a16="http://schemas.microsoft.com/office/drawing/2014/main" id="{302E7B30-FD37-447D-A2F8-73808DD99ED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0" name="Text Box 15">
          <a:extLst>
            <a:ext uri="{FF2B5EF4-FFF2-40B4-BE49-F238E27FC236}">
              <a16:creationId xmlns:a16="http://schemas.microsoft.com/office/drawing/2014/main" id="{AE2E70A1-5A58-4206-A075-F3EDB77DADE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1" name="Text Box 15">
          <a:extLst>
            <a:ext uri="{FF2B5EF4-FFF2-40B4-BE49-F238E27FC236}">
              <a16:creationId xmlns:a16="http://schemas.microsoft.com/office/drawing/2014/main" id="{F979A05A-FF84-4B54-A5D9-22EBFC65C4D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2" name="Text Box 15">
          <a:extLst>
            <a:ext uri="{FF2B5EF4-FFF2-40B4-BE49-F238E27FC236}">
              <a16:creationId xmlns:a16="http://schemas.microsoft.com/office/drawing/2014/main" id="{3DA9A87D-447C-486D-9F38-17FBB1B095A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3" name="Text Box 15">
          <a:extLst>
            <a:ext uri="{FF2B5EF4-FFF2-40B4-BE49-F238E27FC236}">
              <a16:creationId xmlns:a16="http://schemas.microsoft.com/office/drawing/2014/main" id="{21615DD9-94FE-439F-9480-461103CFF2C0}"/>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4" name="Text Box 15">
          <a:extLst>
            <a:ext uri="{FF2B5EF4-FFF2-40B4-BE49-F238E27FC236}">
              <a16:creationId xmlns:a16="http://schemas.microsoft.com/office/drawing/2014/main" id="{4BE39E46-6E35-4559-BE8E-341EE5FDB83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5" name="Text Box 15">
          <a:extLst>
            <a:ext uri="{FF2B5EF4-FFF2-40B4-BE49-F238E27FC236}">
              <a16:creationId xmlns:a16="http://schemas.microsoft.com/office/drawing/2014/main" id="{8117DA0D-A495-4FCA-AD01-E150F374E1A4}"/>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6" name="Text Box 15">
          <a:extLst>
            <a:ext uri="{FF2B5EF4-FFF2-40B4-BE49-F238E27FC236}">
              <a16:creationId xmlns:a16="http://schemas.microsoft.com/office/drawing/2014/main" id="{8D91C461-5F59-419F-A450-3F702A70FA04}"/>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7" name="Text Box 15">
          <a:extLst>
            <a:ext uri="{FF2B5EF4-FFF2-40B4-BE49-F238E27FC236}">
              <a16:creationId xmlns:a16="http://schemas.microsoft.com/office/drawing/2014/main" id="{FD500CF7-B033-447D-9F76-2AAFA52C5687}"/>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8" name="Text Box 15">
          <a:extLst>
            <a:ext uri="{FF2B5EF4-FFF2-40B4-BE49-F238E27FC236}">
              <a16:creationId xmlns:a16="http://schemas.microsoft.com/office/drawing/2014/main" id="{5C44B7EF-9A42-4520-B173-1EAEC19280AA}"/>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9" name="Text Box 15">
          <a:extLst>
            <a:ext uri="{FF2B5EF4-FFF2-40B4-BE49-F238E27FC236}">
              <a16:creationId xmlns:a16="http://schemas.microsoft.com/office/drawing/2014/main" id="{8397FE07-E6D3-4270-A598-8A681BCEF4B7}"/>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20" name="Text Box 15">
          <a:extLst>
            <a:ext uri="{FF2B5EF4-FFF2-40B4-BE49-F238E27FC236}">
              <a16:creationId xmlns:a16="http://schemas.microsoft.com/office/drawing/2014/main" id="{A35A4096-E7CB-4E44-8CB2-11D21302DB80}"/>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1" name="Text Box 15">
          <a:extLst>
            <a:ext uri="{FF2B5EF4-FFF2-40B4-BE49-F238E27FC236}">
              <a16:creationId xmlns:a16="http://schemas.microsoft.com/office/drawing/2014/main" id="{587FFA19-0934-40AA-B765-5B615472ED3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2" name="Text Box 15">
          <a:extLst>
            <a:ext uri="{FF2B5EF4-FFF2-40B4-BE49-F238E27FC236}">
              <a16:creationId xmlns:a16="http://schemas.microsoft.com/office/drawing/2014/main" id="{FD84E4BA-A79E-4659-B540-8B237A3A9F8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3" name="Text Box 15">
          <a:extLst>
            <a:ext uri="{FF2B5EF4-FFF2-40B4-BE49-F238E27FC236}">
              <a16:creationId xmlns:a16="http://schemas.microsoft.com/office/drawing/2014/main" id="{6B0AD0FE-C11C-4885-B136-50BCF0085EC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4" name="Text Box 15">
          <a:extLst>
            <a:ext uri="{FF2B5EF4-FFF2-40B4-BE49-F238E27FC236}">
              <a16:creationId xmlns:a16="http://schemas.microsoft.com/office/drawing/2014/main" id="{E1BFCE85-D20D-4301-A015-16E1BBB00E8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5" name="Text Box 15">
          <a:extLst>
            <a:ext uri="{FF2B5EF4-FFF2-40B4-BE49-F238E27FC236}">
              <a16:creationId xmlns:a16="http://schemas.microsoft.com/office/drawing/2014/main" id="{8EB13143-6834-4589-9A6A-A9634D2CDE7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6" name="Text Box 15">
          <a:extLst>
            <a:ext uri="{FF2B5EF4-FFF2-40B4-BE49-F238E27FC236}">
              <a16:creationId xmlns:a16="http://schemas.microsoft.com/office/drawing/2014/main" id="{1E1CB635-C991-4F03-AD4B-86865B75A7D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7" name="Text Box 15">
          <a:extLst>
            <a:ext uri="{FF2B5EF4-FFF2-40B4-BE49-F238E27FC236}">
              <a16:creationId xmlns:a16="http://schemas.microsoft.com/office/drawing/2014/main" id="{D6052010-DD86-4B69-92A6-8E28CEA428E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8" name="Text Box 15">
          <a:extLst>
            <a:ext uri="{FF2B5EF4-FFF2-40B4-BE49-F238E27FC236}">
              <a16:creationId xmlns:a16="http://schemas.microsoft.com/office/drawing/2014/main" id="{38A930D8-E855-483B-B00C-03D2A9C0AFC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9" name="Text Box 15">
          <a:extLst>
            <a:ext uri="{FF2B5EF4-FFF2-40B4-BE49-F238E27FC236}">
              <a16:creationId xmlns:a16="http://schemas.microsoft.com/office/drawing/2014/main" id="{F329C74B-4CC7-481B-B377-CACC4413C19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0" name="Text Box 15">
          <a:extLst>
            <a:ext uri="{FF2B5EF4-FFF2-40B4-BE49-F238E27FC236}">
              <a16:creationId xmlns:a16="http://schemas.microsoft.com/office/drawing/2014/main" id="{BFE9C8DC-3E65-42E5-A8B2-B0FC243B29C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1" name="Text Box 15">
          <a:extLst>
            <a:ext uri="{FF2B5EF4-FFF2-40B4-BE49-F238E27FC236}">
              <a16:creationId xmlns:a16="http://schemas.microsoft.com/office/drawing/2014/main" id="{212E5BF2-2D8C-4EE2-BE37-5296A4850B3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2" name="Text Box 15">
          <a:extLst>
            <a:ext uri="{FF2B5EF4-FFF2-40B4-BE49-F238E27FC236}">
              <a16:creationId xmlns:a16="http://schemas.microsoft.com/office/drawing/2014/main" id="{009BBA1B-33D6-4712-9B46-06A57244F39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3" name="Text Box 15">
          <a:extLst>
            <a:ext uri="{FF2B5EF4-FFF2-40B4-BE49-F238E27FC236}">
              <a16:creationId xmlns:a16="http://schemas.microsoft.com/office/drawing/2014/main" id="{5CEA0F50-7E22-4A32-B130-0CB3063282F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4" name="Text Box 15">
          <a:extLst>
            <a:ext uri="{FF2B5EF4-FFF2-40B4-BE49-F238E27FC236}">
              <a16:creationId xmlns:a16="http://schemas.microsoft.com/office/drawing/2014/main" id="{2580228B-819D-43F5-BF77-A3460EDA152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5" name="Text Box 15">
          <a:extLst>
            <a:ext uri="{FF2B5EF4-FFF2-40B4-BE49-F238E27FC236}">
              <a16:creationId xmlns:a16="http://schemas.microsoft.com/office/drawing/2014/main" id="{19939649-301C-4FDB-8095-312C2C4D64E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6" name="Text Box 15">
          <a:extLst>
            <a:ext uri="{FF2B5EF4-FFF2-40B4-BE49-F238E27FC236}">
              <a16:creationId xmlns:a16="http://schemas.microsoft.com/office/drawing/2014/main" id="{BB5B3FD1-BDC2-4382-8FA0-825173CC9DD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7" name="Text Box 15">
          <a:extLst>
            <a:ext uri="{FF2B5EF4-FFF2-40B4-BE49-F238E27FC236}">
              <a16:creationId xmlns:a16="http://schemas.microsoft.com/office/drawing/2014/main" id="{2C2B794C-BCE9-4332-8787-76C89C98CE9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8" name="Text Box 15">
          <a:extLst>
            <a:ext uri="{FF2B5EF4-FFF2-40B4-BE49-F238E27FC236}">
              <a16:creationId xmlns:a16="http://schemas.microsoft.com/office/drawing/2014/main" id="{70D194D7-5A98-48B1-8E62-8FF8F03DCC4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9" name="Text Box 15">
          <a:extLst>
            <a:ext uri="{FF2B5EF4-FFF2-40B4-BE49-F238E27FC236}">
              <a16:creationId xmlns:a16="http://schemas.microsoft.com/office/drawing/2014/main" id="{8417ABFC-985A-4FD6-BB3E-66BEBD1F5C1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0" name="Text Box 15">
          <a:extLst>
            <a:ext uri="{FF2B5EF4-FFF2-40B4-BE49-F238E27FC236}">
              <a16:creationId xmlns:a16="http://schemas.microsoft.com/office/drawing/2014/main" id="{09680AE3-337D-47D8-A270-B67126A9F52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1" name="Text Box 15">
          <a:extLst>
            <a:ext uri="{FF2B5EF4-FFF2-40B4-BE49-F238E27FC236}">
              <a16:creationId xmlns:a16="http://schemas.microsoft.com/office/drawing/2014/main" id="{1A80F9EB-193F-4F85-8BA5-E98065F640B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2" name="Text Box 15">
          <a:extLst>
            <a:ext uri="{FF2B5EF4-FFF2-40B4-BE49-F238E27FC236}">
              <a16:creationId xmlns:a16="http://schemas.microsoft.com/office/drawing/2014/main" id="{5397CA13-5282-426C-BB44-50ED20F29E2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3" name="Text Box 15">
          <a:extLst>
            <a:ext uri="{FF2B5EF4-FFF2-40B4-BE49-F238E27FC236}">
              <a16:creationId xmlns:a16="http://schemas.microsoft.com/office/drawing/2014/main" id="{D446E1B8-429E-40C2-9F5F-ABB837DB788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4" name="Text Box 15">
          <a:extLst>
            <a:ext uri="{FF2B5EF4-FFF2-40B4-BE49-F238E27FC236}">
              <a16:creationId xmlns:a16="http://schemas.microsoft.com/office/drawing/2014/main" id="{56775237-52E7-47F7-8703-97D498F18E4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5" name="Text Box 15">
          <a:extLst>
            <a:ext uri="{FF2B5EF4-FFF2-40B4-BE49-F238E27FC236}">
              <a16:creationId xmlns:a16="http://schemas.microsoft.com/office/drawing/2014/main" id="{A385942E-6672-490C-B416-25B36EC6FD0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6" name="Text Box 15">
          <a:extLst>
            <a:ext uri="{FF2B5EF4-FFF2-40B4-BE49-F238E27FC236}">
              <a16:creationId xmlns:a16="http://schemas.microsoft.com/office/drawing/2014/main" id="{7D29C1EB-D768-48E8-8FD9-BB138542F42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7" name="Text Box 15">
          <a:extLst>
            <a:ext uri="{FF2B5EF4-FFF2-40B4-BE49-F238E27FC236}">
              <a16:creationId xmlns:a16="http://schemas.microsoft.com/office/drawing/2014/main" id="{F87A3301-0216-4941-A98A-12657D9877DB}"/>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8" name="Text Box 15">
          <a:extLst>
            <a:ext uri="{FF2B5EF4-FFF2-40B4-BE49-F238E27FC236}">
              <a16:creationId xmlns:a16="http://schemas.microsoft.com/office/drawing/2014/main" id="{606D4D44-08C3-4709-952C-9FE7D732430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9" name="Text Box 15">
          <a:extLst>
            <a:ext uri="{FF2B5EF4-FFF2-40B4-BE49-F238E27FC236}">
              <a16:creationId xmlns:a16="http://schemas.microsoft.com/office/drawing/2014/main" id="{12461A7C-A6BC-494B-A23A-3D99B55C8BE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50" name="Text Box 15">
          <a:extLst>
            <a:ext uri="{FF2B5EF4-FFF2-40B4-BE49-F238E27FC236}">
              <a16:creationId xmlns:a16="http://schemas.microsoft.com/office/drawing/2014/main" id="{F4886510-83D6-4D47-AC00-80E67257FA3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1" name="Text Box 15">
          <a:extLst>
            <a:ext uri="{FF2B5EF4-FFF2-40B4-BE49-F238E27FC236}">
              <a16:creationId xmlns:a16="http://schemas.microsoft.com/office/drawing/2014/main" id="{0EB4EF97-0D84-48EC-8E9E-9816D48A61C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2" name="Text Box 15">
          <a:extLst>
            <a:ext uri="{FF2B5EF4-FFF2-40B4-BE49-F238E27FC236}">
              <a16:creationId xmlns:a16="http://schemas.microsoft.com/office/drawing/2014/main" id="{3FB51413-C062-44F1-A247-FDA346DC700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3" name="Text Box 15">
          <a:extLst>
            <a:ext uri="{FF2B5EF4-FFF2-40B4-BE49-F238E27FC236}">
              <a16:creationId xmlns:a16="http://schemas.microsoft.com/office/drawing/2014/main" id="{7433A0ED-4F81-4AED-BDEC-D8F72B4F785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4" name="Text Box 15">
          <a:extLst>
            <a:ext uri="{FF2B5EF4-FFF2-40B4-BE49-F238E27FC236}">
              <a16:creationId xmlns:a16="http://schemas.microsoft.com/office/drawing/2014/main" id="{0E6A0F19-0713-4760-AFC5-AA221F049BA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5" name="Text Box 15">
          <a:extLst>
            <a:ext uri="{FF2B5EF4-FFF2-40B4-BE49-F238E27FC236}">
              <a16:creationId xmlns:a16="http://schemas.microsoft.com/office/drawing/2014/main" id="{CD2B68D6-5173-49FF-AEF1-38E2F28422F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6" name="Text Box 15">
          <a:extLst>
            <a:ext uri="{FF2B5EF4-FFF2-40B4-BE49-F238E27FC236}">
              <a16:creationId xmlns:a16="http://schemas.microsoft.com/office/drawing/2014/main" id="{A85973C5-D0FA-41C1-8100-CF7DF7C9BE3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7" name="Text Box 15">
          <a:extLst>
            <a:ext uri="{FF2B5EF4-FFF2-40B4-BE49-F238E27FC236}">
              <a16:creationId xmlns:a16="http://schemas.microsoft.com/office/drawing/2014/main" id="{94724E6A-40CA-415D-B1FE-179F837AB3A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8" name="Text Box 15">
          <a:extLst>
            <a:ext uri="{FF2B5EF4-FFF2-40B4-BE49-F238E27FC236}">
              <a16:creationId xmlns:a16="http://schemas.microsoft.com/office/drawing/2014/main" id="{4235E02B-FCA6-4439-A996-CA64A6432C5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9" name="Text Box 15">
          <a:extLst>
            <a:ext uri="{FF2B5EF4-FFF2-40B4-BE49-F238E27FC236}">
              <a16:creationId xmlns:a16="http://schemas.microsoft.com/office/drawing/2014/main" id="{AB67CCB8-C332-425C-A9D2-D85FB0BA811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0" name="Text Box 15">
          <a:extLst>
            <a:ext uri="{FF2B5EF4-FFF2-40B4-BE49-F238E27FC236}">
              <a16:creationId xmlns:a16="http://schemas.microsoft.com/office/drawing/2014/main" id="{D5AB05B7-ABE5-47B1-A304-4872D2EB0DF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1" name="Text Box 15">
          <a:extLst>
            <a:ext uri="{FF2B5EF4-FFF2-40B4-BE49-F238E27FC236}">
              <a16:creationId xmlns:a16="http://schemas.microsoft.com/office/drawing/2014/main" id="{3B8B94EB-5131-4E01-AE0F-8D4B0349289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2" name="Text Box 15">
          <a:extLst>
            <a:ext uri="{FF2B5EF4-FFF2-40B4-BE49-F238E27FC236}">
              <a16:creationId xmlns:a16="http://schemas.microsoft.com/office/drawing/2014/main" id="{3F2BA974-32AC-4F8A-8400-E58F83727B6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3" name="Text Box 15">
          <a:extLst>
            <a:ext uri="{FF2B5EF4-FFF2-40B4-BE49-F238E27FC236}">
              <a16:creationId xmlns:a16="http://schemas.microsoft.com/office/drawing/2014/main" id="{14DFBFD0-987C-45D8-8BF8-CFEA13474C2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4" name="Text Box 15">
          <a:extLst>
            <a:ext uri="{FF2B5EF4-FFF2-40B4-BE49-F238E27FC236}">
              <a16:creationId xmlns:a16="http://schemas.microsoft.com/office/drawing/2014/main" id="{211859C7-4C09-477F-8285-2190D5F8A9B9}"/>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5" name="Text Box 15">
          <a:extLst>
            <a:ext uri="{FF2B5EF4-FFF2-40B4-BE49-F238E27FC236}">
              <a16:creationId xmlns:a16="http://schemas.microsoft.com/office/drawing/2014/main" id="{3FCF43D3-CF2C-4B83-9342-8C793968E4CA}"/>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6" name="Text Box 15">
          <a:extLst>
            <a:ext uri="{FF2B5EF4-FFF2-40B4-BE49-F238E27FC236}">
              <a16:creationId xmlns:a16="http://schemas.microsoft.com/office/drawing/2014/main" id="{35474891-BE68-4574-A33D-874C673D8D17}"/>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7" name="Text Box 15">
          <a:extLst>
            <a:ext uri="{FF2B5EF4-FFF2-40B4-BE49-F238E27FC236}">
              <a16:creationId xmlns:a16="http://schemas.microsoft.com/office/drawing/2014/main" id="{FDE080CF-840F-4B09-9AEA-2C8D6F917670}"/>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8" name="Text Box 15">
          <a:extLst>
            <a:ext uri="{FF2B5EF4-FFF2-40B4-BE49-F238E27FC236}">
              <a16:creationId xmlns:a16="http://schemas.microsoft.com/office/drawing/2014/main" id="{1448CF22-1CE4-4193-893E-FEBC9AA98C98}"/>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9" name="Text Box 15">
          <a:extLst>
            <a:ext uri="{FF2B5EF4-FFF2-40B4-BE49-F238E27FC236}">
              <a16:creationId xmlns:a16="http://schemas.microsoft.com/office/drawing/2014/main" id="{D9AD6194-F931-418A-81C6-E66F7CA49DE4}"/>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0" name="Text Box 15">
          <a:extLst>
            <a:ext uri="{FF2B5EF4-FFF2-40B4-BE49-F238E27FC236}">
              <a16:creationId xmlns:a16="http://schemas.microsoft.com/office/drawing/2014/main" id="{B1168F44-A821-4E52-ABB4-B1E4EBD1FEC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1" name="Text Box 15">
          <a:extLst>
            <a:ext uri="{FF2B5EF4-FFF2-40B4-BE49-F238E27FC236}">
              <a16:creationId xmlns:a16="http://schemas.microsoft.com/office/drawing/2014/main" id="{E977BE30-0DA0-4FD3-9ED1-D59C206BACC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72" name="Text Box 15">
          <a:extLst>
            <a:ext uri="{FF2B5EF4-FFF2-40B4-BE49-F238E27FC236}">
              <a16:creationId xmlns:a16="http://schemas.microsoft.com/office/drawing/2014/main" id="{887FDA39-9F2B-414B-A46C-E37A201B346E}"/>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3" name="Text Box 15">
          <a:extLst>
            <a:ext uri="{FF2B5EF4-FFF2-40B4-BE49-F238E27FC236}">
              <a16:creationId xmlns:a16="http://schemas.microsoft.com/office/drawing/2014/main" id="{5B1FB295-4930-4830-B741-AA59D1C6035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4" name="Text Box 15">
          <a:extLst>
            <a:ext uri="{FF2B5EF4-FFF2-40B4-BE49-F238E27FC236}">
              <a16:creationId xmlns:a16="http://schemas.microsoft.com/office/drawing/2014/main" id="{9B23043E-EF21-46C4-AB1E-3829BB6EB03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5" name="Text Box 15">
          <a:extLst>
            <a:ext uri="{FF2B5EF4-FFF2-40B4-BE49-F238E27FC236}">
              <a16:creationId xmlns:a16="http://schemas.microsoft.com/office/drawing/2014/main" id="{BCEC9C8E-F9FE-40BE-B0CE-F039BD283EE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6" name="Text Box 15">
          <a:extLst>
            <a:ext uri="{FF2B5EF4-FFF2-40B4-BE49-F238E27FC236}">
              <a16:creationId xmlns:a16="http://schemas.microsoft.com/office/drawing/2014/main" id="{29C798DD-6947-4294-B3A3-191C0C36989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7" name="Text Box 15">
          <a:extLst>
            <a:ext uri="{FF2B5EF4-FFF2-40B4-BE49-F238E27FC236}">
              <a16:creationId xmlns:a16="http://schemas.microsoft.com/office/drawing/2014/main" id="{92E6088C-AE2E-4699-A9B2-6A038CB678C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8" name="Text Box 15">
          <a:extLst>
            <a:ext uri="{FF2B5EF4-FFF2-40B4-BE49-F238E27FC236}">
              <a16:creationId xmlns:a16="http://schemas.microsoft.com/office/drawing/2014/main" id="{96F7C03A-3041-430E-A8C9-C2295D921B7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9" name="Text Box 15">
          <a:extLst>
            <a:ext uri="{FF2B5EF4-FFF2-40B4-BE49-F238E27FC236}">
              <a16:creationId xmlns:a16="http://schemas.microsoft.com/office/drawing/2014/main" id="{363E8390-92B2-4B1F-8D84-AD529B8F032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0" name="Text Box 15">
          <a:extLst>
            <a:ext uri="{FF2B5EF4-FFF2-40B4-BE49-F238E27FC236}">
              <a16:creationId xmlns:a16="http://schemas.microsoft.com/office/drawing/2014/main" id="{6EAACCC0-0511-405F-80A4-97B7EED70EC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1" name="Text Box 15">
          <a:extLst>
            <a:ext uri="{FF2B5EF4-FFF2-40B4-BE49-F238E27FC236}">
              <a16:creationId xmlns:a16="http://schemas.microsoft.com/office/drawing/2014/main" id="{14D804EE-4761-4D05-A513-3EBBDFE2E22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2" name="Text Box 15">
          <a:extLst>
            <a:ext uri="{FF2B5EF4-FFF2-40B4-BE49-F238E27FC236}">
              <a16:creationId xmlns:a16="http://schemas.microsoft.com/office/drawing/2014/main" id="{21A80A10-008A-4B5C-8893-40542EBEFAE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3" name="Text Box 15">
          <a:extLst>
            <a:ext uri="{FF2B5EF4-FFF2-40B4-BE49-F238E27FC236}">
              <a16:creationId xmlns:a16="http://schemas.microsoft.com/office/drawing/2014/main" id="{CC715C19-61DD-4770-BD7A-1F8375B24D1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4" name="Text Box 15">
          <a:extLst>
            <a:ext uri="{FF2B5EF4-FFF2-40B4-BE49-F238E27FC236}">
              <a16:creationId xmlns:a16="http://schemas.microsoft.com/office/drawing/2014/main" id="{195A1ACF-A47F-45C9-BC8B-D41AFC05E32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5" name="Text Box 15">
          <a:extLst>
            <a:ext uri="{FF2B5EF4-FFF2-40B4-BE49-F238E27FC236}">
              <a16:creationId xmlns:a16="http://schemas.microsoft.com/office/drawing/2014/main" id="{F9A206F4-288C-4C8A-ADD1-09C0F1FBE4DA}"/>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6" name="Text Box 15">
          <a:extLst>
            <a:ext uri="{FF2B5EF4-FFF2-40B4-BE49-F238E27FC236}">
              <a16:creationId xmlns:a16="http://schemas.microsoft.com/office/drawing/2014/main" id="{6214BE87-F84E-4253-8FCF-2A0974FD5C1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7" name="Text Box 15">
          <a:extLst>
            <a:ext uri="{FF2B5EF4-FFF2-40B4-BE49-F238E27FC236}">
              <a16:creationId xmlns:a16="http://schemas.microsoft.com/office/drawing/2014/main" id="{0DDDEFC7-DD51-4FA6-8380-B31651E8949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8" name="Text Box 15">
          <a:extLst>
            <a:ext uri="{FF2B5EF4-FFF2-40B4-BE49-F238E27FC236}">
              <a16:creationId xmlns:a16="http://schemas.microsoft.com/office/drawing/2014/main" id="{519FE0AE-4D36-42A9-904E-CE6CB2606D5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9" name="Text Box 15">
          <a:extLst>
            <a:ext uri="{FF2B5EF4-FFF2-40B4-BE49-F238E27FC236}">
              <a16:creationId xmlns:a16="http://schemas.microsoft.com/office/drawing/2014/main" id="{EF875CC3-52E8-4349-AD52-E2771B25A7E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0" name="Text Box 15">
          <a:extLst>
            <a:ext uri="{FF2B5EF4-FFF2-40B4-BE49-F238E27FC236}">
              <a16:creationId xmlns:a16="http://schemas.microsoft.com/office/drawing/2014/main" id="{101495DC-2408-419E-855B-76D51EAD68A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1" name="Text Box 15">
          <a:extLst>
            <a:ext uri="{FF2B5EF4-FFF2-40B4-BE49-F238E27FC236}">
              <a16:creationId xmlns:a16="http://schemas.microsoft.com/office/drawing/2014/main" id="{915B2830-A745-4B64-82D9-CA4F28E41EF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2" name="Text Box 15">
          <a:extLst>
            <a:ext uri="{FF2B5EF4-FFF2-40B4-BE49-F238E27FC236}">
              <a16:creationId xmlns:a16="http://schemas.microsoft.com/office/drawing/2014/main" id="{61317EDD-A5F9-43C1-B5E1-486F248F603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3" name="Text Box 15">
          <a:extLst>
            <a:ext uri="{FF2B5EF4-FFF2-40B4-BE49-F238E27FC236}">
              <a16:creationId xmlns:a16="http://schemas.microsoft.com/office/drawing/2014/main" id="{D0A3070A-91B2-408C-B89A-FBAB30DBFA4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4" name="Text Box 15">
          <a:extLst>
            <a:ext uri="{FF2B5EF4-FFF2-40B4-BE49-F238E27FC236}">
              <a16:creationId xmlns:a16="http://schemas.microsoft.com/office/drawing/2014/main" id="{BCF91AF3-7135-46C9-A584-8FBD1297D02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5" name="Text Box 15">
          <a:extLst>
            <a:ext uri="{FF2B5EF4-FFF2-40B4-BE49-F238E27FC236}">
              <a16:creationId xmlns:a16="http://schemas.microsoft.com/office/drawing/2014/main" id="{565EDEE1-FBFC-47F6-A326-DA70705E4F0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6" name="Text Box 15">
          <a:extLst>
            <a:ext uri="{FF2B5EF4-FFF2-40B4-BE49-F238E27FC236}">
              <a16:creationId xmlns:a16="http://schemas.microsoft.com/office/drawing/2014/main" id="{E42EBCBB-674F-48FA-AB0C-211B1AA9FB6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7" name="Text Box 15">
          <a:extLst>
            <a:ext uri="{FF2B5EF4-FFF2-40B4-BE49-F238E27FC236}">
              <a16:creationId xmlns:a16="http://schemas.microsoft.com/office/drawing/2014/main" id="{524CE27C-4F73-4221-8639-4D5F9374632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8" name="Text Box 15">
          <a:extLst>
            <a:ext uri="{FF2B5EF4-FFF2-40B4-BE49-F238E27FC236}">
              <a16:creationId xmlns:a16="http://schemas.microsoft.com/office/drawing/2014/main" id="{3625F113-25F9-4B96-91D5-0E507B7FE90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9" name="Text Box 15">
          <a:extLst>
            <a:ext uri="{FF2B5EF4-FFF2-40B4-BE49-F238E27FC236}">
              <a16:creationId xmlns:a16="http://schemas.microsoft.com/office/drawing/2014/main" id="{42A9A335-5412-4EBD-9F9C-3362E761738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0" name="Text Box 15">
          <a:extLst>
            <a:ext uri="{FF2B5EF4-FFF2-40B4-BE49-F238E27FC236}">
              <a16:creationId xmlns:a16="http://schemas.microsoft.com/office/drawing/2014/main" id="{D3537AB7-73B5-432D-A1C7-3DD93F7A1E7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1" name="Text Box 15">
          <a:extLst>
            <a:ext uri="{FF2B5EF4-FFF2-40B4-BE49-F238E27FC236}">
              <a16:creationId xmlns:a16="http://schemas.microsoft.com/office/drawing/2014/main" id="{D469458E-44B5-435C-B33A-7DF3685A3C8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2" name="Text Box 15">
          <a:extLst>
            <a:ext uri="{FF2B5EF4-FFF2-40B4-BE49-F238E27FC236}">
              <a16:creationId xmlns:a16="http://schemas.microsoft.com/office/drawing/2014/main" id="{3E315B1B-8353-4564-A078-DDFD835BBDC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3" name="Text Box 15">
          <a:extLst>
            <a:ext uri="{FF2B5EF4-FFF2-40B4-BE49-F238E27FC236}">
              <a16:creationId xmlns:a16="http://schemas.microsoft.com/office/drawing/2014/main" id="{83BAD8CE-C0F4-41D7-B11C-A9D9410B373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4" name="Text Box 15">
          <a:extLst>
            <a:ext uri="{FF2B5EF4-FFF2-40B4-BE49-F238E27FC236}">
              <a16:creationId xmlns:a16="http://schemas.microsoft.com/office/drawing/2014/main" id="{FC020C1F-B1C3-46D8-9D26-A3FF9AB3376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5" name="Text Box 15">
          <a:extLst>
            <a:ext uri="{FF2B5EF4-FFF2-40B4-BE49-F238E27FC236}">
              <a16:creationId xmlns:a16="http://schemas.microsoft.com/office/drawing/2014/main" id="{9F5342B4-F050-4F48-9E21-1AB1C8C1626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6" name="Text Box 15">
          <a:extLst>
            <a:ext uri="{FF2B5EF4-FFF2-40B4-BE49-F238E27FC236}">
              <a16:creationId xmlns:a16="http://schemas.microsoft.com/office/drawing/2014/main" id="{776ADCC3-6739-49DA-BCC5-D292F58D919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7" name="Text Box 15">
          <a:extLst>
            <a:ext uri="{FF2B5EF4-FFF2-40B4-BE49-F238E27FC236}">
              <a16:creationId xmlns:a16="http://schemas.microsoft.com/office/drawing/2014/main" id="{31651EBD-2E57-49F5-AF14-59EB849221F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8" name="Text Box 15">
          <a:extLst>
            <a:ext uri="{FF2B5EF4-FFF2-40B4-BE49-F238E27FC236}">
              <a16:creationId xmlns:a16="http://schemas.microsoft.com/office/drawing/2014/main" id="{1AA5A93A-2500-4613-86FB-0964B054E74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9" name="Text Box 15">
          <a:extLst>
            <a:ext uri="{FF2B5EF4-FFF2-40B4-BE49-F238E27FC236}">
              <a16:creationId xmlns:a16="http://schemas.microsoft.com/office/drawing/2014/main" id="{2D28BEF5-A4FF-42DB-855A-8E23D5B131E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0" name="Text Box 15">
          <a:extLst>
            <a:ext uri="{FF2B5EF4-FFF2-40B4-BE49-F238E27FC236}">
              <a16:creationId xmlns:a16="http://schemas.microsoft.com/office/drawing/2014/main" id="{1F53E8F9-D193-4854-8157-5B8A487B0CA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1" name="Text Box 15">
          <a:extLst>
            <a:ext uri="{FF2B5EF4-FFF2-40B4-BE49-F238E27FC236}">
              <a16:creationId xmlns:a16="http://schemas.microsoft.com/office/drawing/2014/main" id="{A776483F-7F70-4719-B070-DFB020733BF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2" name="Text Box 15">
          <a:extLst>
            <a:ext uri="{FF2B5EF4-FFF2-40B4-BE49-F238E27FC236}">
              <a16:creationId xmlns:a16="http://schemas.microsoft.com/office/drawing/2014/main" id="{3218B9FC-7B18-4493-8474-D4B1ADFA289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3" name="Text Box 15">
          <a:extLst>
            <a:ext uri="{FF2B5EF4-FFF2-40B4-BE49-F238E27FC236}">
              <a16:creationId xmlns:a16="http://schemas.microsoft.com/office/drawing/2014/main" id="{7037DA0E-B603-4B2D-B78A-EDBA2F9C45C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4" name="Text Box 15">
          <a:extLst>
            <a:ext uri="{FF2B5EF4-FFF2-40B4-BE49-F238E27FC236}">
              <a16:creationId xmlns:a16="http://schemas.microsoft.com/office/drawing/2014/main" id="{57F9037C-DB56-480D-B222-8627B0F9829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5" name="Text Box 15">
          <a:extLst>
            <a:ext uri="{FF2B5EF4-FFF2-40B4-BE49-F238E27FC236}">
              <a16:creationId xmlns:a16="http://schemas.microsoft.com/office/drawing/2014/main" id="{77C2DB25-B720-4C12-AE7B-03BEFDF4720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6" name="Text Box 15">
          <a:extLst>
            <a:ext uri="{FF2B5EF4-FFF2-40B4-BE49-F238E27FC236}">
              <a16:creationId xmlns:a16="http://schemas.microsoft.com/office/drawing/2014/main" id="{57187E85-8A6D-43FB-85FE-3241DDF4803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7" name="Text Box 15">
          <a:extLst>
            <a:ext uri="{FF2B5EF4-FFF2-40B4-BE49-F238E27FC236}">
              <a16:creationId xmlns:a16="http://schemas.microsoft.com/office/drawing/2014/main" id="{C68425D7-4708-40B6-B3AC-0FC43C1D0C6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8" name="Text Box 15">
          <a:extLst>
            <a:ext uri="{FF2B5EF4-FFF2-40B4-BE49-F238E27FC236}">
              <a16:creationId xmlns:a16="http://schemas.microsoft.com/office/drawing/2014/main" id="{5B77CF53-A6DD-4F6B-9C03-C0B518F7F025}"/>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9" name="Text Box 15">
          <a:extLst>
            <a:ext uri="{FF2B5EF4-FFF2-40B4-BE49-F238E27FC236}">
              <a16:creationId xmlns:a16="http://schemas.microsoft.com/office/drawing/2014/main" id="{46796436-38B1-4132-8F80-2FD6F1427CDA}"/>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0" name="Text Box 15">
          <a:extLst>
            <a:ext uri="{FF2B5EF4-FFF2-40B4-BE49-F238E27FC236}">
              <a16:creationId xmlns:a16="http://schemas.microsoft.com/office/drawing/2014/main" id="{C5DE4796-5B7F-470F-9994-F40DCC4EC7A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1" name="Text Box 15">
          <a:extLst>
            <a:ext uri="{FF2B5EF4-FFF2-40B4-BE49-F238E27FC236}">
              <a16:creationId xmlns:a16="http://schemas.microsoft.com/office/drawing/2014/main" id="{7F95392C-F976-415D-AEE1-304EC90ED435}"/>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2" name="Text Box 15">
          <a:extLst>
            <a:ext uri="{FF2B5EF4-FFF2-40B4-BE49-F238E27FC236}">
              <a16:creationId xmlns:a16="http://schemas.microsoft.com/office/drawing/2014/main" id="{94D20207-1EB1-4741-8756-F47CEC531A9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3" name="Text Box 15">
          <a:extLst>
            <a:ext uri="{FF2B5EF4-FFF2-40B4-BE49-F238E27FC236}">
              <a16:creationId xmlns:a16="http://schemas.microsoft.com/office/drawing/2014/main" id="{E3CF9068-C2CF-472B-8712-5DA38CEBD2A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4" name="Text Box 15">
          <a:extLst>
            <a:ext uri="{FF2B5EF4-FFF2-40B4-BE49-F238E27FC236}">
              <a16:creationId xmlns:a16="http://schemas.microsoft.com/office/drawing/2014/main" id="{3DB3A952-59B3-4298-9443-751C488D411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5" name="Text Box 15">
          <a:extLst>
            <a:ext uri="{FF2B5EF4-FFF2-40B4-BE49-F238E27FC236}">
              <a16:creationId xmlns:a16="http://schemas.microsoft.com/office/drawing/2014/main" id="{522F012A-4628-46D2-98FC-42B590AF7B7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6" name="Text Box 15">
          <a:extLst>
            <a:ext uri="{FF2B5EF4-FFF2-40B4-BE49-F238E27FC236}">
              <a16:creationId xmlns:a16="http://schemas.microsoft.com/office/drawing/2014/main" id="{7D8620EE-505C-412E-83FD-4D4941881DD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7" name="Text Box 15">
          <a:extLst>
            <a:ext uri="{FF2B5EF4-FFF2-40B4-BE49-F238E27FC236}">
              <a16:creationId xmlns:a16="http://schemas.microsoft.com/office/drawing/2014/main" id="{4FDD393E-3E21-4C54-BEF0-B9208BB9293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8" name="Text Box 15">
          <a:extLst>
            <a:ext uri="{FF2B5EF4-FFF2-40B4-BE49-F238E27FC236}">
              <a16:creationId xmlns:a16="http://schemas.microsoft.com/office/drawing/2014/main" id="{2AA32E23-661A-475E-88BF-B9AFD2FF02F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9" name="Text Box 15">
          <a:extLst>
            <a:ext uri="{FF2B5EF4-FFF2-40B4-BE49-F238E27FC236}">
              <a16:creationId xmlns:a16="http://schemas.microsoft.com/office/drawing/2014/main" id="{B1CB3C27-B2F2-4F75-B1D4-A8D3A7C8D34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0" name="Text Box 15">
          <a:extLst>
            <a:ext uri="{FF2B5EF4-FFF2-40B4-BE49-F238E27FC236}">
              <a16:creationId xmlns:a16="http://schemas.microsoft.com/office/drawing/2014/main" id="{8FA0C843-9ABE-40F9-B279-F3D63DA982D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1" name="Text Box 15">
          <a:extLst>
            <a:ext uri="{FF2B5EF4-FFF2-40B4-BE49-F238E27FC236}">
              <a16:creationId xmlns:a16="http://schemas.microsoft.com/office/drawing/2014/main" id="{8F75D52A-A16B-4373-A215-39B132AC685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2" name="Text Box 15">
          <a:extLst>
            <a:ext uri="{FF2B5EF4-FFF2-40B4-BE49-F238E27FC236}">
              <a16:creationId xmlns:a16="http://schemas.microsoft.com/office/drawing/2014/main" id="{37287E8B-A9EC-4CF1-A9C7-29855C86C51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3" name="Text Box 15">
          <a:extLst>
            <a:ext uri="{FF2B5EF4-FFF2-40B4-BE49-F238E27FC236}">
              <a16:creationId xmlns:a16="http://schemas.microsoft.com/office/drawing/2014/main" id="{B19DD1AD-8DAA-423B-A463-939CCD4106F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4" name="Text Box 15">
          <a:extLst>
            <a:ext uri="{FF2B5EF4-FFF2-40B4-BE49-F238E27FC236}">
              <a16:creationId xmlns:a16="http://schemas.microsoft.com/office/drawing/2014/main" id="{E5FBCBD2-BE9B-4605-8BBE-D9E9FE0E7E3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5" name="Text Box 15">
          <a:extLst>
            <a:ext uri="{FF2B5EF4-FFF2-40B4-BE49-F238E27FC236}">
              <a16:creationId xmlns:a16="http://schemas.microsoft.com/office/drawing/2014/main" id="{4593D65E-E0B5-4568-A14A-A43D4F585C0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6" name="Text Box 15">
          <a:extLst>
            <a:ext uri="{FF2B5EF4-FFF2-40B4-BE49-F238E27FC236}">
              <a16:creationId xmlns:a16="http://schemas.microsoft.com/office/drawing/2014/main" id="{1E310D34-BA59-4902-A662-AE35F045B5C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7" name="Text Box 15">
          <a:extLst>
            <a:ext uri="{FF2B5EF4-FFF2-40B4-BE49-F238E27FC236}">
              <a16:creationId xmlns:a16="http://schemas.microsoft.com/office/drawing/2014/main" id="{A89D4EA9-1AC4-45D5-8BE4-858F32C5DC9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8" name="Text Box 15">
          <a:extLst>
            <a:ext uri="{FF2B5EF4-FFF2-40B4-BE49-F238E27FC236}">
              <a16:creationId xmlns:a16="http://schemas.microsoft.com/office/drawing/2014/main" id="{3436B7A4-8B3C-4104-9556-B69AE098A76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9" name="Text Box 15">
          <a:extLst>
            <a:ext uri="{FF2B5EF4-FFF2-40B4-BE49-F238E27FC236}">
              <a16:creationId xmlns:a16="http://schemas.microsoft.com/office/drawing/2014/main" id="{D772ACE4-DCCD-4AAA-A7DD-D50626E6C9C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0" name="Text Box 15">
          <a:extLst>
            <a:ext uri="{FF2B5EF4-FFF2-40B4-BE49-F238E27FC236}">
              <a16:creationId xmlns:a16="http://schemas.microsoft.com/office/drawing/2014/main" id="{23888098-344F-435A-87BA-BB064102279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1" name="Text Box 15">
          <a:extLst>
            <a:ext uri="{FF2B5EF4-FFF2-40B4-BE49-F238E27FC236}">
              <a16:creationId xmlns:a16="http://schemas.microsoft.com/office/drawing/2014/main" id="{3E344D04-7EA1-4836-8633-0A4D23860C1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2" name="Text Box 15">
          <a:extLst>
            <a:ext uri="{FF2B5EF4-FFF2-40B4-BE49-F238E27FC236}">
              <a16:creationId xmlns:a16="http://schemas.microsoft.com/office/drawing/2014/main" id="{0A7386E3-E3AA-4F61-85B1-78FD78002BC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3" name="Text Box 15">
          <a:extLst>
            <a:ext uri="{FF2B5EF4-FFF2-40B4-BE49-F238E27FC236}">
              <a16:creationId xmlns:a16="http://schemas.microsoft.com/office/drawing/2014/main" id="{32D9049D-C414-45E4-A728-BE1A20B2138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4" name="Text Box 15">
          <a:extLst>
            <a:ext uri="{FF2B5EF4-FFF2-40B4-BE49-F238E27FC236}">
              <a16:creationId xmlns:a16="http://schemas.microsoft.com/office/drawing/2014/main" id="{6804322A-F978-480E-87A4-C73FD9FE37D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5" name="Text Box 15">
          <a:extLst>
            <a:ext uri="{FF2B5EF4-FFF2-40B4-BE49-F238E27FC236}">
              <a16:creationId xmlns:a16="http://schemas.microsoft.com/office/drawing/2014/main" id="{7CC2D159-F999-4F23-811B-5C0C094D8F5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6" name="Text Box 15">
          <a:extLst>
            <a:ext uri="{FF2B5EF4-FFF2-40B4-BE49-F238E27FC236}">
              <a16:creationId xmlns:a16="http://schemas.microsoft.com/office/drawing/2014/main" id="{26048F3C-9438-448F-9B32-FBEE03461B5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7" name="Text Box 15">
          <a:extLst>
            <a:ext uri="{FF2B5EF4-FFF2-40B4-BE49-F238E27FC236}">
              <a16:creationId xmlns:a16="http://schemas.microsoft.com/office/drawing/2014/main" id="{CA7E1FA6-BB63-463E-AF8C-F7F8C57D727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8" name="Text Box 15">
          <a:extLst>
            <a:ext uri="{FF2B5EF4-FFF2-40B4-BE49-F238E27FC236}">
              <a16:creationId xmlns:a16="http://schemas.microsoft.com/office/drawing/2014/main" id="{58170A5E-3FEF-4403-AF9C-EFC3F6407CA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9" name="Text Box 15">
          <a:extLst>
            <a:ext uri="{FF2B5EF4-FFF2-40B4-BE49-F238E27FC236}">
              <a16:creationId xmlns:a16="http://schemas.microsoft.com/office/drawing/2014/main" id="{B1E82333-1215-49BD-83DC-508E621B94D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50" name="Text Box 15">
          <a:extLst>
            <a:ext uri="{FF2B5EF4-FFF2-40B4-BE49-F238E27FC236}">
              <a16:creationId xmlns:a16="http://schemas.microsoft.com/office/drawing/2014/main" id="{52645AA6-AEF7-40B5-BC4F-A67658E7B46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1" name="Text Box 15">
          <a:extLst>
            <a:ext uri="{FF2B5EF4-FFF2-40B4-BE49-F238E27FC236}">
              <a16:creationId xmlns:a16="http://schemas.microsoft.com/office/drawing/2014/main" id="{1B107DA3-BF2F-46DA-A55D-8DC2046F2C2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2" name="Text Box 15">
          <a:extLst>
            <a:ext uri="{FF2B5EF4-FFF2-40B4-BE49-F238E27FC236}">
              <a16:creationId xmlns:a16="http://schemas.microsoft.com/office/drawing/2014/main" id="{2DFF41C2-BDFF-4900-8F91-048EBCDC86A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3" name="Text Box 15">
          <a:extLst>
            <a:ext uri="{FF2B5EF4-FFF2-40B4-BE49-F238E27FC236}">
              <a16:creationId xmlns:a16="http://schemas.microsoft.com/office/drawing/2014/main" id="{0CD6E319-6C63-4ADE-A31C-34FEBF97264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4" name="Text Box 15">
          <a:extLst>
            <a:ext uri="{FF2B5EF4-FFF2-40B4-BE49-F238E27FC236}">
              <a16:creationId xmlns:a16="http://schemas.microsoft.com/office/drawing/2014/main" id="{CB396BFE-8219-4CF1-B1B9-EB1207565D8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5" name="Text Box 15">
          <a:extLst>
            <a:ext uri="{FF2B5EF4-FFF2-40B4-BE49-F238E27FC236}">
              <a16:creationId xmlns:a16="http://schemas.microsoft.com/office/drawing/2014/main" id="{FB43B8AB-146C-4E33-83C3-59B6ABF180A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6" name="Text Box 15">
          <a:extLst>
            <a:ext uri="{FF2B5EF4-FFF2-40B4-BE49-F238E27FC236}">
              <a16:creationId xmlns:a16="http://schemas.microsoft.com/office/drawing/2014/main" id="{47CFA6F3-0CBC-4B91-9FB7-2C6B6448FCE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7" name="Text Box 15">
          <a:extLst>
            <a:ext uri="{FF2B5EF4-FFF2-40B4-BE49-F238E27FC236}">
              <a16:creationId xmlns:a16="http://schemas.microsoft.com/office/drawing/2014/main" id="{DCB6AA8F-26AB-4E83-BB8E-ACBCCB99AE6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8" name="Text Box 15">
          <a:extLst>
            <a:ext uri="{FF2B5EF4-FFF2-40B4-BE49-F238E27FC236}">
              <a16:creationId xmlns:a16="http://schemas.microsoft.com/office/drawing/2014/main" id="{CC891AC6-69F4-4F45-A9F9-7E54E26ECB1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9" name="Text Box 15">
          <a:extLst>
            <a:ext uri="{FF2B5EF4-FFF2-40B4-BE49-F238E27FC236}">
              <a16:creationId xmlns:a16="http://schemas.microsoft.com/office/drawing/2014/main" id="{1B9F202A-2D97-416D-8451-1152F46BA75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0" name="Text Box 15">
          <a:extLst>
            <a:ext uri="{FF2B5EF4-FFF2-40B4-BE49-F238E27FC236}">
              <a16:creationId xmlns:a16="http://schemas.microsoft.com/office/drawing/2014/main" id="{F6AE9605-53C2-48A2-9EC1-6177762CD71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1" name="Text Box 15">
          <a:extLst>
            <a:ext uri="{FF2B5EF4-FFF2-40B4-BE49-F238E27FC236}">
              <a16:creationId xmlns:a16="http://schemas.microsoft.com/office/drawing/2014/main" id="{82F0B1D8-B7AC-4F55-A213-1F98C3495B3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2" name="Text Box 15">
          <a:extLst>
            <a:ext uri="{FF2B5EF4-FFF2-40B4-BE49-F238E27FC236}">
              <a16:creationId xmlns:a16="http://schemas.microsoft.com/office/drawing/2014/main" id="{6C206965-2E12-4EA2-BD96-0D6F594B577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3" name="Text Box 15">
          <a:extLst>
            <a:ext uri="{FF2B5EF4-FFF2-40B4-BE49-F238E27FC236}">
              <a16:creationId xmlns:a16="http://schemas.microsoft.com/office/drawing/2014/main" id="{B62BDC27-B5B4-41C7-8734-0EC500161F4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4" name="Text Box 15">
          <a:extLst>
            <a:ext uri="{FF2B5EF4-FFF2-40B4-BE49-F238E27FC236}">
              <a16:creationId xmlns:a16="http://schemas.microsoft.com/office/drawing/2014/main" id="{2E2FBBC7-3F7F-4D59-92DD-453A6D19004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5" name="Text Box 15">
          <a:extLst>
            <a:ext uri="{FF2B5EF4-FFF2-40B4-BE49-F238E27FC236}">
              <a16:creationId xmlns:a16="http://schemas.microsoft.com/office/drawing/2014/main" id="{AE6B4444-8875-4E15-8BF5-B0ED3106547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6" name="Text Box 15">
          <a:extLst>
            <a:ext uri="{FF2B5EF4-FFF2-40B4-BE49-F238E27FC236}">
              <a16:creationId xmlns:a16="http://schemas.microsoft.com/office/drawing/2014/main" id="{722921C2-C65C-400A-B789-4511B4F390C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7" name="Text Box 15">
          <a:extLst>
            <a:ext uri="{FF2B5EF4-FFF2-40B4-BE49-F238E27FC236}">
              <a16:creationId xmlns:a16="http://schemas.microsoft.com/office/drawing/2014/main" id="{919FF5AF-7836-4DB8-ABA8-606F58ECAE7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68" name="Text Box 15">
          <a:extLst>
            <a:ext uri="{FF2B5EF4-FFF2-40B4-BE49-F238E27FC236}">
              <a16:creationId xmlns:a16="http://schemas.microsoft.com/office/drawing/2014/main" id="{E9D27368-9BAF-4D08-82CB-F149F5225A4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69" name="Text Box 15">
          <a:extLst>
            <a:ext uri="{FF2B5EF4-FFF2-40B4-BE49-F238E27FC236}">
              <a16:creationId xmlns:a16="http://schemas.microsoft.com/office/drawing/2014/main" id="{1728B94A-3AEA-4D54-A770-9B679B999223}"/>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0" name="Text Box 15">
          <a:extLst>
            <a:ext uri="{FF2B5EF4-FFF2-40B4-BE49-F238E27FC236}">
              <a16:creationId xmlns:a16="http://schemas.microsoft.com/office/drawing/2014/main" id="{3D2E4779-913B-442F-9FB6-84333F2E6E7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1" name="Text Box 15">
          <a:extLst>
            <a:ext uri="{FF2B5EF4-FFF2-40B4-BE49-F238E27FC236}">
              <a16:creationId xmlns:a16="http://schemas.microsoft.com/office/drawing/2014/main" id="{D269477E-93EF-42EA-91DE-F2D92AC9D05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2" name="Text Box 15">
          <a:extLst>
            <a:ext uri="{FF2B5EF4-FFF2-40B4-BE49-F238E27FC236}">
              <a16:creationId xmlns:a16="http://schemas.microsoft.com/office/drawing/2014/main" id="{6C2B7C6E-AA99-4EAD-878B-EE88D9F766A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3" name="Text Box 15">
          <a:extLst>
            <a:ext uri="{FF2B5EF4-FFF2-40B4-BE49-F238E27FC236}">
              <a16:creationId xmlns:a16="http://schemas.microsoft.com/office/drawing/2014/main" id="{7F490976-7BAC-4FFD-AB46-4AA1EC22CBA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4" name="Text Box 15">
          <a:extLst>
            <a:ext uri="{FF2B5EF4-FFF2-40B4-BE49-F238E27FC236}">
              <a16:creationId xmlns:a16="http://schemas.microsoft.com/office/drawing/2014/main" id="{821A111E-280B-4EF7-898F-EFE21A905D5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5" name="Text Box 15">
          <a:extLst>
            <a:ext uri="{FF2B5EF4-FFF2-40B4-BE49-F238E27FC236}">
              <a16:creationId xmlns:a16="http://schemas.microsoft.com/office/drawing/2014/main" id="{FB4DD5F3-50C5-4D37-BB1D-3045F92A2A9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6" name="Text Box 15">
          <a:extLst>
            <a:ext uri="{FF2B5EF4-FFF2-40B4-BE49-F238E27FC236}">
              <a16:creationId xmlns:a16="http://schemas.microsoft.com/office/drawing/2014/main" id="{B3CA97B9-2D4D-414B-9182-8F17F17C547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7" name="Text Box 15">
          <a:extLst>
            <a:ext uri="{FF2B5EF4-FFF2-40B4-BE49-F238E27FC236}">
              <a16:creationId xmlns:a16="http://schemas.microsoft.com/office/drawing/2014/main" id="{DAB0C478-6AA6-40CD-B10F-293154CB7ED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8" name="Text Box 15">
          <a:extLst>
            <a:ext uri="{FF2B5EF4-FFF2-40B4-BE49-F238E27FC236}">
              <a16:creationId xmlns:a16="http://schemas.microsoft.com/office/drawing/2014/main" id="{2046B2F6-0D10-4CFB-8B00-D1F353DE2DB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9" name="Text Box 15">
          <a:extLst>
            <a:ext uri="{FF2B5EF4-FFF2-40B4-BE49-F238E27FC236}">
              <a16:creationId xmlns:a16="http://schemas.microsoft.com/office/drawing/2014/main" id="{FA5ACABD-D6B9-4DDC-BF9E-DE5670E74D5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0" name="Text Box 15">
          <a:extLst>
            <a:ext uri="{FF2B5EF4-FFF2-40B4-BE49-F238E27FC236}">
              <a16:creationId xmlns:a16="http://schemas.microsoft.com/office/drawing/2014/main" id="{CCDAEFC3-57AE-422B-9D5B-B70B2AFFBEC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1" name="Text Box 15">
          <a:extLst>
            <a:ext uri="{FF2B5EF4-FFF2-40B4-BE49-F238E27FC236}">
              <a16:creationId xmlns:a16="http://schemas.microsoft.com/office/drawing/2014/main" id="{9F2392BC-85A6-4439-81AB-80682E8F9BA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2" name="Text Box 15">
          <a:extLst>
            <a:ext uri="{FF2B5EF4-FFF2-40B4-BE49-F238E27FC236}">
              <a16:creationId xmlns:a16="http://schemas.microsoft.com/office/drawing/2014/main" id="{082D4124-62F1-43B3-AA86-918A90FEC3F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3" name="Text Box 15">
          <a:extLst>
            <a:ext uri="{FF2B5EF4-FFF2-40B4-BE49-F238E27FC236}">
              <a16:creationId xmlns:a16="http://schemas.microsoft.com/office/drawing/2014/main" id="{DDA170DE-14DE-4BED-9CDE-64986FAA71D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4" name="Text Box 15">
          <a:extLst>
            <a:ext uri="{FF2B5EF4-FFF2-40B4-BE49-F238E27FC236}">
              <a16:creationId xmlns:a16="http://schemas.microsoft.com/office/drawing/2014/main" id="{CFBE0A0C-A4AD-496E-97F7-F00820334A5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5" name="Text Box 15">
          <a:extLst>
            <a:ext uri="{FF2B5EF4-FFF2-40B4-BE49-F238E27FC236}">
              <a16:creationId xmlns:a16="http://schemas.microsoft.com/office/drawing/2014/main" id="{4FE3D377-4B78-4670-A2FD-DF8FF43E220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6" name="Text Box 15">
          <a:extLst>
            <a:ext uri="{FF2B5EF4-FFF2-40B4-BE49-F238E27FC236}">
              <a16:creationId xmlns:a16="http://schemas.microsoft.com/office/drawing/2014/main" id="{634C88E7-9038-4950-8B7E-8A6DBF9B6BE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7" name="Text Box 15">
          <a:extLst>
            <a:ext uri="{FF2B5EF4-FFF2-40B4-BE49-F238E27FC236}">
              <a16:creationId xmlns:a16="http://schemas.microsoft.com/office/drawing/2014/main" id="{7460CE36-75BE-4BAE-A784-281E0CEA6DE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88" name="Text Box 15">
          <a:extLst>
            <a:ext uri="{FF2B5EF4-FFF2-40B4-BE49-F238E27FC236}">
              <a16:creationId xmlns:a16="http://schemas.microsoft.com/office/drawing/2014/main" id="{E0B40E4B-1D2D-485A-8212-3B263AA5283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89" name="Text Box 15">
          <a:extLst>
            <a:ext uri="{FF2B5EF4-FFF2-40B4-BE49-F238E27FC236}">
              <a16:creationId xmlns:a16="http://schemas.microsoft.com/office/drawing/2014/main" id="{8A54A1AD-7EBD-4536-91E1-6D9AA7C355C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0" name="Text Box 15">
          <a:extLst>
            <a:ext uri="{FF2B5EF4-FFF2-40B4-BE49-F238E27FC236}">
              <a16:creationId xmlns:a16="http://schemas.microsoft.com/office/drawing/2014/main" id="{6E505E36-7C2D-46F6-B2FF-77CE28B07F0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1" name="Text Box 15">
          <a:extLst>
            <a:ext uri="{FF2B5EF4-FFF2-40B4-BE49-F238E27FC236}">
              <a16:creationId xmlns:a16="http://schemas.microsoft.com/office/drawing/2014/main" id="{E52F2332-87EE-4664-BEA0-0956BCA79AE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2" name="Text Box 15">
          <a:extLst>
            <a:ext uri="{FF2B5EF4-FFF2-40B4-BE49-F238E27FC236}">
              <a16:creationId xmlns:a16="http://schemas.microsoft.com/office/drawing/2014/main" id="{E83E81BD-DB85-45AD-A609-7D8A580B80E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3" name="Text Box 15">
          <a:extLst>
            <a:ext uri="{FF2B5EF4-FFF2-40B4-BE49-F238E27FC236}">
              <a16:creationId xmlns:a16="http://schemas.microsoft.com/office/drawing/2014/main" id="{F28D5AB5-6D20-457B-8F4E-79E5385EFAB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4" name="Text Box 15">
          <a:extLst>
            <a:ext uri="{FF2B5EF4-FFF2-40B4-BE49-F238E27FC236}">
              <a16:creationId xmlns:a16="http://schemas.microsoft.com/office/drawing/2014/main" id="{860C0F76-9C18-4249-99C4-6A92AFAEB43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5" name="Text Box 15">
          <a:extLst>
            <a:ext uri="{FF2B5EF4-FFF2-40B4-BE49-F238E27FC236}">
              <a16:creationId xmlns:a16="http://schemas.microsoft.com/office/drawing/2014/main" id="{BCDE078D-EF29-4D18-8186-3EA13212BAE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6" name="Text Box 15">
          <a:extLst>
            <a:ext uri="{FF2B5EF4-FFF2-40B4-BE49-F238E27FC236}">
              <a16:creationId xmlns:a16="http://schemas.microsoft.com/office/drawing/2014/main" id="{7384348B-AA47-41D1-B143-9081857A97C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7" name="Text Box 15">
          <a:extLst>
            <a:ext uri="{FF2B5EF4-FFF2-40B4-BE49-F238E27FC236}">
              <a16:creationId xmlns:a16="http://schemas.microsoft.com/office/drawing/2014/main" id="{8427A58C-F4C7-460B-AC25-898A5BD9A97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8" name="Text Box 15">
          <a:extLst>
            <a:ext uri="{FF2B5EF4-FFF2-40B4-BE49-F238E27FC236}">
              <a16:creationId xmlns:a16="http://schemas.microsoft.com/office/drawing/2014/main" id="{8746B0BC-062C-4233-8F5B-A88EE9E9953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9" name="Text Box 15">
          <a:extLst>
            <a:ext uri="{FF2B5EF4-FFF2-40B4-BE49-F238E27FC236}">
              <a16:creationId xmlns:a16="http://schemas.microsoft.com/office/drawing/2014/main" id="{38D569CE-509D-451A-A5E6-B515B070E04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0" name="Text Box 15">
          <a:extLst>
            <a:ext uri="{FF2B5EF4-FFF2-40B4-BE49-F238E27FC236}">
              <a16:creationId xmlns:a16="http://schemas.microsoft.com/office/drawing/2014/main" id="{8E365714-36DA-4EEB-8F9D-453018BE419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1" name="Text Box 15">
          <a:extLst>
            <a:ext uri="{FF2B5EF4-FFF2-40B4-BE49-F238E27FC236}">
              <a16:creationId xmlns:a16="http://schemas.microsoft.com/office/drawing/2014/main" id="{BDE5F533-E1B7-46C5-9551-43D40577749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2" name="Text Box 15">
          <a:extLst>
            <a:ext uri="{FF2B5EF4-FFF2-40B4-BE49-F238E27FC236}">
              <a16:creationId xmlns:a16="http://schemas.microsoft.com/office/drawing/2014/main" id="{202578B2-0FCC-4059-9B48-BCEF8E17485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3" name="Text Box 15">
          <a:extLst>
            <a:ext uri="{FF2B5EF4-FFF2-40B4-BE49-F238E27FC236}">
              <a16:creationId xmlns:a16="http://schemas.microsoft.com/office/drawing/2014/main" id="{D5A1A885-37D0-4721-A7E2-2F31303297C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4" name="Text Box 15">
          <a:extLst>
            <a:ext uri="{FF2B5EF4-FFF2-40B4-BE49-F238E27FC236}">
              <a16:creationId xmlns:a16="http://schemas.microsoft.com/office/drawing/2014/main" id="{05740DB8-54FC-4A0F-8BA2-8E799C2D290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5" name="Text Box 15">
          <a:extLst>
            <a:ext uri="{FF2B5EF4-FFF2-40B4-BE49-F238E27FC236}">
              <a16:creationId xmlns:a16="http://schemas.microsoft.com/office/drawing/2014/main" id="{C21EF04B-9A7C-4CD8-9972-3CD0869CBE2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6" name="Text Box 15">
          <a:extLst>
            <a:ext uri="{FF2B5EF4-FFF2-40B4-BE49-F238E27FC236}">
              <a16:creationId xmlns:a16="http://schemas.microsoft.com/office/drawing/2014/main" id="{94CAC3A0-2D07-4217-A158-48F95969F29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7" name="Text Box 15">
          <a:extLst>
            <a:ext uri="{FF2B5EF4-FFF2-40B4-BE49-F238E27FC236}">
              <a16:creationId xmlns:a16="http://schemas.microsoft.com/office/drawing/2014/main" id="{AD615515-64CF-43E4-8B25-E277E89C7CD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8" name="Text Box 15">
          <a:extLst>
            <a:ext uri="{FF2B5EF4-FFF2-40B4-BE49-F238E27FC236}">
              <a16:creationId xmlns:a16="http://schemas.microsoft.com/office/drawing/2014/main" id="{B2ECFEEA-C4ED-43DB-AB26-DD1193F468A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9" name="Text Box 15">
          <a:extLst>
            <a:ext uri="{FF2B5EF4-FFF2-40B4-BE49-F238E27FC236}">
              <a16:creationId xmlns:a16="http://schemas.microsoft.com/office/drawing/2014/main" id="{3C355210-9995-42E0-8950-450629FDE06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0" name="Text Box 15">
          <a:extLst>
            <a:ext uri="{FF2B5EF4-FFF2-40B4-BE49-F238E27FC236}">
              <a16:creationId xmlns:a16="http://schemas.microsoft.com/office/drawing/2014/main" id="{8265317F-8267-48D3-953D-7EAA348537B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1" name="Text Box 15">
          <a:extLst>
            <a:ext uri="{FF2B5EF4-FFF2-40B4-BE49-F238E27FC236}">
              <a16:creationId xmlns:a16="http://schemas.microsoft.com/office/drawing/2014/main" id="{D9B581F7-8126-4460-9F99-281B6028B84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2" name="Text Box 15">
          <a:extLst>
            <a:ext uri="{FF2B5EF4-FFF2-40B4-BE49-F238E27FC236}">
              <a16:creationId xmlns:a16="http://schemas.microsoft.com/office/drawing/2014/main" id="{4F3D24F6-9E82-41B3-A42B-70CBBAA2773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3" name="Text Box 15">
          <a:extLst>
            <a:ext uri="{FF2B5EF4-FFF2-40B4-BE49-F238E27FC236}">
              <a16:creationId xmlns:a16="http://schemas.microsoft.com/office/drawing/2014/main" id="{C252E5CC-5636-463E-B3A5-126E8B998E7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4" name="Text Box 15">
          <a:extLst>
            <a:ext uri="{FF2B5EF4-FFF2-40B4-BE49-F238E27FC236}">
              <a16:creationId xmlns:a16="http://schemas.microsoft.com/office/drawing/2014/main" id="{6318C8E9-A544-4DA9-8C47-C9B9B95F03A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5" name="Text Box 15">
          <a:extLst>
            <a:ext uri="{FF2B5EF4-FFF2-40B4-BE49-F238E27FC236}">
              <a16:creationId xmlns:a16="http://schemas.microsoft.com/office/drawing/2014/main" id="{1C1E9D1F-7103-4374-86E8-EBC2071E51C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6" name="Text Box 15">
          <a:extLst>
            <a:ext uri="{FF2B5EF4-FFF2-40B4-BE49-F238E27FC236}">
              <a16:creationId xmlns:a16="http://schemas.microsoft.com/office/drawing/2014/main" id="{392801B7-837A-4C7A-9F49-2B8464FB42C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7" name="Text Box 15">
          <a:extLst>
            <a:ext uri="{FF2B5EF4-FFF2-40B4-BE49-F238E27FC236}">
              <a16:creationId xmlns:a16="http://schemas.microsoft.com/office/drawing/2014/main" id="{2935654F-452F-4489-B104-0CC04556906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8" name="Text Box 15">
          <a:extLst>
            <a:ext uri="{FF2B5EF4-FFF2-40B4-BE49-F238E27FC236}">
              <a16:creationId xmlns:a16="http://schemas.microsoft.com/office/drawing/2014/main" id="{B505DD8A-9918-4964-9240-9B0CF0F785D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9" name="Text Box 15">
          <a:extLst>
            <a:ext uri="{FF2B5EF4-FFF2-40B4-BE49-F238E27FC236}">
              <a16:creationId xmlns:a16="http://schemas.microsoft.com/office/drawing/2014/main" id="{1E785B3E-C336-4BF5-8054-C429EFEF040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20" name="Text Box 15">
          <a:extLst>
            <a:ext uri="{FF2B5EF4-FFF2-40B4-BE49-F238E27FC236}">
              <a16:creationId xmlns:a16="http://schemas.microsoft.com/office/drawing/2014/main" id="{5E28BD75-06E5-40C6-87F0-E2B6F050A69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1" name="Text Box 15">
          <a:extLst>
            <a:ext uri="{FF2B5EF4-FFF2-40B4-BE49-F238E27FC236}">
              <a16:creationId xmlns:a16="http://schemas.microsoft.com/office/drawing/2014/main" id="{76868992-FFCC-43B6-A2BC-40C705E608C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2" name="Text Box 15">
          <a:extLst>
            <a:ext uri="{FF2B5EF4-FFF2-40B4-BE49-F238E27FC236}">
              <a16:creationId xmlns:a16="http://schemas.microsoft.com/office/drawing/2014/main" id="{52B570DA-E7C7-45D7-85D6-364426122B9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3" name="Text Box 15">
          <a:extLst>
            <a:ext uri="{FF2B5EF4-FFF2-40B4-BE49-F238E27FC236}">
              <a16:creationId xmlns:a16="http://schemas.microsoft.com/office/drawing/2014/main" id="{16CF641B-7D06-4382-B196-A9D01098DCA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4" name="Text Box 15">
          <a:extLst>
            <a:ext uri="{FF2B5EF4-FFF2-40B4-BE49-F238E27FC236}">
              <a16:creationId xmlns:a16="http://schemas.microsoft.com/office/drawing/2014/main" id="{811E9DB3-A5C3-4E0E-A59B-4A72C17A9E6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5" name="Text Box 15">
          <a:extLst>
            <a:ext uri="{FF2B5EF4-FFF2-40B4-BE49-F238E27FC236}">
              <a16:creationId xmlns:a16="http://schemas.microsoft.com/office/drawing/2014/main" id="{4550A746-E1D3-4896-B756-15BEE2A0BEB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6" name="Text Box 15">
          <a:extLst>
            <a:ext uri="{FF2B5EF4-FFF2-40B4-BE49-F238E27FC236}">
              <a16:creationId xmlns:a16="http://schemas.microsoft.com/office/drawing/2014/main" id="{968EC9C2-91FE-4C6D-94FB-FCAFD91A4BE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7" name="Text Box 15">
          <a:extLst>
            <a:ext uri="{FF2B5EF4-FFF2-40B4-BE49-F238E27FC236}">
              <a16:creationId xmlns:a16="http://schemas.microsoft.com/office/drawing/2014/main" id="{858204CA-5DA0-4855-9E81-F9A3D06F6FD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8" name="Text Box 15">
          <a:extLst>
            <a:ext uri="{FF2B5EF4-FFF2-40B4-BE49-F238E27FC236}">
              <a16:creationId xmlns:a16="http://schemas.microsoft.com/office/drawing/2014/main" id="{17A8A9D4-0DEF-41F0-8338-C1CE170C698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9" name="Text Box 15">
          <a:extLst>
            <a:ext uri="{FF2B5EF4-FFF2-40B4-BE49-F238E27FC236}">
              <a16:creationId xmlns:a16="http://schemas.microsoft.com/office/drawing/2014/main" id="{3BE0515A-73E9-4541-BB3F-2C3239F2714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0" name="Text Box 15">
          <a:extLst>
            <a:ext uri="{FF2B5EF4-FFF2-40B4-BE49-F238E27FC236}">
              <a16:creationId xmlns:a16="http://schemas.microsoft.com/office/drawing/2014/main" id="{44C0DB92-692B-4359-A00D-C7423B7D55C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1" name="Text Box 15">
          <a:extLst>
            <a:ext uri="{FF2B5EF4-FFF2-40B4-BE49-F238E27FC236}">
              <a16:creationId xmlns:a16="http://schemas.microsoft.com/office/drawing/2014/main" id="{085636C0-3D1A-4E35-B157-1B7BF34AB0C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2" name="Text Box 15">
          <a:extLst>
            <a:ext uri="{FF2B5EF4-FFF2-40B4-BE49-F238E27FC236}">
              <a16:creationId xmlns:a16="http://schemas.microsoft.com/office/drawing/2014/main" id="{B8BC604D-A6B8-49E3-955D-DBDBCEEABFC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3" name="Text Box 15">
          <a:extLst>
            <a:ext uri="{FF2B5EF4-FFF2-40B4-BE49-F238E27FC236}">
              <a16:creationId xmlns:a16="http://schemas.microsoft.com/office/drawing/2014/main" id="{9FBD79D7-715B-4223-A9BB-9FF804453BB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4" name="Text Box 15">
          <a:extLst>
            <a:ext uri="{FF2B5EF4-FFF2-40B4-BE49-F238E27FC236}">
              <a16:creationId xmlns:a16="http://schemas.microsoft.com/office/drawing/2014/main" id="{9EB128F0-424F-4302-B37E-FDFF8C1486B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5" name="Text Box 15">
          <a:extLst>
            <a:ext uri="{FF2B5EF4-FFF2-40B4-BE49-F238E27FC236}">
              <a16:creationId xmlns:a16="http://schemas.microsoft.com/office/drawing/2014/main" id="{4A94D50E-FB77-47CA-A190-822E33FC454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6" name="Text Box 15">
          <a:extLst>
            <a:ext uri="{FF2B5EF4-FFF2-40B4-BE49-F238E27FC236}">
              <a16:creationId xmlns:a16="http://schemas.microsoft.com/office/drawing/2014/main" id="{9480CE2B-E378-4DB6-B82C-B341AFF9ABB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7" name="Text Box 15">
          <a:extLst>
            <a:ext uri="{FF2B5EF4-FFF2-40B4-BE49-F238E27FC236}">
              <a16:creationId xmlns:a16="http://schemas.microsoft.com/office/drawing/2014/main" id="{805FCA1D-7ECB-42C3-B738-8A6920CF03D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8" name="Text Box 15">
          <a:extLst>
            <a:ext uri="{FF2B5EF4-FFF2-40B4-BE49-F238E27FC236}">
              <a16:creationId xmlns:a16="http://schemas.microsoft.com/office/drawing/2014/main" id="{3A367D29-04D4-4BBB-BB5F-228DA5B9929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9" name="Text Box 15">
          <a:extLst>
            <a:ext uri="{FF2B5EF4-FFF2-40B4-BE49-F238E27FC236}">
              <a16:creationId xmlns:a16="http://schemas.microsoft.com/office/drawing/2014/main" id="{1E39B771-BEE1-4D3B-9272-528AEEE5A74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0" name="Text Box 15">
          <a:extLst>
            <a:ext uri="{FF2B5EF4-FFF2-40B4-BE49-F238E27FC236}">
              <a16:creationId xmlns:a16="http://schemas.microsoft.com/office/drawing/2014/main" id="{616A747D-4E5A-4C3B-9C69-641E0211F53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1" name="Text Box 15">
          <a:extLst>
            <a:ext uri="{FF2B5EF4-FFF2-40B4-BE49-F238E27FC236}">
              <a16:creationId xmlns:a16="http://schemas.microsoft.com/office/drawing/2014/main" id="{9215657D-8967-4EB7-840E-9E909C86BA4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2" name="Text Box 15">
          <a:extLst>
            <a:ext uri="{FF2B5EF4-FFF2-40B4-BE49-F238E27FC236}">
              <a16:creationId xmlns:a16="http://schemas.microsoft.com/office/drawing/2014/main" id="{65BA9466-258D-4543-9865-B2F9C6F2A27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3" name="Text Box 15">
          <a:extLst>
            <a:ext uri="{FF2B5EF4-FFF2-40B4-BE49-F238E27FC236}">
              <a16:creationId xmlns:a16="http://schemas.microsoft.com/office/drawing/2014/main" id="{7893DB76-94A7-4BA9-82D8-BDFACC967CD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4" name="Text Box 15">
          <a:extLst>
            <a:ext uri="{FF2B5EF4-FFF2-40B4-BE49-F238E27FC236}">
              <a16:creationId xmlns:a16="http://schemas.microsoft.com/office/drawing/2014/main" id="{0192E33A-3B1A-4EEA-B268-1D2A6608ABA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5" name="Text Box 15">
          <a:extLst>
            <a:ext uri="{FF2B5EF4-FFF2-40B4-BE49-F238E27FC236}">
              <a16:creationId xmlns:a16="http://schemas.microsoft.com/office/drawing/2014/main" id="{46D4B6FD-4707-458A-94AF-0625843B56D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6" name="Text Box 15">
          <a:extLst>
            <a:ext uri="{FF2B5EF4-FFF2-40B4-BE49-F238E27FC236}">
              <a16:creationId xmlns:a16="http://schemas.microsoft.com/office/drawing/2014/main" id="{EB88069B-11D2-4CC0-B363-54DA982A78F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7" name="Text Box 15">
          <a:extLst>
            <a:ext uri="{FF2B5EF4-FFF2-40B4-BE49-F238E27FC236}">
              <a16:creationId xmlns:a16="http://schemas.microsoft.com/office/drawing/2014/main" id="{B20420CC-47BC-4FD6-AEB4-068BC7C8774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8" name="Text Box 15">
          <a:extLst>
            <a:ext uri="{FF2B5EF4-FFF2-40B4-BE49-F238E27FC236}">
              <a16:creationId xmlns:a16="http://schemas.microsoft.com/office/drawing/2014/main" id="{E75BE485-F3EC-4C94-A80E-1530393FAEB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9" name="Text Box 15">
          <a:extLst>
            <a:ext uri="{FF2B5EF4-FFF2-40B4-BE49-F238E27FC236}">
              <a16:creationId xmlns:a16="http://schemas.microsoft.com/office/drawing/2014/main" id="{1B27D86B-E5F8-412C-8753-04C2B4D9CA3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0" name="Text Box 15">
          <a:extLst>
            <a:ext uri="{FF2B5EF4-FFF2-40B4-BE49-F238E27FC236}">
              <a16:creationId xmlns:a16="http://schemas.microsoft.com/office/drawing/2014/main" id="{7AC2AE8D-15CA-4DE1-AADD-F4F8F797EED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1" name="Text Box 15">
          <a:extLst>
            <a:ext uri="{FF2B5EF4-FFF2-40B4-BE49-F238E27FC236}">
              <a16:creationId xmlns:a16="http://schemas.microsoft.com/office/drawing/2014/main" id="{00A21E41-07C7-4D02-A3DA-C0541A3FCE8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2" name="Text Box 15">
          <a:extLst>
            <a:ext uri="{FF2B5EF4-FFF2-40B4-BE49-F238E27FC236}">
              <a16:creationId xmlns:a16="http://schemas.microsoft.com/office/drawing/2014/main" id="{142F1AA4-D884-49A2-9842-A69431A2093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3" name="Text Box 15">
          <a:extLst>
            <a:ext uri="{FF2B5EF4-FFF2-40B4-BE49-F238E27FC236}">
              <a16:creationId xmlns:a16="http://schemas.microsoft.com/office/drawing/2014/main" id="{DB94A688-7E93-44B0-BCF5-29669D85E0B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4" name="Text Box 15">
          <a:extLst>
            <a:ext uri="{FF2B5EF4-FFF2-40B4-BE49-F238E27FC236}">
              <a16:creationId xmlns:a16="http://schemas.microsoft.com/office/drawing/2014/main" id="{62793C05-7B8C-4BBA-A575-BA0B51833F0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5" name="Text Box 15">
          <a:extLst>
            <a:ext uri="{FF2B5EF4-FFF2-40B4-BE49-F238E27FC236}">
              <a16:creationId xmlns:a16="http://schemas.microsoft.com/office/drawing/2014/main" id="{E69C4BF3-1C0D-4CD8-9599-02B27A3254F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6" name="Text Box 15">
          <a:extLst>
            <a:ext uri="{FF2B5EF4-FFF2-40B4-BE49-F238E27FC236}">
              <a16:creationId xmlns:a16="http://schemas.microsoft.com/office/drawing/2014/main" id="{BE51A4F6-EFFC-40CE-9295-23C4A44B3CF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7" name="Text Box 15">
          <a:extLst>
            <a:ext uri="{FF2B5EF4-FFF2-40B4-BE49-F238E27FC236}">
              <a16:creationId xmlns:a16="http://schemas.microsoft.com/office/drawing/2014/main" id="{0770D617-9F91-48FC-B6FF-18914DBE657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8" name="Text Box 15">
          <a:extLst>
            <a:ext uri="{FF2B5EF4-FFF2-40B4-BE49-F238E27FC236}">
              <a16:creationId xmlns:a16="http://schemas.microsoft.com/office/drawing/2014/main" id="{F4E11F68-F4AA-4570-A5E9-1E8F5351C07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9" name="Text Box 15">
          <a:extLst>
            <a:ext uri="{FF2B5EF4-FFF2-40B4-BE49-F238E27FC236}">
              <a16:creationId xmlns:a16="http://schemas.microsoft.com/office/drawing/2014/main" id="{4E8041E9-4D79-4F27-A070-47DFDD58CCA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0" name="Text Box 15">
          <a:extLst>
            <a:ext uri="{FF2B5EF4-FFF2-40B4-BE49-F238E27FC236}">
              <a16:creationId xmlns:a16="http://schemas.microsoft.com/office/drawing/2014/main" id="{1D215D2F-CBEC-45E6-BE61-535DFC61AAE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1" name="Text Box 15">
          <a:extLst>
            <a:ext uri="{FF2B5EF4-FFF2-40B4-BE49-F238E27FC236}">
              <a16:creationId xmlns:a16="http://schemas.microsoft.com/office/drawing/2014/main" id="{1FF5969C-BCFA-49E4-9983-5144D04DA56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2" name="Text Box 15">
          <a:extLst>
            <a:ext uri="{FF2B5EF4-FFF2-40B4-BE49-F238E27FC236}">
              <a16:creationId xmlns:a16="http://schemas.microsoft.com/office/drawing/2014/main" id="{BC2F9AF1-1FB0-4102-AEFB-61AD3D8CE2C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3" name="Text Box 15">
          <a:extLst>
            <a:ext uri="{FF2B5EF4-FFF2-40B4-BE49-F238E27FC236}">
              <a16:creationId xmlns:a16="http://schemas.microsoft.com/office/drawing/2014/main" id="{7890991A-96EB-4718-874F-CB26291F437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4" name="Text Box 15">
          <a:extLst>
            <a:ext uri="{FF2B5EF4-FFF2-40B4-BE49-F238E27FC236}">
              <a16:creationId xmlns:a16="http://schemas.microsoft.com/office/drawing/2014/main" id="{85E048FC-16E4-4189-95CE-6B6DD4F8546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5" name="Text Box 15">
          <a:extLst>
            <a:ext uri="{FF2B5EF4-FFF2-40B4-BE49-F238E27FC236}">
              <a16:creationId xmlns:a16="http://schemas.microsoft.com/office/drawing/2014/main" id="{D4799B9B-4FC4-4279-92F7-94B9AF47975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6" name="Text Box 15">
          <a:extLst>
            <a:ext uri="{FF2B5EF4-FFF2-40B4-BE49-F238E27FC236}">
              <a16:creationId xmlns:a16="http://schemas.microsoft.com/office/drawing/2014/main" id="{907E942F-6817-42AC-9FAD-ED989E630A8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7" name="Text Box 15">
          <a:extLst>
            <a:ext uri="{FF2B5EF4-FFF2-40B4-BE49-F238E27FC236}">
              <a16:creationId xmlns:a16="http://schemas.microsoft.com/office/drawing/2014/main" id="{AB025701-6BD9-4391-9F6E-99422CAA0D7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68" name="Text Box 15">
          <a:extLst>
            <a:ext uri="{FF2B5EF4-FFF2-40B4-BE49-F238E27FC236}">
              <a16:creationId xmlns:a16="http://schemas.microsoft.com/office/drawing/2014/main" id="{0F8825C1-B833-4383-A3F6-63922181727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69" name="Text Box 15">
          <a:extLst>
            <a:ext uri="{FF2B5EF4-FFF2-40B4-BE49-F238E27FC236}">
              <a16:creationId xmlns:a16="http://schemas.microsoft.com/office/drawing/2014/main" id="{16A8C37C-0164-485D-83E1-DBA857C09F7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70" name="Text Box 15">
          <a:extLst>
            <a:ext uri="{FF2B5EF4-FFF2-40B4-BE49-F238E27FC236}">
              <a16:creationId xmlns:a16="http://schemas.microsoft.com/office/drawing/2014/main" id="{916EF1A3-4F11-43B6-8A7C-0EF7115E676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1" name="Text Box 15">
          <a:extLst>
            <a:ext uri="{FF2B5EF4-FFF2-40B4-BE49-F238E27FC236}">
              <a16:creationId xmlns:a16="http://schemas.microsoft.com/office/drawing/2014/main" id="{C725505D-A9A4-4334-9082-4F56BAF268C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2" name="Text Box 15">
          <a:extLst>
            <a:ext uri="{FF2B5EF4-FFF2-40B4-BE49-F238E27FC236}">
              <a16:creationId xmlns:a16="http://schemas.microsoft.com/office/drawing/2014/main" id="{A0463EEE-C030-4A6A-BEF1-51F822232FA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3" name="Text Box 15">
          <a:extLst>
            <a:ext uri="{FF2B5EF4-FFF2-40B4-BE49-F238E27FC236}">
              <a16:creationId xmlns:a16="http://schemas.microsoft.com/office/drawing/2014/main" id="{D9DDAEC4-16BE-4370-A59D-8539F417859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4" name="Text Box 15">
          <a:extLst>
            <a:ext uri="{FF2B5EF4-FFF2-40B4-BE49-F238E27FC236}">
              <a16:creationId xmlns:a16="http://schemas.microsoft.com/office/drawing/2014/main" id="{D1ED4361-8302-4574-9E47-A08081E70B0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5" name="Text Box 15">
          <a:extLst>
            <a:ext uri="{FF2B5EF4-FFF2-40B4-BE49-F238E27FC236}">
              <a16:creationId xmlns:a16="http://schemas.microsoft.com/office/drawing/2014/main" id="{DF1A36C8-D54D-4889-B487-48A817580F6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6" name="Text Box 15">
          <a:extLst>
            <a:ext uri="{FF2B5EF4-FFF2-40B4-BE49-F238E27FC236}">
              <a16:creationId xmlns:a16="http://schemas.microsoft.com/office/drawing/2014/main" id="{AF40C73C-55F5-4AB3-AC26-C50F15643C0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7" name="Text Box 15">
          <a:extLst>
            <a:ext uri="{FF2B5EF4-FFF2-40B4-BE49-F238E27FC236}">
              <a16:creationId xmlns:a16="http://schemas.microsoft.com/office/drawing/2014/main" id="{18219D17-1A89-4349-B67F-6EC5DF53DE3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8" name="Text Box 15">
          <a:extLst>
            <a:ext uri="{FF2B5EF4-FFF2-40B4-BE49-F238E27FC236}">
              <a16:creationId xmlns:a16="http://schemas.microsoft.com/office/drawing/2014/main" id="{3C2ABD3B-8999-4D1D-9E16-4722D814A31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9" name="Text Box 15">
          <a:extLst>
            <a:ext uri="{FF2B5EF4-FFF2-40B4-BE49-F238E27FC236}">
              <a16:creationId xmlns:a16="http://schemas.microsoft.com/office/drawing/2014/main" id="{4F64F689-154A-4735-98A8-6E693ED242F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0" name="Text Box 15">
          <a:extLst>
            <a:ext uri="{FF2B5EF4-FFF2-40B4-BE49-F238E27FC236}">
              <a16:creationId xmlns:a16="http://schemas.microsoft.com/office/drawing/2014/main" id="{4199DF75-7349-4250-A53D-28E44711EBD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1" name="Text Box 15">
          <a:extLst>
            <a:ext uri="{FF2B5EF4-FFF2-40B4-BE49-F238E27FC236}">
              <a16:creationId xmlns:a16="http://schemas.microsoft.com/office/drawing/2014/main" id="{29C1597F-BF93-40F9-9200-6F5BF316F17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2" name="Text Box 15">
          <a:extLst>
            <a:ext uri="{FF2B5EF4-FFF2-40B4-BE49-F238E27FC236}">
              <a16:creationId xmlns:a16="http://schemas.microsoft.com/office/drawing/2014/main" id="{F594344E-DFD6-45D6-ACC6-5427C685465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3" name="Text Box 15">
          <a:extLst>
            <a:ext uri="{FF2B5EF4-FFF2-40B4-BE49-F238E27FC236}">
              <a16:creationId xmlns:a16="http://schemas.microsoft.com/office/drawing/2014/main" id="{A43A823B-5EA1-4E95-8831-1FF70AD0455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4" name="Text Box 15">
          <a:extLst>
            <a:ext uri="{FF2B5EF4-FFF2-40B4-BE49-F238E27FC236}">
              <a16:creationId xmlns:a16="http://schemas.microsoft.com/office/drawing/2014/main" id="{352D3611-EAEA-4830-9250-6F262DA98E4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5" name="Text Box 15">
          <a:extLst>
            <a:ext uri="{FF2B5EF4-FFF2-40B4-BE49-F238E27FC236}">
              <a16:creationId xmlns:a16="http://schemas.microsoft.com/office/drawing/2014/main" id="{B7B3206A-8D41-4871-8DF0-1A6069C57EB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6" name="Text Box 15">
          <a:extLst>
            <a:ext uri="{FF2B5EF4-FFF2-40B4-BE49-F238E27FC236}">
              <a16:creationId xmlns:a16="http://schemas.microsoft.com/office/drawing/2014/main" id="{EF0B01E7-8A01-435C-BE85-ED718721B91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7" name="Text Box 15">
          <a:extLst>
            <a:ext uri="{FF2B5EF4-FFF2-40B4-BE49-F238E27FC236}">
              <a16:creationId xmlns:a16="http://schemas.microsoft.com/office/drawing/2014/main" id="{509DA492-B6D0-406D-8066-693E3EA0C43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8" name="Text Box 15">
          <a:extLst>
            <a:ext uri="{FF2B5EF4-FFF2-40B4-BE49-F238E27FC236}">
              <a16:creationId xmlns:a16="http://schemas.microsoft.com/office/drawing/2014/main" id="{55A5CE65-BE7B-4F54-AEC5-BBECA7B6674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9" name="Text Box 15">
          <a:extLst>
            <a:ext uri="{FF2B5EF4-FFF2-40B4-BE49-F238E27FC236}">
              <a16:creationId xmlns:a16="http://schemas.microsoft.com/office/drawing/2014/main" id="{86889EB9-672F-45AD-BFEB-DB35550336D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0" name="Text Box 15">
          <a:extLst>
            <a:ext uri="{FF2B5EF4-FFF2-40B4-BE49-F238E27FC236}">
              <a16:creationId xmlns:a16="http://schemas.microsoft.com/office/drawing/2014/main" id="{B8ECE340-2CAB-4408-AF14-959884F1674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1" name="Text Box 15">
          <a:extLst>
            <a:ext uri="{FF2B5EF4-FFF2-40B4-BE49-F238E27FC236}">
              <a16:creationId xmlns:a16="http://schemas.microsoft.com/office/drawing/2014/main" id="{A6F382A5-266E-4756-9CFB-25AA4F6179B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2" name="Text Box 15">
          <a:extLst>
            <a:ext uri="{FF2B5EF4-FFF2-40B4-BE49-F238E27FC236}">
              <a16:creationId xmlns:a16="http://schemas.microsoft.com/office/drawing/2014/main" id="{397400EB-B05B-4928-B8B5-127F13B3C5B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3" name="Text Box 15">
          <a:extLst>
            <a:ext uri="{FF2B5EF4-FFF2-40B4-BE49-F238E27FC236}">
              <a16:creationId xmlns:a16="http://schemas.microsoft.com/office/drawing/2014/main" id="{540C2189-38F1-425C-B39A-DF44B5DFFAD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4" name="Text Box 15">
          <a:extLst>
            <a:ext uri="{FF2B5EF4-FFF2-40B4-BE49-F238E27FC236}">
              <a16:creationId xmlns:a16="http://schemas.microsoft.com/office/drawing/2014/main" id="{2D8AED22-1A08-4D6B-AF62-D72153AA23C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5" name="Text Box 15">
          <a:extLst>
            <a:ext uri="{FF2B5EF4-FFF2-40B4-BE49-F238E27FC236}">
              <a16:creationId xmlns:a16="http://schemas.microsoft.com/office/drawing/2014/main" id="{5DB27DED-F5BE-43DC-9425-342B3107DAF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6" name="Text Box 15">
          <a:extLst>
            <a:ext uri="{FF2B5EF4-FFF2-40B4-BE49-F238E27FC236}">
              <a16:creationId xmlns:a16="http://schemas.microsoft.com/office/drawing/2014/main" id="{F7FD742D-33D8-4A20-8D41-A6D9CF5E77A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7" name="Text Box 15">
          <a:extLst>
            <a:ext uri="{FF2B5EF4-FFF2-40B4-BE49-F238E27FC236}">
              <a16:creationId xmlns:a16="http://schemas.microsoft.com/office/drawing/2014/main" id="{BB4DE3AC-FA4E-40F7-A605-D5841AFB294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8" name="Text Box 15">
          <a:extLst>
            <a:ext uri="{FF2B5EF4-FFF2-40B4-BE49-F238E27FC236}">
              <a16:creationId xmlns:a16="http://schemas.microsoft.com/office/drawing/2014/main" id="{8756DDF6-E4D4-4B18-BC35-D36DB71BF1C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9" name="Text Box 15">
          <a:extLst>
            <a:ext uri="{FF2B5EF4-FFF2-40B4-BE49-F238E27FC236}">
              <a16:creationId xmlns:a16="http://schemas.microsoft.com/office/drawing/2014/main" id="{47C5A383-E413-4B5D-8937-E0645B525DF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0" name="Text Box 15">
          <a:extLst>
            <a:ext uri="{FF2B5EF4-FFF2-40B4-BE49-F238E27FC236}">
              <a16:creationId xmlns:a16="http://schemas.microsoft.com/office/drawing/2014/main" id="{8E1C5F75-1D4E-4BF2-96F1-E57776FE523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1" name="Text Box 15">
          <a:extLst>
            <a:ext uri="{FF2B5EF4-FFF2-40B4-BE49-F238E27FC236}">
              <a16:creationId xmlns:a16="http://schemas.microsoft.com/office/drawing/2014/main" id="{FE120CBD-3284-4B18-9FF6-5A6C72712AC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2" name="Text Box 15">
          <a:extLst>
            <a:ext uri="{FF2B5EF4-FFF2-40B4-BE49-F238E27FC236}">
              <a16:creationId xmlns:a16="http://schemas.microsoft.com/office/drawing/2014/main" id="{93A5D298-8AC0-44FD-9FF0-89943FDE5E4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3" name="Text Box 15">
          <a:extLst>
            <a:ext uri="{FF2B5EF4-FFF2-40B4-BE49-F238E27FC236}">
              <a16:creationId xmlns:a16="http://schemas.microsoft.com/office/drawing/2014/main" id="{7A467F14-4284-471B-8DB7-9E8E5895615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4" name="Text Box 15">
          <a:extLst>
            <a:ext uri="{FF2B5EF4-FFF2-40B4-BE49-F238E27FC236}">
              <a16:creationId xmlns:a16="http://schemas.microsoft.com/office/drawing/2014/main" id="{81FBE3E0-1F96-44C0-B916-AA8C327C005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5" name="Text Box 15">
          <a:extLst>
            <a:ext uri="{FF2B5EF4-FFF2-40B4-BE49-F238E27FC236}">
              <a16:creationId xmlns:a16="http://schemas.microsoft.com/office/drawing/2014/main" id="{A1418B1B-2BD2-4692-B451-BAAC03F24C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6" name="Text Box 15">
          <a:extLst>
            <a:ext uri="{FF2B5EF4-FFF2-40B4-BE49-F238E27FC236}">
              <a16:creationId xmlns:a16="http://schemas.microsoft.com/office/drawing/2014/main" id="{E12E7674-C278-423F-9ECA-A4C19EDC11C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7" name="Text Box 15">
          <a:extLst>
            <a:ext uri="{FF2B5EF4-FFF2-40B4-BE49-F238E27FC236}">
              <a16:creationId xmlns:a16="http://schemas.microsoft.com/office/drawing/2014/main" id="{F93E37D1-0DD7-4110-B709-4BD127C76AE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8" name="Text Box 15">
          <a:extLst>
            <a:ext uri="{FF2B5EF4-FFF2-40B4-BE49-F238E27FC236}">
              <a16:creationId xmlns:a16="http://schemas.microsoft.com/office/drawing/2014/main" id="{4CFA0F32-D283-423D-8201-64516B91754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9" name="Text Box 15">
          <a:extLst>
            <a:ext uri="{FF2B5EF4-FFF2-40B4-BE49-F238E27FC236}">
              <a16:creationId xmlns:a16="http://schemas.microsoft.com/office/drawing/2014/main" id="{C119BC18-82CC-4F90-92F8-5A14E50D8CD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0" name="Text Box 15">
          <a:extLst>
            <a:ext uri="{FF2B5EF4-FFF2-40B4-BE49-F238E27FC236}">
              <a16:creationId xmlns:a16="http://schemas.microsoft.com/office/drawing/2014/main" id="{4277A10B-B97C-4904-BAAA-6148A8E6231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1" name="Text Box 15">
          <a:extLst>
            <a:ext uri="{FF2B5EF4-FFF2-40B4-BE49-F238E27FC236}">
              <a16:creationId xmlns:a16="http://schemas.microsoft.com/office/drawing/2014/main" id="{CC2D2339-24FA-4D0E-8BF1-34A752BB535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2" name="Text Box 15">
          <a:extLst>
            <a:ext uri="{FF2B5EF4-FFF2-40B4-BE49-F238E27FC236}">
              <a16:creationId xmlns:a16="http://schemas.microsoft.com/office/drawing/2014/main" id="{CF45D26C-7A9F-4DF9-A472-55DAFB7D61D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3" name="Text Box 15">
          <a:extLst>
            <a:ext uri="{FF2B5EF4-FFF2-40B4-BE49-F238E27FC236}">
              <a16:creationId xmlns:a16="http://schemas.microsoft.com/office/drawing/2014/main" id="{36CB54B0-2237-438B-85E1-A03E6592EDE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4" name="Text Box 15">
          <a:extLst>
            <a:ext uri="{FF2B5EF4-FFF2-40B4-BE49-F238E27FC236}">
              <a16:creationId xmlns:a16="http://schemas.microsoft.com/office/drawing/2014/main" id="{D1544DCF-8449-4978-AB81-53F606474EB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5" name="Text Box 15">
          <a:extLst>
            <a:ext uri="{FF2B5EF4-FFF2-40B4-BE49-F238E27FC236}">
              <a16:creationId xmlns:a16="http://schemas.microsoft.com/office/drawing/2014/main" id="{3293B08F-3600-466C-BD05-645609347C4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6" name="Text Box 15">
          <a:extLst>
            <a:ext uri="{FF2B5EF4-FFF2-40B4-BE49-F238E27FC236}">
              <a16:creationId xmlns:a16="http://schemas.microsoft.com/office/drawing/2014/main" id="{B4A08913-E929-41F3-AC8C-A52D2CF7E49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7" name="Text Box 15">
          <a:extLst>
            <a:ext uri="{FF2B5EF4-FFF2-40B4-BE49-F238E27FC236}">
              <a16:creationId xmlns:a16="http://schemas.microsoft.com/office/drawing/2014/main" id="{3FE15075-7E08-4A00-A0EB-06A71B56A21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8" name="Text Box 15">
          <a:extLst>
            <a:ext uri="{FF2B5EF4-FFF2-40B4-BE49-F238E27FC236}">
              <a16:creationId xmlns:a16="http://schemas.microsoft.com/office/drawing/2014/main" id="{FCFAF276-6FA0-4E8F-B553-D1FF99AE43E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9" name="Text Box 15">
          <a:extLst>
            <a:ext uri="{FF2B5EF4-FFF2-40B4-BE49-F238E27FC236}">
              <a16:creationId xmlns:a16="http://schemas.microsoft.com/office/drawing/2014/main" id="{180A9A67-FD4B-44EE-9EA6-44210FAD106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0" name="Text Box 15">
          <a:extLst>
            <a:ext uri="{FF2B5EF4-FFF2-40B4-BE49-F238E27FC236}">
              <a16:creationId xmlns:a16="http://schemas.microsoft.com/office/drawing/2014/main" id="{3CBF8E45-E5CE-44A2-9C17-30B15C40A81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1" name="Text Box 15">
          <a:extLst>
            <a:ext uri="{FF2B5EF4-FFF2-40B4-BE49-F238E27FC236}">
              <a16:creationId xmlns:a16="http://schemas.microsoft.com/office/drawing/2014/main" id="{A3290E03-F806-4C2D-97BC-6A456FBD5ED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2" name="Text Box 15">
          <a:extLst>
            <a:ext uri="{FF2B5EF4-FFF2-40B4-BE49-F238E27FC236}">
              <a16:creationId xmlns:a16="http://schemas.microsoft.com/office/drawing/2014/main" id="{15E09182-1D9E-4D6C-929F-D698C506CF4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3" name="Text Box 15">
          <a:extLst>
            <a:ext uri="{FF2B5EF4-FFF2-40B4-BE49-F238E27FC236}">
              <a16:creationId xmlns:a16="http://schemas.microsoft.com/office/drawing/2014/main" id="{A0A81DBE-1212-4F54-B173-272B1FED38A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4" name="Text Box 15">
          <a:extLst>
            <a:ext uri="{FF2B5EF4-FFF2-40B4-BE49-F238E27FC236}">
              <a16:creationId xmlns:a16="http://schemas.microsoft.com/office/drawing/2014/main" id="{8F8AB2B8-4BB3-4CAF-BD2D-6A51D1DBF97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5" name="Text Box 15">
          <a:extLst>
            <a:ext uri="{FF2B5EF4-FFF2-40B4-BE49-F238E27FC236}">
              <a16:creationId xmlns:a16="http://schemas.microsoft.com/office/drawing/2014/main" id="{26ED0A7D-8D7E-448C-8BAB-5BA74E4C31D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6" name="Text Box 15">
          <a:extLst>
            <a:ext uri="{FF2B5EF4-FFF2-40B4-BE49-F238E27FC236}">
              <a16:creationId xmlns:a16="http://schemas.microsoft.com/office/drawing/2014/main" id="{1E797D97-C358-4AE6-B9EA-F3677A5DF5D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7" name="Text Box 15">
          <a:extLst>
            <a:ext uri="{FF2B5EF4-FFF2-40B4-BE49-F238E27FC236}">
              <a16:creationId xmlns:a16="http://schemas.microsoft.com/office/drawing/2014/main" id="{008623BC-4613-4D52-997D-486244410DE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8" name="Text Box 15">
          <a:extLst>
            <a:ext uri="{FF2B5EF4-FFF2-40B4-BE49-F238E27FC236}">
              <a16:creationId xmlns:a16="http://schemas.microsoft.com/office/drawing/2014/main" id="{1D35A619-E8E1-4610-94B4-290FAA48BAB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9" name="Text Box 15">
          <a:extLst>
            <a:ext uri="{FF2B5EF4-FFF2-40B4-BE49-F238E27FC236}">
              <a16:creationId xmlns:a16="http://schemas.microsoft.com/office/drawing/2014/main" id="{2F7A929B-A279-499F-9FA8-524E45177C9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0" name="Text Box 15">
          <a:extLst>
            <a:ext uri="{FF2B5EF4-FFF2-40B4-BE49-F238E27FC236}">
              <a16:creationId xmlns:a16="http://schemas.microsoft.com/office/drawing/2014/main" id="{8772373F-247F-42CA-BF5A-BA7AC1E2CA6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1" name="Text Box 15">
          <a:extLst>
            <a:ext uri="{FF2B5EF4-FFF2-40B4-BE49-F238E27FC236}">
              <a16:creationId xmlns:a16="http://schemas.microsoft.com/office/drawing/2014/main" id="{FF0ABF06-7BED-4CBE-A216-E7EAC188706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2" name="Text Box 15">
          <a:extLst>
            <a:ext uri="{FF2B5EF4-FFF2-40B4-BE49-F238E27FC236}">
              <a16:creationId xmlns:a16="http://schemas.microsoft.com/office/drawing/2014/main" id="{AA2836D6-B618-4FD8-92E6-E9982934D9D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3" name="Text Box 15">
          <a:extLst>
            <a:ext uri="{FF2B5EF4-FFF2-40B4-BE49-F238E27FC236}">
              <a16:creationId xmlns:a16="http://schemas.microsoft.com/office/drawing/2014/main" id="{3E2EDC1F-431A-44B9-B711-03C173823D2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4" name="Text Box 15">
          <a:extLst>
            <a:ext uri="{FF2B5EF4-FFF2-40B4-BE49-F238E27FC236}">
              <a16:creationId xmlns:a16="http://schemas.microsoft.com/office/drawing/2014/main" id="{C784052B-5B8C-4ED8-8D06-0B1EE6FACD2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5" name="Text Box 15">
          <a:extLst>
            <a:ext uri="{FF2B5EF4-FFF2-40B4-BE49-F238E27FC236}">
              <a16:creationId xmlns:a16="http://schemas.microsoft.com/office/drawing/2014/main" id="{F0E57103-8A95-4F11-B1B8-9B1DC722AA7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6" name="Text Box 15">
          <a:extLst>
            <a:ext uri="{FF2B5EF4-FFF2-40B4-BE49-F238E27FC236}">
              <a16:creationId xmlns:a16="http://schemas.microsoft.com/office/drawing/2014/main" id="{D6967136-7F36-4E60-BB54-75A8FDA8E2E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7" name="Text Box 15">
          <a:extLst>
            <a:ext uri="{FF2B5EF4-FFF2-40B4-BE49-F238E27FC236}">
              <a16:creationId xmlns:a16="http://schemas.microsoft.com/office/drawing/2014/main" id="{CD406A01-17D1-472B-A0D4-C5255D539D8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8" name="Text Box 15">
          <a:extLst>
            <a:ext uri="{FF2B5EF4-FFF2-40B4-BE49-F238E27FC236}">
              <a16:creationId xmlns:a16="http://schemas.microsoft.com/office/drawing/2014/main" id="{E405E112-3665-41A7-8A4B-C80178C2C91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9" name="Text Box 15">
          <a:extLst>
            <a:ext uri="{FF2B5EF4-FFF2-40B4-BE49-F238E27FC236}">
              <a16:creationId xmlns:a16="http://schemas.microsoft.com/office/drawing/2014/main" id="{A267ED0B-D8C0-4F14-B6A3-11F85FA2C09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0" name="Text Box 15">
          <a:extLst>
            <a:ext uri="{FF2B5EF4-FFF2-40B4-BE49-F238E27FC236}">
              <a16:creationId xmlns:a16="http://schemas.microsoft.com/office/drawing/2014/main" id="{66C2246F-AE5F-4CA1-A690-8B5B6116600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1" name="Text Box 15">
          <a:extLst>
            <a:ext uri="{FF2B5EF4-FFF2-40B4-BE49-F238E27FC236}">
              <a16:creationId xmlns:a16="http://schemas.microsoft.com/office/drawing/2014/main" id="{CE79EB3D-3063-4764-A677-36B636A6036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2" name="Text Box 15">
          <a:extLst>
            <a:ext uri="{FF2B5EF4-FFF2-40B4-BE49-F238E27FC236}">
              <a16:creationId xmlns:a16="http://schemas.microsoft.com/office/drawing/2014/main" id="{987FE358-A246-45FD-86AD-69B919F692B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3" name="Text Box 15">
          <a:extLst>
            <a:ext uri="{FF2B5EF4-FFF2-40B4-BE49-F238E27FC236}">
              <a16:creationId xmlns:a16="http://schemas.microsoft.com/office/drawing/2014/main" id="{27D66992-FA6C-4FCF-85DB-1AAF70B3300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4" name="Text Box 15">
          <a:extLst>
            <a:ext uri="{FF2B5EF4-FFF2-40B4-BE49-F238E27FC236}">
              <a16:creationId xmlns:a16="http://schemas.microsoft.com/office/drawing/2014/main" id="{209FF322-A0A9-4627-B976-631D97AC115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5" name="Text Box 15">
          <a:extLst>
            <a:ext uri="{FF2B5EF4-FFF2-40B4-BE49-F238E27FC236}">
              <a16:creationId xmlns:a16="http://schemas.microsoft.com/office/drawing/2014/main" id="{9A35C107-D5A6-44BC-B0AA-FCB5BEA6671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6" name="Text Box 15">
          <a:extLst>
            <a:ext uri="{FF2B5EF4-FFF2-40B4-BE49-F238E27FC236}">
              <a16:creationId xmlns:a16="http://schemas.microsoft.com/office/drawing/2014/main" id="{1F0DF278-95AF-4AE3-B84C-B7E61CAF6D0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7" name="Text Box 15">
          <a:extLst>
            <a:ext uri="{FF2B5EF4-FFF2-40B4-BE49-F238E27FC236}">
              <a16:creationId xmlns:a16="http://schemas.microsoft.com/office/drawing/2014/main" id="{1A5861D2-AA6C-4DBE-BFA0-346CCFAB1F0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8" name="Text Box 15">
          <a:extLst>
            <a:ext uri="{FF2B5EF4-FFF2-40B4-BE49-F238E27FC236}">
              <a16:creationId xmlns:a16="http://schemas.microsoft.com/office/drawing/2014/main" id="{5EB45500-39F3-4810-9733-8D0E6EA49BF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9" name="Text Box 15">
          <a:extLst>
            <a:ext uri="{FF2B5EF4-FFF2-40B4-BE49-F238E27FC236}">
              <a16:creationId xmlns:a16="http://schemas.microsoft.com/office/drawing/2014/main" id="{1F03EC39-F6D7-4A1B-8162-6487B78C335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50" name="Text Box 15">
          <a:extLst>
            <a:ext uri="{FF2B5EF4-FFF2-40B4-BE49-F238E27FC236}">
              <a16:creationId xmlns:a16="http://schemas.microsoft.com/office/drawing/2014/main" id="{8107AE4A-D605-4BD1-8BFC-6B86BD78B08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1" name="Text Box 15">
          <a:extLst>
            <a:ext uri="{FF2B5EF4-FFF2-40B4-BE49-F238E27FC236}">
              <a16:creationId xmlns:a16="http://schemas.microsoft.com/office/drawing/2014/main" id="{6B36D2FC-3409-4920-B888-A9759025284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2" name="Text Box 15">
          <a:extLst>
            <a:ext uri="{FF2B5EF4-FFF2-40B4-BE49-F238E27FC236}">
              <a16:creationId xmlns:a16="http://schemas.microsoft.com/office/drawing/2014/main" id="{CEB6F7CF-EF01-4A32-A8EF-1B6D2A38579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3" name="Text Box 15">
          <a:extLst>
            <a:ext uri="{FF2B5EF4-FFF2-40B4-BE49-F238E27FC236}">
              <a16:creationId xmlns:a16="http://schemas.microsoft.com/office/drawing/2014/main" id="{F72F6512-EFAB-4906-9B5B-5775C39B855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4" name="Text Box 15">
          <a:extLst>
            <a:ext uri="{FF2B5EF4-FFF2-40B4-BE49-F238E27FC236}">
              <a16:creationId xmlns:a16="http://schemas.microsoft.com/office/drawing/2014/main" id="{4DD43C35-425C-475C-8118-E79E8F3EE90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5" name="Text Box 15">
          <a:extLst>
            <a:ext uri="{FF2B5EF4-FFF2-40B4-BE49-F238E27FC236}">
              <a16:creationId xmlns:a16="http://schemas.microsoft.com/office/drawing/2014/main" id="{86A80244-CE39-4E79-8FC9-565F84839C3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6" name="Text Box 15">
          <a:extLst>
            <a:ext uri="{FF2B5EF4-FFF2-40B4-BE49-F238E27FC236}">
              <a16:creationId xmlns:a16="http://schemas.microsoft.com/office/drawing/2014/main" id="{25286F87-7F18-41C8-8E42-748F7D4337E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7" name="Text Box 15">
          <a:extLst>
            <a:ext uri="{FF2B5EF4-FFF2-40B4-BE49-F238E27FC236}">
              <a16:creationId xmlns:a16="http://schemas.microsoft.com/office/drawing/2014/main" id="{97585B6D-1DF4-449A-B0C3-76B08B96AEE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8" name="Text Box 15">
          <a:extLst>
            <a:ext uri="{FF2B5EF4-FFF2-40B4-BE49-F238E27FC236}">
              <a16:creationId xmlns:a16="http://schemas.microsoft.com/office/drawing/2014/main" id="{1D5E43A5-8E13-4481-AFB3-58B86BDD856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9" name="Text Box 15">
          <a:extLst>
            <a:ext uri="{FF2B5EF4-FFF2-40B4-BE49-F238E27FC236}">
              <a16:creationId xmlns:a16="http://schemas.microsoft.com/office/drawing/2014/main" id="{EFF4BDA4-09C0-440C-A5E4-F627EC8DC77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0" name="Text Box 15">
          <a:extLst>
            <a:ext uri="{FF2B5EF4-FFF2-40B4-BE49-F238E27FC236}">
              <a16:creationId xmlns:a16="http://schemas.microsoft.com/office/drawing/2014/main" id="{41DC37AD-C8CC-47C1-94F8-55678A800A4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1" name="Text Box 15">
          <a:extLst>
            <a:ext uri="{FF2B5EF4-FFF2-40B4-BE49-F238E27FC236}">
              <a16:creationId xmlns:a16="http://schemas.microsoft.com/office/drawing/2014/main" id="{D56F92B1-E647-4B16-A4F5-410BB01B2E6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2" name="Text Box 15">
          <a:extLst>
            <a:ext uri="{FF2B5EF4-FFF2-40B4-BE49-F238E27FC236}">
              <a16:creationId xmlns:a16="http://schemas.microsoft.com/office/drawing/2014/main" id="{E599240B-640C-4053-8C58-0FC8D1BB52D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3" name="Text Box 15">
          <a:extLst>
            <a:ext uri="{FF2B5EF4-FFF2-40B4-BE49-F238E27FC236}">
              <a16:creationId xmlns:a16="http://schemas.microsoft.com/office/drawing/2014/main" id="{00BE8151-EEC0-4A09-A4D7-73ED5A0CF3A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4" name="Text Box 15">
          <a:extLst>
            <a:ext uri="{FF2B5EF4-FFF2-40B4-BE49-F238E27FC236}">
              <a16:creationId xmlns:a16="http://schemas.microsoft.com/office/drawing/2014/main" id="{F2D2C39F-10A0-458A-99A5-7B9ADAD430B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5" name="Text Box 15">
          <a:extLst>
            <a:ext uri="{FF2B5EF4-FFF2-40B4-BE49-F238E27FC236}">
              <a16:creationId xmlns:a16="http://schemas.microsoft.com/office/drawing/2014/main" id="{6FBE836E-0529-4DA4-BAE9-F26E4E1DCAF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6" name="Text Box 15">
          <a:extLst>
            <a:ext uri="{FF2B5EF4-FFF2-40B4-BE49-F238E27FC236}">
              <a16:creationId xmlns:a16="http://schemas.microsoft.com/office/drawing/2014/main" id="{7E861CBE-7126-4C12-A909-77A0B0C3AEE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7" name="Text Box 15">
          <a:extLst>
            <a:ext uri="{FF2B5EF4-FFF2-40B4-BE49-F238E27FC236}">
              <a16:creationId xmlns:a16="http://schemas.microsoft.com/office/drawing/2014/main" id="{10C48FF1-1159-499B-8602-E1A41CB5323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8" name="Text Box 15">
          <a:extLst>
            <a:ext uri="{FF2B5EF4-FFF2-40B4-BE49-F238E27FC236}">
              <a16:creationId xmlns:a16="http://schemas.microsoft.com/office/drawing/2014/main" id="{F2F4D477-C164-48FA-90DF-33C0D5C32B4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9" name="Text Box 15">
          <a:extLst>
            <a:ext uri="{FF2B5EF4-FFF2-40B4-BE49-F238E27FC236}">
              <a16:creationId xmlns:a16="http://schemas.microsoft.com/office/drawing/2014/main" id="{59B710B9-B204-48D0-8A35-82449476637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70" name="Text Box 15">
          <a:extLst>
            <a:ext uri="{FF2B5EF4-FFF2-40B4-BE49-F238E27FC236}">
              <a16:creationId xmlns:a16="http://schemas.microsoft.com/office/drawing/2014/main" id="{F23DB5E2-936E-4911-BFDB-2C24FA31464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1" name="Text Box 15">
          <a:extLst>
            <a:ext uri="{FF2B5EF4-FFF2-40B4-BE49-F238E27FC236}">
              <a16:creationId xmlns:a16="http://schemas.microsoft.com/office/drawing/2014/main" id="{C483FDC1-BEB6-4C37-BFAB-4290C2BD6D1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2" name="Text Box 15">
          <a:extLst>
            <a:ext uri="{FF2B5EF4-FFF2-40B4-BE49-F238E27FC236}">
              <a16:creationId xmlns:a16="http://schemas.microsoft.com/office/drawing/2014/main" id="{8566A45C-7B72-41F9-91D5-FC1225123ED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3" name="Text Box 15">
          <a:extLst>
            <a:ext uri="{FF2B5EF4-FFF2-40B4-BE49-F238E27FC236}">
              <a16:creationId xmlns:a16="http://schemas.microsoft.com/office/drawing/2014/main" id="{5A0BB555-5587-4F70-8EDE-100664A81FE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4" name="Text Box 15">
          <a:extLst>
            <a:ext uri="{FF2B5EF4-FFF2-40B4-BE49-F238E27FC236}">
              <a16:creationId xmlns:a16="http://schemas.microsoft.com/office/drawing/2014/main" id="{10AF305A-DE0E-46E1-854B-35FA7B85995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5" name="Text Box 15">
          <a:extLst>
            <a:ext uri="{FF2B5EF4-FFF2-40B4-BE49-F238E27FC236}">
              <a16:creationId xmlns:a16="http://schemas.microsoft.com/office/drawing/2014/main" id="{097B2A58-54AA-4C24-B28D-84F5A0B158A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6" name="Text Box 15">
          <a:extLst>
            <a:ext uri="{FF2B5EF4-FFF2-40B4-BE49-F238E27FC236}">
              <a16:creationId xmlns:a16="http://schemas.microsoft.com/office/drawing/2014/main" id="{20BDBA98-64A9-4D17-9B8D-B28C9D8E2647}"/>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7" name="Text Box 15">
          <a:extLst>
            <a:ext uri="{FF2B5EF4-FFF2-40B4-BE49-F238E27FC236}">
              <a16:creationId xmlns:a16="http://schemas.microsoft.com/office/drawing/2014/main" id="{D9AB1DCA-F42C-45CF-B0F1-5064DC2EAC3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8" name="Text Box 15">
          <a:extLst>
            <a:ext uri="{FF2B5EF4-FFF2-40B4-BE49-F238E27FC236}">
              <a16:creationId xmlns:a16="http://schemas.microsoft.com/office/drawing/2014/main" id="{11E6397B-2E15-44D9-942C-5C97145A0E6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9" name="Text Box 15">
          <a:extLst>
            <a:ext uri="{FF2B5EF4-FFF2-40B4-BE49-F238E27FC236}">
              <a16:creationId xmlns:a16="http://schemas.microsoft.com/office/drawing/2014/main" id="{7DC9D8E7-9DC7-43CB-8F32-E01B5F438DC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0" name="Text Box 15">
          <a:extLst>
            <a:ext uri="{FF2B5EF4-FFF2-40B4-BE49-F238E27FC236}">
              <a16:creationId xmlns:a16="http://schemas.microsoft.com/office/drawing/2014/main" id="{0D5D515B-A3D9-4390-8A40-DB40A24D4A0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81" name="Text Box 15">
          <a:extLst>
            <a:ext uri="{FF2B5EF4-FFF2-40B4-BE49-F238E27FC236}">
              <a16:creationId xmlns:a16="http://schemas.microsoft.com/office/drawing/2014/main" id="{E8DD3F31-C06B-433B-A8D5-940B55FD416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2" name="Text Box 15">
          <a:extLst>
            <a:ext uri="{FF2B5EF4-FFF2-40B4-BE49-F238E27FC236}">
              <a16:creationId xmlns:a16="http://schemas.microsoft.com/office/drawing/2014/main" id="{EFDF81A4-D3E4-4E52-9B2F-25522DABCE1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3" name="Text Box 15">
          <a:extLst>
            <a:ext uri="{FF2B5EF4-FFF2-40B4-BE49-F238E27FC236}">
              <a16:creationId xmlns:a16="http://schemas.microsoft.com/office/drawing/2014/main" id="{120A6463-09C9-46B3-A81C-DDD9273456B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4" name="Text Box 15">
          <a:extLst>
            <a:ext uri="{FF2B5EF4-FFF2-40B4-BE49-F238E27FC236}">
              <a16:creationId xmlns:a16="http://schemas.microsoft.com/office/drawing/2014/main" id="{F80BFD11-9735-4A80-AB37-C8001041F37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5" name="Text Box 15">
          <a:extLst>
            <a:ext uri="{FF2B5EF4-FFF2-40B4-BE49-F238E27FC236}">
              <a16:creationId xmlns:a16="http://schemas.microsoft.com/office/drawing/2014/main" id="{78DD37A9-E7D4-427C-826F-0BB12A1E2F9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6" name="Text Box 15">
          <a:extLst>
            <a:ext uri="{FF2B5EF4-FFF2-40B4-BE49-F238E27FC236}">
              <a16:creationId xmlns:a16="http://schemas.microsoft.com/office/drawing/2014/main" id="{BDF99CFB-A1BD-4F36-9464-04718A6B131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7" name="Text Box 15">
          <a:extLst>
            <a:ext uri="{FF2B5EF4-FFF2-40B4-BE49-F238E27FC236}">
              <a16:creationId xmlns:a16="http://schemas.microsoft.com/office/drawing/2014/main" id="{AD39EB1D-0E25-4A0A-9A64-75B4740D14C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8" name="Text Box 15">
          <a:extLst>
            <a:ext uri="{FF2B5EF4-FFF2-40B4-BE49-F238E27FC236}">
              <a16:creationId xmlns:a16="http://schemas.microsoft.com/office/drawing/2014/main" id="{829EF5F4-99FF-486F-A21A-E5891DCCE85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9" name="Text Box 15">
          <a:extLst>
            <a:ext uri="{FF2B5EF4-FFF2-40B4-BE49-F238E27FC236}">
              <a16:creationId xmlns:a16="http://schemas.microsoft.com/office/drawing/2014/main" id="{16321E58-462D-4DDF-8040-08BF3177DF9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0" name="Text Box 15">
          <a:extLst>
            <a:ext uri="{FF2B5EF4-FFF2-40B4-BE49-F238E27FC236}">
              <a16:creationId xmlns:a16="http://schemas.microsoft.com/office/drawing/2014/main" id="{8B6F8191-BC70-49B4-AD5B-5A2D2FF5057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1" name="Text Box 15">
          <a:extLst>
            <a:ext uri="{FF2B5EF4-FFF2-40B4-BE49-F238E27FC236}">
              <a16:creationId xmlns:a16="http://schemas.microsoft.com/office/drawing/2014/main" id="{93D6E2F6-BEDB-464C-ACA4-CB1B4E5899B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2" name="Text Box 15">
          <a:extLst>
            <a:ext uri="{FF2B5EF4-FFF2-40B4-BE49-F238E27FC236}">
              <a16:creationId xmlns:a16="http://schemas.microsoft.com/office/drawing/2014/main" id="{A92C4ED5-5185-404F-BB1D-11CD4F84A1B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3" name="Text Box 15">
          <a:extLst>
            <a:ext uri="{FF2B5EF4-FFF2-40B4-BE49-F238E27FC236}">
              <a16:creationId xmlns:a16="http://schemas.microsoft.com/office/drawing/2014/main" id="{930317BB-A30A-42D8-875A-DA8F2D7F7EE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4" name="Text Box 15">
          <a:extLst>
            <a:ext uri="{FF2B5EF4-FFF2-40B4-BE49-F238E27FC236}">
              <a16:creationId xmlns:a16="http://schemas.microsoft.com/office/drawing/2014/main" id="{A2726299-80D5-4BDC-948C-A1413574D19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5" name="Text Box 15">
          <a:extLst>
            <a:ext uri="{FF2B5EF4-FFF2-40B4-BE49-F238E27FC236}">
              <a16:creationId xmlns:a16="http://schemas.microsoft.com/office/drawing/2014/main" id="{F4AD8F5A-82CB-4B5E-B84D-1FBD82E1EA1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6" name="Text Box 15">
          <a:extLst>
            <a:ext uri="{FF2B5EF4-FFF2-40B4-BE49-F238E27FC236}">
              <a16:creationId xmlns:a16="http://schemas.microsoft.com/office/drawing/2014/main" id="{5884D66B-8A7D-44A3-80DF-1B756110B71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7" name="Text Box 15">
          <a:extLst>
            <a:ext uri="{FF2B5EF4-FFF2-40B4-BE49-F238E27FC236}">
              <a16:creationId xmlns:a16="http://schemas.microsoft.com/office/drawing/2014/main" id="{5F4D3B1D-5C96-4FBE-A479-4EF13B2124E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8" name="Text Box 15">
          <a:extLst>
            <a:ext uri="{FF2B5EF4-FFF2-40B4-BE49-F238E27FC236}">
              <a16:creationId xmlns:a16="http://schemas.microsoft.com/office/drawing/2014/main" id="{C8B03A9C-8675-4D9E-9FC5-6400E7FB116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9" name="Text Box 15">
          <a:extLst>
            <a:ext uri="{FF2B5EF4-FFF2-40B4-BE49-F238E27FC236}">
              <a16:creationId xmlns:a16="http://schemas.microsoft.com/office/drawing/2014/main" id="{CD039E46-C267-41B1-9956-D6014A6A458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0" name="Text Box 15">
          <a:extLst>
            <a:ext uri="{FF2B5EF4-FFF2-40B4-BE49-F238E27FC236}">
              <a16:creationId xmlns:a16="http://schemas.microsoft.com/office/drawing/2014/main" id="{025E8DE3-56E0-49AC-BC8B-808183653EF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1" name="Text Box 15">
          <a:extLst>
            <a:ext uri="{FF2B5EF4-FFF2-40B4-BE49-F238E27FC236}">
              <a16:creationId xmlns:a16="http://schemas.microsoft.com/office/drawing/2014/main" id="{05C499C2-E562-40BF-A3FD-B31AB3BE63F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2" name="Text Box 15">
          <a:extLst>
            <a:ext uri="{FF2B5EF4-FFF2-40B4-BE49-F238E27FC236}">
              <a16:creationId xmlns:a16="http://schemas.microsoft.com/office/drawing/2014/main" id="{B191FA9A-C53F-4FF2-9D84-0CA1A1A67AB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3" name="Text Box 15">
          <a:extLst>
            <a:ext uri="{FF2B5EF4-FFF2-40B4-BE49-F238E27FC236}">
              <a16:creationId xmlns:a16="http://schemas.microsoft.com/office/drawing/2014/main" id="{D6B304A4-F75D-4D7A-8DD6-9E5DC43F0C3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4" name="Text Box 15">
          <a:extLst>
            <a:ext uri="{FF2B5EF4-FFF2-40B4-BE49-F238E27FC236}">
              <a16:creationId xmlns:a16="http://schemas.microsoft.com/office/drawing/2014/main" id="{6589ECFF-CE24-4075-8907-391653CFCBB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5" name="Text Box 15">
          <a:extLst>
            <a:ext uri="{FF2B5EF4-FFF2-40B4-BE49-F238E27FC236}">
              <a16:creationId xmlns:a16="http://schemas.microsoft.com/office/drawing/2014/main" id="{446FFB46-0E89-4551-BA79-D9D17B9B8F9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6" name="Text Box 15">
          <a:extLst>
            <a:ext uri="{FF2B5EF4-FFF2-40B4-BE49-F238E27FC236}">
              <a16:creationId xmlns:a16="http://schemas.microsoft.com/office/drawing/2014/main" id="{FFB49B55-7A02-40E1-A799-74C0A31105C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7" name="Text Box 15">
          <a:extLst>
            <a:ext uri="{FF2B5EF4-FFF2-40B4-BE49-F238E27FC236}">
              <a16:creationId xmlns:a16="http://schemas.microsoft.com/office/drawing/2014/main" id="{27A2D298-584A-4432-A723-B017016F37D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8" name="Text Box 15">
          <a:extLst>
            <a:ext uri="{FF2B5EF4-FFF2-40B4-BE49-F238E27FC236}">
              <a16:creationId xmlns:a16="http://schemas.microsoft.com/office/drawing/2014/main" id="{71253576-6514-4FEF-82C1-31C98728FA2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9" name="Text Box 15">
          <a:extLst>
            <a:ext uri="{FF2B5EF4-FFF2-40B4-BE49-F238E27FC236}">
              <a16:creationId xmlns:a16="http://schemas.microsoft.com/office/drawing/2014/main" id="{744EE2F9-AB58-46D1-B722-9411AE60A74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0" name="Text Box 15">
          <a:extLst>
            <a:ext uri="{FF2B5EF4-FFF2-40B4-BE49-F238E27FC236}">
              <a16:creationId xmlns:a16="http://schemas.microsoft.com/office/drawing/2014/main" id="{A0747917-EF63-4D2B-A682-5BA00B4247B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1" name="Text Box 15">
          <a:extLst>
            <a:ext uri="{FF2B5EF4-FFF2-40B4-BE49-F238E27FC236}">
              <a16:creationId xmlns:a16="http://schemas.microsoft.com/office/drawing/2014/main" id="{423F5281-8043-451B-8BBE-B37ABA7C370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2" name="Text Box 15">
          <a:extLst>
            <a:ext uri="{FF2B5EF4-FFF2-40B4-BE49-F238E27FC236}">
              <a16:creationId xmlns:a16="http://schemas.microsoft.com/office/drawing/2014/main" id="{7CAB6EB5-3054-41B5-9058-559FBB9E96D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3" name="Text Box 15">
          <a:extLst>
            <a:ext uri="{FF2B5EF4-FFF2-40B4-BE49-F238E27FC236}">
              <a16:creationId xmlns:a16="http://schemas.microsoft.com/office/drawing/2014/main" id="{BCEBEE83-9A7C-4B62-84B4-ECCEFE02977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4" name="Text Box 15">
          <a:extLst>
            <a:ext uri="{FF2B5EF4-FFF2-40B4-BE49-F238E27FC236}">
              <a16:creationId xmlns:a16="http://schemas.microsoft.com/office/drawing/2014/main" id="{592958CD-418B-4CE4-9626-54098BDEBDF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5" name="Text Box 15">
          <a:extLst>
            <a:ext uri="{FF2B5EF4-FFF2-40B4-BE49-F238E27FC236}">
              <a16:creationId xmlns:a16="http://schemas.microsoft.com/office/drawing/2014/main" id="{BEF0CBD7-E762-4552-BC29-806BAB28DEC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6" name="Text Box 15">
          <a:extLst>
            <a:ext uri="{FF2B5EF4-FFF2-40B4-BE49-F238E27FC236}">
              <a16:creationId xmlns:a16="http://schemas.microsoft.com/office/drawing/2014/main" id="{6801E7A2-DF9D-400A-9D75-7C4DB311D24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7" name="Text Box 15">
          <a:extLst>
            <a:ext uri="{FF2B5EF4-FFF2-40B4-BE49-F238E27FC236}">
              <a16:creationId xmlns:a16="http://schemas.microsoft.com/office/drawing/2014/main" id="{68AD87F6-743B-4B3F-AB8F-A263CFC03FB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8" name="Text Box 15">
          <a:extLst>
            <a:ext uri="{FF2B5EF4-FFF2-40B4-BE49-F238E27FC236}">
              <a16:creationId xmlns:a16="http://schemas.microsoft.com/office/drawing/2014/main" id="{B67BF763-C00F-4F54-B31B-5FD610FC739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9" name="Text Box 15">
          <a:extLst>
            <a:ext uri="{FF2B5EF4-FFF2-40B4-BE49-F238E27FC236}">
              <a16:creationId xmlns:a16="http://schemas.microsoft.com/office/drawing/2014/main" id="{127313F9-1EA9-455B-9AC3-37DDC91006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0" name="Text Box 15">
          <a:extLst>
            <a:ext uri="{FF2B5EF4-FFF2-40B4-BE49-F238E27FC236}">
              <a16:creationId xmlns:a16="http://schemas.microsoft.com/office/drawing/2014/main" id="{466B42A1-C16A-4963-981A-72875938E93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1" name="Text Box 15">
          <a:extLst>
            <a:ext uri="{FF2B5EF4-FFF2-40B4-BE49-F238E27FC236}">
              <a16:creationId xmlns:a16="http://schemas.microsoft.com/office/drawing/2014/main" id="{7756D652-6332-4DD2-85C8-31F1C16AED2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2" name="Text Box 15">
          <a:extLst>
            <a:ext uri="{FF2B5EF4-FFF2-40B4-BE49-F238E27FC236}">
              <a16:creationId xmlns:a16="http://schemas.microsoft.com/office/drawing/2014/main" id="{D4C9987A-E809-4944-952F-1778A5227F5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3" name="Text Box 15">
          <a:extLst>
            <a:ext uri="{FF2B5EF4-FFF2-40B4-BE49-F238E27FC236}">
              <a16:creationId xmlns:a16="http://schemas.microsoft.com/office/drawing/2014/main" id="{C577222A-FBE0-4D9D-9CD2-73EA8DFE724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4" name="Text Box 15">
          <a:extLst>
            <a:ext uri="{FF2B5EF4-FFF2-40B4-BE49-F238E27FC236}">
              <a16:creationId xmlns:a16="http://schemas.microsoft.com/office/drawing/2014/main" id="{FA617FD4-468A-450B-827D-36B8161B03E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5" name="Text Box 15">
          <a:extLst>
            <a:ext uri="{FF2B5EF4-FFF2-40B4-BE49-F238E27FC236}">
              <a16:creationId xmlns:a16="http://schemas.microsoft.com/office/drawing/2014/main" id="{6F2E2A98-53EF-43CC-BCF6-9D3B85182E6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6" name="Text Box 15">
          <a:extLst>
            <a:ext uri="{FF2B5EF4-FFF2-40B4-BE49-F238E27FC236}">
              <a16:creationId xmlns:a16="http://schemas.microsoft.com/office/drawing/2014/main" id="{75D91883-B8C3-444A-AB93-EB56D1AFCE5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7" name="Text Box 15">
          <a:extLst>
            <a:ext uri="{FF2B5EF4-FFF2-40B4-BE49-F238E27FC236}">
              <a16:creationId xmlns:a16="http://schemas.microsoft.com/office/drawing/2014/main" id="{2E96BF66-8C2F-403E-B4B0-A4881724F64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8" name="Text Box 15">
          <a:extLst>
            <a:ext uri="{FF2B5EF4-FFF2-40B4-BE49-F238E27FC236}">
              <a16:creationId xmlns:a16="http://schemas.microsoft.com/office/drawing/2014/main" id="{46E51B86-F428-48F6-93DC-7614FD37A28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9" name="Text Box 15">
          <a:extLst>
            <a:ext uri="{FF2B5EF4-FFF2-40B4-BE49-F238E27FC236}">
              <a16:creationId xmlns:a16="http://schemas.microsoft.com/office/drawing/2014/main" id="{4A0108A6-1EB8-4D3E-BCC8-EF06656288A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0" name="Text Box 15">
          <a:extLst>
            <a:ext uri="{FF2B5EF4-FFF2-40B4-BE49-F238E27FC236}">
              <a16:creationId xmlns:a16="http://schemas.microsoft.com/office/drawing/2014/main" id="{8291E87C-D065-4F47-B29F-AFE0345E5BF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1" name="Text Box 15">
          <a:extLst>
            <a:ext uri="{FF2B5EF4-FFF2-40B4-BE49-F238E27FC236}">
              <a16:creationId xmlns:a16="http://schemas.microsoft.com/office/drawing/2014/main" id="{2A5B63AB-FB25-45CD-8B66-2A0E52E1542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2" name="Text Box 15">
          <a:extLst>
            <a:ext uri="{FF2B5EF4-FFF2-40B4-BE49-F238E27FC236}">
              <a16:creationId xmlns:a16="http://schemas.microsoft.com/office/drawing/2014/main" id="{D77E73EF-30BA-46E3-B2C0-6227EAF0F9F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3" name="Text Box 15">
          <a:extLst>
            <a:ext uri="{FF2B5EF4-FFF2-40B4-BE49-F238E27FC236}">
              <a16:creationId xmlns:a16="http://schemas.microsoft.com/office/drawing/2014/main" id="{18BDD474-1AE8-4C6F-95FF-B4B50F655B0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4" name="Text Box 15">
          <a:extLst>
            <a:ext uri="{FF2B5EF4-FFF2-40B4-BE49-F238E27FC236}">
              <a16:creationId xmlns:a16="http://schemas.microsoft.com/office/drawing/2014/main" id="{0C836000-9BC4-45F1-92EE-D184AB64704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5" name="Text Box 15">
          <a:extLst>
            <a:ext uri="{FF2B5EF4-FFF2-40B4-BE49-F238E27FC236}">
              <a16:creationId xmlns:a16="http://schemas.microsoft.com/office/drawing/2014/main" id="{6D94B4B9-87F5-4CC0-8EE5-3F1A2F12402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6" name="Text Box 15">
          <a:extLst>
            <a:ext uri="{FF2B5EF4-FFF2-40B4-BE49-F238E27FC236}">
              <a16:creationId xmlns:a16="http://schemas.microsoft.com/office/drawing/2014/main" id="{18B7FDDC-1F84-4FF7-B06F-C12D1858C63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7" name="Text Box 15">
          <a:extLst>
            <a:ext uri="{FF2B5EF4-FFF2-40B4-BE49-F238E27FC236}">
              <a16:creationId xmlns:a16="http://schemas.microsoft.com/office/drawing/2014/main" id="{B99ED522-9E19-4143-92FC-6F2606996F5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8" name="Text Box 15">
          <a:extLst>
            <a:ext uri="{FF2B5EF4-FFF2-40B4-BE49-F238E27FC236}">
              <a16:creationId xmlns:a16="http://schemas.microsoft.com/office/drawing/2014/main" id="{1027D8B9-55BA-4807-8791-A436A64188E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9" name="Text Box 15">
          <a:extLst>
            <a:ext uri="{FF2B5EF4-FFF2-40B4-BE49-F238E27FC236}">
              <a16:creationId xmlns:a16="http://schemas.microsoft.com/office/drawing/2014/main" id="{A02031CC-D5AF-4698-A0B0-3DB290EAC42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0" name="Text Box 15">
          <a:extLst>
            <a:ext uri="{FF2B5EF4-FFF2-40B4-BE49-F238E27FC236}">
              <a16:creationId xmlns:a16="http://schemas.microsoft.com/office/drawing/2014/main" id="{9DEE3A00-804F-482A-AA92-BFDD6D26084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1" name="Text Box 15">
          <a:extLst>
            <a:ext uri="{FF2B5EF4-FFF2-40B4-BE49-F238E27FC236}">
              <a16:creationId xmlns:a16="http://schemas.microsoft.com/office/drawing/2014/main" id="{949A6B89-96C5-4A1A-8CC7-D6DBE0E1FC7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2" name="Text Box 15">
          <a:extLst>
            <a:ext uri="{FF2B5EF4-FFF2-40B4-BE49-F238E27FC236}">
              <a16:creationId xmlns:a16="http://schemas.microsoft.com/office/drawing/2014/main" id="{6DAB7CBD-37BD-433B-B383-C9AB6E5540F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3" name="Text Box 15">
          <a:extLst>
            <a:ext uri="{FF2B5EF4-FFF2-40B4-BE49-F238E27FC236}">
              <a16:creationId xmlns:a16="http://schemas.microsoft.com/office/drawing/2014/main" id="{472661BE-35F8-477B-9497-3E92C194C22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4" name="Text Box 15">
          <a:extLst>
            <a:ext uri="{FF2B5EF4-FFF2-40B4-BE49-F238E27FC236}">
              <a16:creationId xmlns:a16="http://schemas.microsoft.com/office/drawing/2014/main" id="{1A0CF5D8-C82B-4D6C-BC1D-66555F5AAEB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5" name="Text Box 15">
          <a:extLst>
            <a:ext uri="{FF2B5EF4-FFF2-40B4-BE49-F238E27FC236}">
              <a16:creationId xmlns:a16="http://schemas.microsoft.com/office/drawing/2014/main" id="{884DB9B0-C663-48EC-A7D5-35187120F68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6" name="Text Box 15">
          <a:extLst>
            <a:ext uri="{FF2B5EF4-FFF2-40B4-BE49-F238E27FC236}">
              <a16:creationId xmlns:a16="http://schemas.microsoft.com/office/drawing/2014/main" id="{62143104-A56F-4DB3-A958-A20211FCD15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7" name="Text Box 15">
          <a:extLst>
            <a:ext uri="{FF2B5EF4-FFF2-40B4-BE49-F238E27FC236}">
              <a16:creationId xmlns:a16="http://schemas.microsoft.com/office/drawing/2014/main" id="{D137D434-FE48-46CB-828B-66DAAE03E3B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8" name="Text Box 15">
          <a:extLst>
            <a:ext uri="{FF2B5EF4-FFF2-40B4-BE49-F238E27FC236}">
              <a16:creationId xmlns:a16="http://schemas.microsoft.com/office/drawing/2014/main" id="{CBD391DC-3AEF-4FB7-9CB0-0B147C47E91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9" name="Text Box 15">
          <a:extLst>
            <a:ext uri="{FF2B5EF4-FFF2-40B4-BE49-F238E27FC236}">
              <a16:creationId xmlns:a16="http://schemas.microsoft.com/office/drawing/2014/main" id="{76831B82-27B6-4597-B0F3-A0BF98C7316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0" name="Text Box 15">
          <a:extLst>
            <a:ext uri="{FF2B5EF4-FFF2-40B4-BE49-F238E27FC236}">
              <a16:creationId xmlns:a16="http://schemas.microsoft.com/office/drawing/2014/main" id="{C0486305-B9CB-45FE-A999-805867E0C46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1" name="Text Box 15">
          <a:extLst>
            <a:ext uri="{FF2B5EF4-FFF2-40B4-BE49-F238E27FC236}">
              <a16:creationId xmlns:a16="http://schemas.microsoft.com/office/drawing/2014/main" id="{CADBCDA6-58D5-45FB-AB1F-D7BB4B42C2B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2" name="Text Box 15">
          <a:extLst>
            <a:ext uri="{FF2B5EF4-FFF2-40B4-BE49-F238E27FC236}">
              <a16:creationId xmlns:a16="http://schemas.microsoft.com/office/drawing/2014/main" id="{C6CBFD15-9ED7-440E-87D8-107F1714D6A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3" name="Text Box 15">
          <a:extLst>
            <a:ext uri="{FF2B5EF4-FFF2-40B4-BE49-F238E27FC236}">
              <a16:creationId xmlns:a16="http://schemas.microsoft.com/office/drawing/2014/main" id="{BF6B94FD-33C8-4C5C-8CD4-85076D7F9DC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4" name="Text Box 15">
          <a:extLst>
            <a:ext uri="{FF2B5EF4-FFF2-40B4-BE49-F238E27FC236}">
              <a16:creationId xmlns:a16="http://schemas.microsoft.com/office/drawing/2014/main" id="{305ED026-4713-4038-B741-29F80A786F4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5" name="Text Box 15">
          <a:extLst>
            <a:ext uri="{FF2B5EF4-FFF2-40B4-BE49-F238E27FC236}">
              <a16:creationId xmlns:a16="http://schemas.microsoft.com/office/drawing/2014/main" id="{5617B96E-F144-491F-93D4-C1C003E53E0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6" name="Text Box 15">
          <a:extLst>
            <a:ext uri="{FF2B5EF4-FFF2-40B4-BE49-F238E27FC236}">
              <a16:creationId xmlns:a16="http://schemas.microsoft.com/office/drawing/2014/main" id="{852D8516-D9AE-45C7-9566-C77C8520815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7" name="Text Box 15">
          <a:extLst>
            <a:ext uri="{FF2B5EF4-FFF2-40B4-BE49-F238E27FC236}">
              <a16:creationId xmlns:a16="http://schemas.microsoft.com/office/drawing/2014/main" id="{48CB0D14-A3D0-407C-B750-B7C749E4A8C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8" name="Text Box 15">
          <a:extLst>
            <a:ext uri="{FF2B5EF4-FFF2-40B4-BE49-F238E27FC236}">
              <a16:creationId xmlns:a16="http://schemas.microsoft.com/office/drawing/2014/main" id="{D440782E-38EF-498E-93F5-6B484CA4DF4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9" name="Text Box 15">
          <a:extLst>
            <a:ext uri="{FF2B5EF4-FFF2-40B4-BE49-F238E27FC236}">
              <a16:creationId xmlns:a16="http://schemas.microsoft.com/office/drawing/2014/main" id="{E3C413AC-CC3A-4B66-90C6-C60730284AA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0" name="Text Box 15">
          <a:extLst>
            <a:ext uri="{FF2B5EF4-FFF2-40B4-BE49-F238E27FC236}">
              <a16:creationId xmlns:a16="http://schemas.microsoft.com/office/drawing/2014/main" id="{6A081346-3E81-4F11-A4AB-C310A6FFAA0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1" name="Text Box 15">
          <a:extLst>
            <a:ext uri="{FF2B5EF4-FFF2-40B4-BE49-F238E27FC236}">
              <a16:creationId xmlns:a16="http://schemas.microsoft.com/office/drawing/2014/main" id="{3308DBDC-5C52-4F74-B3DA-3531D80BB32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2" name="Text Box 15">
          <a:extLst>
            <a:ext uri="{FF2B5EF4-FFF2-40B4-BE49-F238E27FC236}">
              <a16:creationId xmlns:a16="http://schemas.microsoft.com/office/drawing/2014/main" id="{91FA9448-7BD4-4670-80B6-9CC6C0996C5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3" name="Text Box 15">
          <a:extLst>
            <a:ext uri="{FF2B5EF4-FFF2-40B4-BE49-F238E27FC236}">
              <a16:creationId xmlns:a16="http://schemas.microsoft.com/office/drawing/2014/main" id="{C52F7609-9688-408C-AC5E-F4352E578FF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4" name="Text Box 15">
          <a:extLst>
            <a:ext uri="{FF2B5EF4-FFF2-40B4-BE49-F238E27FC236}">
              <a16:creationId xmlns:a16="http://schemas.microsoft.com/office/drawing/2014/main" id="{8B93F745-60E9-45A8-8595-DA85F8DBEAB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5" name="Text Box 15">
          <a:extLst>
            <a:ext uri="{FF2B5EF4-FFF2-40B4-BE49-F238E27FC236}">
              <a16:creationId xmlns:a16="http://schemas.microsoft.com/office/drawing/2014/main" id="{4EC6BB74-0768-4C49-94BA-16F0E4C081C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6" name="Text Box 15">
          <a:extLst>
            <a:ext uri="{FF2B5EF4-FFF2-40B4-BE49-F238E27FC236}">
              <a16:creationId xmlns:a16="http://schemas.microsoft.com/office/drawing/2014/main" id="{3FFDFF3A-0CA6-4136-9BFB-166A155CBC0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7" name="Text Box 15">
          <a:extLst>
            <a:ext uri="{FF2B5EF4-FFF2-40B4-BE49-F238E27FC236}">
              <a16:creationId xmlns:a16="http://schemas.microsoft.com/office/drawing/2014/main" id="{7F39BD0E-6B85-4F4E-B907-856BFA4FBC6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8" name="Text Box 15">
          <a:extLst>
            <a:ext uri="{FF2B5EF4-FFF2-40B4-BE49-F238E27FC236}">
              <a16:creationId xmlns:a16="http://schemas.microsoft.com/office/drawing/2014/main" id="{25F1EE5B-9EEA-463B-BC78-AAFBBAFB713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9" name="Text Box 15">
          <a:extLst>
            <a:ext uri="{FF2B5EF4-FFF2-40B4-BE49-F238E27FC236}">
              <a16:creationId xmlns:a16="http://schemas.microsoft.com/office/drawing/2014/main" id="{25ABE25B-A97A-4900-BFA0-FBE22021E3A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0" name="Text Box 15">
          <a:extLst>
            <a:ext uri="{FF2B5EF4-FFF2-40B4-BE49-F238E27FC236}">
              <a16:creationId xmlns:a16="http://schemas.microsoft.com/office/drawing/2014/main" id="{39684353-ACB8-4E94-AE07-A3BDA257C57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1" name="Text Box 15">
          <a:extLst>
            <a:ext uri="{FF2B5EF4-FFF2-40B4-BE49-F238E27FC236}">
              <a16:creationId xmlns:a16="http://schemas.microsoft.com/office/drawing/2014/main" id="{AE9F467A-AB5C-41ED-8A3D-DD7960C7EC0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2" name="Text Box 15">
          <a:extLst>
            <a:ext uri="{FF2B5EF4-FFF2-40B4-BE49-F238E27FC236}">
              <a16:creationId xmlns:a16="http://schemas.microsoft.com/office/drawing/2014/main" id="{F43B82A4-52C0-4FD9-86A4-C0F7ED15D05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3" name="Text Box 15">
          <a:extLst>
            <a:ext uri="{FF2B5EF4-FFF2-40B4-BE49-F238E27FC236}">
              <a16:creationId xmlns:a16="http://schemas.microsoft.com/office/drawing/2014/main" id="{FB0B0E3E-3F00-489C-A115-10B0362916C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4" name="Text Box 15">
          <a:extLst>
            <a:ext uri="{FF2B5EF4-FFF2-40B4-BE49-F238E27FC236}">
              <a16:creationId xmlns:a16="http://schemas.microsoft.com/office/drawing/2014/main" id="{1FD8634C-C6D5-46C1-9B14-600CE459B84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5" name="Text Box 15">
          <a:extLst>
            <a:ext uri="{FF2B5EF4-FFF2-40B4-BE49-F238E27FC236}">
              <a16:creationId xmlns:a16="http://schemas.microsoft.com/office/drawing/2014/main" id="{2F8117E4-C7AE-4AC5-982F-C81B94CEC92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6" name="Text Box 15">
          <a:extLst>
            <a:ext uri="{FF2B5EF4-FFF2-40B4-BE49-F238E27FC236}">
              <a16:creationId xmlns:a16="http://schemas.microsoft.com/office/drawing/2014/main" id="{D1C41F40-5F8B-4F3F-91E1-52847F92359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7" name="Text Box 15">
          <a:extLst>
            <a:ext uri="{FF2B5EF4-FFF2-40B4-BE49-F238E27FC236}">
              <a16:creationId xmlns:a16="http://schemas.microsoft.com/office/drawing/2014/main" id="{344FC6F0-8443-447C-8A58-635675CD6AF8}"/>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8" name="Text Box 15">
          <a:extLst>
            <a:ext uri="{FF2B5EF4-FFF2-40B4-BE49-F238E27FC236}">
              <a16:creationId xmlns:a16="http://schemas.microsoft.com/office/drawing/2014/main" id="{B10D0C5A-AA6C-45FF-B79E-41BD40160E9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9" name="Text Box 15">
          <a:extLst>
            <a:ext uri="{FF2B5EF4-FFF2-40B4-BE49-F238E27FC236}">
              <a16:creationId xmlns:a16="http://schemas.microsoft.com/office/drawing/2014/main" id="{A2CA1EA8-31CE-4C8D-8F62-B35E88FB1F9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0" name="Text Box 15">
          <a:extLst>
            <a:ext uri="{FF2B5EF4-FFF2-40B4-BE49-F238E27FC236}">
              <a16:creationId xmlns:a16="http://schemas.microsoft.com/office/drawing/2014/main" id="{60A1CB37-43E2-406F-A2DE-CC31F68827B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1" name="Text Box 15">
          <a:extLst>
            <a:ext uri="{FF2B5EF4-FFF2-40B4-BE49-F238E27FC236}">
              <a16:creationId xmlns:a16="http://schemas.microsoft.com/office/drawing/2014/main" id="{8AA7377F-1342-4918-ABBE-688F47BBA29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2" name="Text Box 15">
          <a:extLst>
            <a:ext uri="{FF2B5EF4-FFF2-40B4-BE49-F238E27FC236}">
              <a16:creationId xmlns:a16="http://schemas.microsoft.com/office/drawing/2014/main" id="{D6D9F8EB-4F9C-484D-8646-30927A50DF5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3" name="Text Box 15">
          <a:extLst>
            <a:ext uri="{FF2B5EF4-FFF2-40B4-BE49-F238E27FC236}">
              <a16:creationId xmlns:a16="http://schemas.microsoft.com/office/drawing/2014/main" id="{73224AA1-9615-4403-A829-C647A2B07F2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4" name="Text Box 15">
          <a:extLst>
            <a:ext uri="{FF2B5EF4-FFF2-40B4-BE49-F238E27FC236}">
              <a16:creationId xmlns:a16="http://schemas.microsoft.com/office/drawing/2014/main" id="{7BAB2F89-81EB-4679-A9D9-8FD24B960D7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5" name="Text Box 15">
          <a:extLst>
            <a:ext uri="{FF2B5EF4-FFF2-40B4-BE49-F238E27FC236}">
              <a16:creationId xmlns:a16="http://schemas.microsoft.com/office/drawing/2014/main" id="{DF38D003-2AB8-4EDE-A3F5-3644C1AC1A9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6" name="Text Box 15">
          <a:extLst>
            <a:ext uri="{FF2B5EF4-FFF2-40B4-BE49-F238E27FC236}">
              <a16:creationId xmlns:a16="http://schemas.microsoft.com/office/drawing/2014/main" id="{F92CBEB6-7792-452A-87FD-904639003FC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7" name="Text Box 15">
          <a:extLst>
            <a:ext uri="{FF2B5EF4-FFF2-40B4-BE49-F238E27FC236}">
              <a16:creationId xmlns:a16="http://schemas.microsoft.com/office/drawing/2014/main" id="{7A11EE97-6737-4B8D-86C1-848EF8C69C4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8" name="Text Box 15">
          <a:extLst>
            <a:ext uri="{FF2B5EF4-FFF2-40B4-BE49-F238E27FC236}">
              <a16:creationId xmlns:a16="http://schemas.microsoft.com/office/drawing/2014/main" id="{56783320-8F76-4305-B4F8-976E52E4439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9" name="Text Box 15">
          <a:extLst>
            <a:ext uri="{FF2B5EF4-FFF2-40B4-BE49-F238E27FC236}">
              <a16:creationId xmlns:a16="http://schemas.microsoft.com/office/drawing/2014/main" id="{C7F855A0-D720-4071-99E0-A13734C0830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0" name="Text Box 15">
          <a:extLst>
            <a:ext uri="{FF2B5EF4-FFF2-40B4-BE49-F238E27FC236}">
              <a16:creationId xmlns:a16="http://schemas.microsoft.com/office/drawing/2014/main" id="{15213761-25DD-4258-88ED-925107859D1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1" name="Text Box 15">
          <a:extLst>
            <a:ext uri="{FF2B5EF4-FFF2-40B4-BE49-F238E27FC236}">
              <a16:creationId xmlns:a16="http://schemas.microsoft.com/office/drawing/2014/main" id="{C2CA67A9-3390-4276-8999-EF3FA554562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2" name="Text Box 15">
          <a:extLst>
            <a:ext uri="{FF2B5EF4-FFF2-40B4-BE49-F238E27FC236}">
              <a16:creationId xmlns:a16="http://schemas.microsoft.com/office/drawing/2014/main" id="{724C4E2C-D119-488D-BA38-007C65F4FC0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3" name="Text Box 15">
          <a:extLst>
            <a:ext uri="{FF2B5EF4-FFF2-40B4-BE49-F238E27FC236}">
              <a16:creationId xmlns:a16="http://schemas.microsoft.com/office/drawing/2014/main" id="{1F411D11-6959-4439-9801-23F64D64495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4" name="Text Box 15">
          <a:extLst>
            <a:ext uri="{FF2B5EF4-FFF2-40B4-BE49-F238E27FC236}">
              <a16:creationId xmlns:a16="http://schemas.microsoft.com/office/drawing/2014/main" id="{3F8FDDAB-3A2E-4854-9316-3A976E348A5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5" name="Text Box 15">
          <a:extLst>
            <a:ext uri="{FF2B5EF4-FFF2-40B4-BE49-F238E27FC236}">
              <a16:creationId xmlns:a16="http://schemas.microsoft.com/office/drawing/2014/main" id="{6BDC8B69-6731-4650-AFB0-922F31E96E2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6" name="Text Box 15">
          <a:extLst>
            <a:ext uri="{FF2B5EF4-FFF2-40B4-BE49-F238E27FC236}">
              <a16:creationId xmlns:a16="http://schemas.microsoft.com/office/drawing/2014/main" id="{E3F03D52-8C5E-46B1-AD0A-C69BDC26008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7" name="Text Box 15">
          <a:extLst>
            <a:ext uri="{FF2B5EF4-FFF2-40B4-BE49-F238E27FC236}">
              <a16:creationId xmlns:a16="http://schemas.microsoft.com/office/drawing/2014/main" id="{46880B61-7332-4B74-9C26-5E13026BDCF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8" name="Text Box 15">
          <a:extLst>
            <a:ext uri="{FF2B5EF4-FFF2-40B4-BE49-F238E27FC236}">
              <a16:creationId xmlns:a16="http://schemas.microsoft.com/office/drawing/2014/main" id="{A402A0B1-F734-4FC0-821D-D0CA92118DD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9" name="Text Box 15">
          <a:extLst>
            <a:ext uri="{FF2B5EF4-FFF2-40B4-BE49-F238E27FC236}">
              <a16:creationId xmlns:a16="http://schemas.microsoft.com/office/drawing/2014/main" id="{84749F7C-66AC-4EE0-80B9-F86EC66B359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0" name="Text Box 15">
          <a:extLst>
            <a:ext uri="{FF2B5EF4-FFF2-40B4-BE49-F238E27FC236}">
              <a16:creationId xmlns:a16="http://schemas.microsoft.com/office/drawing/2014/main" id="{F963E52A-9366-46EE-98A0-CCBBAF2E386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1" name="Text Box 15">
          <a:extLst>
            <a:ext uri="{FF2B5EF4-FFF2-40B4-BE49-F238E27FC236}">
              <a16:creationId xmlns:a16="http://schemas.microsoft.com/office/drawing/2014/main" id="{0D049D04-4803-4718-B04E-A8070ADAA37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2" name="Text Box 15">
          <a:extLst>
            <a:ext uri="{FF2B5EF4-FFF2-40B4-BE49-F238E27FC236}">
              <a16:creationId xmlns:a16="http://schemas.microsoft.com/office/drawing/2014/main" id="{569A1CEE-519E-4242-A1FE-989F8906ECE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3" name="Text Box 15">
          <a:extLst>
            <a:ext uri="{FF2B5EF4-FFF2-40B4-BE49-F238E27FC236}">
              <a16:creationId xmlns:a16="http://schemas.microsoft.com/office/drawing/2014/main" id="{1CB69516-B16C-4519-9F8F-A411D2F7CD9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4" name="Text Box 15">
          <a:extLst>
            <a:ext uri="{FF2B5EF4-FFF2-40B4-BE49-F238E27FC236}">
              <a16:creationId xmlns:a16="http://schemas.microsoft.com/office/drawing/2014/main" id="{4957EEB8-31FC-4170-BA89-B009ED7F6D3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5" name="Text Box 15">
          <a:extLst>
            <a:ext uri="{FF2B5EF4-FFF2-40B4-BE49-F238E27FC236}">
              <a16:creationId xmlns:a16="http://schemas.microsoft.com/office/drawing/2014/main" id="{BC00C945-763E-4752-89B4-625872026CA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6" name="Text Box 15">
          <a:extLst>
            <a:ext uri="{FF2B5EF4-FFF2-40B4-BE49-F238E27FC236}">
              <a16:creationId xmlns:a16="http://schemas.microsoft.com/office/drawing/2014/main" id="{55D11D37-D3E8-486B-B0CB-BB637AEE13B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7" name="Text Box 15">
          <a:extLst>
            <a:ext uri="{FF2B5EF4-FFF2-40B4-BE49-F238E27FC236}">
              <a16:creationId xmlns:a16="http://schemas.microsoft.com/office/drawing/2014/main" id="{D8486FBA-9C98-4109-8162-38319F1A630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8" name="Text Box 15">
          <a:extLst>
            <a:ext uri="{FF2B5EF4-FFF2-40B4-BE49-F238E27FC236}">
              <a16:creationId xmlns:a16="http://schemas.microsoft.com/office/drawing/2014/main" id="{E95E6149-219E-499A-81C0-A7991F309B3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9" name="Text Box 15">
          <a:extLst>
            <a:ext uri="{FF2B5EF4-FFF2-40B4-BE49-F238E27FC236}">
              <a16:creationId xmlns:a16="http://schemas.microsoft.com/office/drawing/2014/main" id="{65AA5401-F979-43A0-9C9F-50F7DC1DC69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0" name="Text Box 15">
          <a:extLst>
            <a:ext uri="{FF2B5EF4-FFF2-40B4-BE49-F238E27FC236}">
              <a16:creationId xmlns:a16="http://schemas.microsoft.com/office/drawing/2014/main" id="{03FCFAF4-4C14-4751-B48D-AFD7A57DF37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1" name="Text Box 15">
          <a:extLst>
            <a:ext uri="{FF2B5EF4-FFF2-40B4-BE49-F238E27FC236}">
              <a16:creationId xmlns:a16="http://schemas.microsoft.com/office/drawing/2014/main" id="{ECAA752B-FEC3-44A8-9444-5585139BD2A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2" name="Text Box 15">
          <a:extLst>
            <a:ext uri="{FF2B5EF4-FFF2-40B4-BE49-F238E27FC236}">
              <a16:creationId xmlns:a16="http://schemas.microsoft.com/office/drawing/2014/main" id="{22F9F61B-10C6-4D40-AAB5-E35E0E28A11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3" name="Text Box 15">
          <a:extLst>
            <a:ext uri="{FF2B5EF4-FFF2-40B4-BE49-F238E27FC236}">
              <a16:creationId xmlns:a16="http://schemas.microsoft.com/office/drawing/2014/main" id="{E3F8ACA6-DC73-4BDB-BEAF-6FCBD1F4F23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4" name="Text Box 15">
          <a:extLst>
            <a:ext uri="{FF2B5EF4-FFF2-40B4-BE49-F238E27FC236}">
              <a16:creationId xmlns:a16="http://schemas.microsoft.com/office/drawing/2014/main" id="{ABB56941-AE1B-4919-8E16-0469FED7CBE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5" name="Text Box 15">
          <a:extLst>
            <a:ext uri="{FF2B5EF4-FFF2-40B4-BE49-F238E27FC236}">
              <a16:creationId xmlns:a16="http://schemas.microsoft.com/office/drawing/2014/main" id="{844F0747-3B8B-4696-B648-0CE2602061C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6" name="Text Box 15">
          <a:extLst>
            <a:ext uri="{FF2B5EF4-FFF2-40B4-BE49-F238E27FC236}">
              <a16:creationId xmlns:a16="http://schemas.microsoft.com/office/drawing/2014/main" id="{49E20B94-2F7B-49D4-924A-F870EA61FC9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7" name="Text Box 15">
          <a:extLst>
            <a:ext uri="{FF2B5EF4-FFF2-40B4-BE49-F238E27FC236}">
              <a16:creationId xmlns:a16="http://schemas.microsoft.com/office/drawing/2014/main" id="{F98B1AB3-2BFD-48D9-863E-9EE080BF057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8" name="Text Box 15">
          <a:extLst>
            <a:ext uri="{FF2B5EF4-FFF2-40B4-BE49-F238E27FC236}">
              <a16:creationId xmlns:a16="http://schemas.microsoft.com/office/drawing/2014/main" id="{B0B610F5-7792-402F-9160-3896FE36FF5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9" name="Text Box 15">
          <a:extLst>
            <a:ext uri="{FF2B5EF4-FFF2-40B4-BE49-F238E27FC236}">
              <a16:creationId xmlns:a16="http://schemas.microsoft.com/office/drawing/2014/main" id="{ACBF0D76-BB32-4D98-AF62-3C662C3BBDE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0" name="Text Box 15">
          <a:extLst>
            <a:ext uri="{FF2B5EF4-FFF2-40B4-BE49-F238E27FC236}">
              <a16:creationId xmlns:a16="http://schemas.microsoft.com/office/drawing/2014/main" id="{0A863E3E-45A6-4479-9D53-B4A3536F74D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1" name="Text Box 15">
          <a:extLst>
            <a:ext uri="{FF2B5EF4-FFF2-40B4-BE49-F238E27FC236}">
              <a16:creationId xmlns:a16="http://schemas.microsoft.com/office/drawing/2014/main" id="{3ED72FFB-FB48-4093-B9D5-43FDE82DEC0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2" name="Text Box 15">
          <a:extLst>
            <a:ext uri="{FF2B5EF4-FFF2-40B4-BE49-F238E27FC236}">
              <a16:creationId xmlns:a16="http://schemas.microsoft.com/office/drawing/2014/main" id="{E3BE5534-B705-4C50-B027-546AAAD9536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3" name="Text Box 15">
          <a:extLst>
            <a:ext uri="{FF2B5EF4-FFF2-40B4-BE49-F238E27FC236}">
              <a16:creationId xmlns:a16="http://schemas.microsoft.com/office/drawing/2014/main" id="{6DEE106D-2D98-4790-B116-608C2710D0F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4" name="Text Box 15">
          <a:extLst>
            <a:ext uri="{FF2B5EF4-FFF2-40B4-BE49-F238E27FC236}">
              <a16:creationId xmlns:a16="http://schemas.microsoft.com/office/drawing/2014/main" id="{B5E7F936-08D6-4959-AF3B-D4A95348BC3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5" name="Text Box 15">
          <a:extLst>
            <a:ext uri="{FF2B5EF4-FFF2-40B4-BE49-F238E27FC236}">
              <a16:creationId xmlns:a16="http://schemas.microsoft.com/office/drawing/2014/main" id="{0BCBDCA1-876B-4384-AB1E-AC5AF90AC89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6" name="Text Box 15">
          <a:extLst>
            <a:ext uri="{FF2B5EF4-FFF2-40B4-BE49-F238E27FC236}">
              <a16:creationId xmlns:a16="http://schemas.microsoft.com/office/drawing/2014/main" id="{6CDFC97B-C06E-4A14-954E-1EED3492B0C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7" name="Text Box 15">
          <a:extLst>
            <a:ext uri="{FF2B5EF4-FFF2-40B4-BE49-F238E27FC236}">
              <a16:creationId xmlns:a16="http://schemas.microsoft.com/office/drawing/2014/main" id="{57046E73-DD78-4127-B972-0C9543F4F12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8" name="Text Box 15">
          <a:extLst>
            <a:ext uri="{FF2B5EF4-FFF2-40B4-BE49-F238E27FC236}">
              <a16:creationId xmlns:a16="http://schemas.microsoft.com/office/drawing/2014/main" id="{36E0F68A-02B1-43A5-9D27-97AB613BBF5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9" name="Text Box 15">
          <a:extLst>
            <a:ext uri="{FF2B5EF4-FFF2-40B4-BE49-F238E27FC236}">
              <a16:creationId xmlns:a16="http://schemas.microsoft.com/office/drawing/2014/main" id="{5DEAD4C2-47D5-4791-BC37-360E88FC123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0" name="Text Box 15">
          <a:extLst>
            <a:ext uri="{FF2B5EF4-FFF2-40B4-BE49-F238E27FC236}">
              <a16:creationId xmlns:a16="http://schemas.microsoft.com/office/drawing/2014/main" id="{A9F94DD2-2A91-48E7-9572-224DDE813B9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1" name="Text Box 15">
          <a:extLst>
            <a:ext uri="{FF2B5EF4-FFF2-40B4-BE49-F238E27FC236}">
              <a16:creationId xmlns:a16="http://schemas.microsoft.com/office/drawing/2014/main" id="{FA4BC5D0-7611-4837-8B23-677CE82E4DE7}"/>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2" name="Text Box 15">
          <a:extLst>
            <a:ext uri="{FF2B5EF4-FFF2-40B4-BE49-F238E27FC236}">
              <a16:creationId xmlns:a16="http://schemas.microsoft.com/office/drawing/2014/main" id="{9F542EFA-104F-4B49-A92C-A52C2304BCC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3" name="Text Box 15">
          <a:extLst>
            <a:ext uri="{FF2B5EF4-FFF2-40B4-BE49-F238E27FC236}">
              <a16:creationId xmlns:a16="http://schemas.microsoft.com/office/drawing/2014/main" id="{05D06BA1-CDE4-4AF9-955B-BFE666021E9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4" name="Text Box 15">
          <a:extLst>
            <a:ext uri="{FF2B5EF4-FFF2-40B4-BE49-F238E27FC236}">
              <a16:creationId xmlns:a16="http://schemas.microsoft.com/office/drawing/2014/main" id="{1E4E75C9-0AC6-42BE-850C-6C61DFF5B24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5" name="Text Box 15">
          <a:extLst>
            <a:ext uri="{FF2B5EF4-FFF2-40B4-BE49-F238E27FC236}">
              <a16:creationId xmlns:a16="http://schemas.microsoft.com/office/drawing/2014/main" id="{493EA00F-6F2A-4961-B147-38546AC3FE0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6" name="Text Box 15">
          <a:extLst>
            <a:ext uri="{FF2B5EF4-FFF2-40B4-BE49-F238E27FC236}">
              <a16:creationId xmlns:a16="http://schemas.microsoft.com/office/drawing/2014/main" id="{810B31DE-40BD-42E0-A462-A1C06ACE80B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7" name="Text Box 15">
          <a:extLst>
            <a:ext uri="{FF2B5EF4-FFF2-40B4-BE49-F238E27FC236}">
              <a16:creationId xmlns:a16="http://schemas.microsoft.com/office/drawing/2014/main" id="{D186586A-A8C3-42AC-B71D-6BBBD2B0B34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8" name="Text Box 15">
          <a:extLst>
            <a:ext uri="{FF2B5EF4-FFF2-40B4-BE49-F238E27FC236}">
              <a16:creationId xmlns:a16="http://schemas.microsoft.com/office/drawing/2014/main" id="{8A2A4FCD-C2A6-437B-B8AF-70998DDA623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9" name="Text Box 15">
          <a:extLst>
            <a:ext uri="{FF2B5EF4-FFF2-40B4-BE49-F238E27FC236}">
              <a16:creationId xmlns:a16="http://schemas.microsoft.com/office/drawing/2014/main" id="{6452FB1E-F5CC-49CD-AA13-1DD223F35D3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0" name="Text Box 15">
          <a:extLst>
            <a:ext uri="{FF2B5EF4-FFF2-40B4-BE49-F238E27FC236}">
              <a16:creationId xmlns:a16="http://schemas.microsoft.com/office/drawing/2014/main" id="{0E46FE39-0DA7-4EE8-B2CC-6E347530CEE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1" name="Text Box 15">
          <a:extLst>
            <a:ext uri="{FF2B5EF4-FFF2-40B4-BE49-F238E27FC236}">
              <a16:creationId xmlns:a16="http://schemas.microsoft.com/office/drawing/2014/main" id="{0B3A10D6-3350-4CE7-ABA8-10EACDB9E29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2" name="Text Box 15">
          <a:extLst>
            <a:ext uri="{FF2B5EF4-FFF2-40B4-BE49-F238E27FC236}">
              <a16:creationId xmlns:a16="http://schemas.microsoft.com/office/drawing/2014/main" id="{68D20C73-E98D-4C26-B50F-5F2004D32BB8}"/>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3" name="Text Box 15">
          <a:extLst>
            <a:ext uri="{FF2B5EF4-FFF2-40B4-BE49-F238E27FC236}">
              <a16:creationId xmlns:a16="http://schemas.microsoft.com/office/drawing/2014/main" id="{1E9645E6-0EC0-4AEF-B28E-CAD583FE978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4" name="Text Box 15">
          <a:extLst>
            <a:ext uri="{FF2B5EF4-FFF2-40B4-BE49-F238E27FC236}">
              <a16:creationId xmlns:a16="http://schemas.microsoft.com/office/drawing/2014/main" id="{FEC3D294-5A34-44DA-8650-C7C3E8C2E28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5" name="Text Box 15">
          <a:extLst>
            <a:ext uri="{FF2B5EF4-FFF2-40B4-BE49-F238E27FC236}">
              <a16:creationId xmlns:a16="http://schemas.microsoft.com/office/drawing/2014/main" id="{418FF89A-6819-40C5-9BD7-91CB9C374E8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6" name="Text Box 15">
          <a:extLst>
            <a:ext uri="{FF2B5EF4-FFF2-40B4-BE49-F238E27FC236}">
              <a16:creationId xmlns:a16="http://schemas.microsoft.com/office/drawing/2014/main" id="{4025590A-1F4D-4F77-ABB7-46BF46ECF59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7" name="Text Box 15">
          <a:extLst>
            <a:ext uri="{FF2B5EF4-FFF2-40B4-BE49-F238E27FC236}">
              <a16:creationId xmlns:a16="http://schemas.microsoft.com/office/drawing/2014/main" id="{EB5F7848-847D-4E41-952B-64F52AD1003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8" name="Text Box 15">
          <a:extLst>
            <a:ext uri="{FF2B5EF4-FFF2-40B4-BE49-F238E27FC236}">
              <a16:creationId xmlns:a16="http://schemas.microsoft.com/office/drawing/2014/main" id="{7DC56BC3-B517-40C7-B907-1B988E57C38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9" name="Text Box 15">
          <a:extLst>
            <a:ext uri="{FF2B5EF4-FFF2-40B4-BE49-F238E27FC236}">
              <a16:creationId xmlns:a16="http://schemas.microsoft.com/office/drawing/2014/main" id="{0C53B05D-B6A0-4BC9-A8DE-048C96DDB26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0" name="Text Box 15">
          <a:extLst>
            <a:ext uri="{FF2B5EF4-FFF2-40B4-BE49-F238E27FC236}">
              <a16:creationId xmlns:a16="http://schemas.microsoft.com/office/drawing/2014/main" id="{83A056FA-A8B5-400F-9E9F-0D1A8E526EE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1" name="Text Box 15">
          <a:extLst>
            <a:ext uri="{FF2B5EF4-FFF2-40B4-BE49-F238E27FC236}">
              <a16:creationId xmlns:a16="http://schemas.microsoft.com/office/drawing/2014/main" id="{27679504-1B11-41D4-844F-69741DD2CD3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2" name="Text Box 15">
          <a:extLst>
            <a:ext uri="{FF2B5EF4-FFF2-40B4-BE49-F238E27FC236}">
              <a16:creationId xmlns:a16="http://schemas.microsoft.com/office/drawing/2014/main" id="{E79F90ED-F11F-4D80-A91B-AAE80E8A06E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3" name="Text Box 15">
          <a:extLst>
            <a:ext uri="{FF2B5EF4-FFF2-40B4-BE49-F238E27FC236}">
              <a16:creationId xmlns:a16="http://schemas.microsoft.com/office/drawing/2014/main" id="{E662AB19-6D7A-419E-924D-F1D12E88282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4" name="Text Box 15">
          <a:extLst>
            <a:ext uri="{FF2B5EF4-FFF2-40B4-BE49-F238E27FC236}">
              <a16:creationId xmlns:a16="http://schemas.microsoft.com/office/drawing/2014/main" id="{00F6B56A-336D-4C4A-9AD7-70721A925CF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5" name="Text Box 15">
          <a:extLst>
            <a:ext uri="{FF2B5EF4-FFF2-40B4-BE49-F238E27FC236}">
              <a16:creationId xmlns:a16="http://schemas.microsoft.com/office/drawing/2014/main" id="{B4443F76-63B9-496F-BA96-28AA9317533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6" name="Text Box 15">
          <a:extLst>
            <a:ext uri="{FF2B5EF4-FFF2-40B4-BE49-F238E27FC236}">
              <a16:creationId xmlns:a16="http://schemas.microsoft.com/office/drawing/2014/main" id="{44102ACE-5E0E-42DB-9D9F-AA1661C86EA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7" name="Text Box 15">
          <a:extLst>
            <a:ext uri="{FF2B5EF4-FFF2-40B4-BE49-F238E27FC236}">
              <a16:creationId xmlns:a16="http://schemas.microsoft.com/office/drawing/2014/main" id="{CEA94CE1-8011-433D-B83A-776A2393DE6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8" name="Text Box 15">
          <a:extLst>
            <a:ext uri="{FF2B5EF4-FFF2-40B4-BE49-F238E27FC236}">
              <a16:creationId xmlns:a16="http://schemas.microsoft.com/office/drawing/2014/main" id="{7DE4F460-34F1-4396-A6AA-B5BBA91E333B}"/>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9" name="Text Box 15">
          <a:extLst>
            <a:ext uri="{FF2B5EF4-FFF2-40B4-BE49-F238E27FC236}">
              <a16:creationId xmlns:a16="http://schemas.microsoft.com/office/drawing/2014/main" id="{9DAD60CC-DDAA-4448-B542-26F933E21B9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0" name="Text Box 15">
          <a:extLst>
            <a:ext uri="{FF2B5EF4-FFF2-40B4-BE49-F238E27FC236}">
              <a16:creationId xmlns:a16="http://schemas.microsoft.com/office/drawing/2014/main" id="{0DE67C15-3805-43FE-8211-03BE24394544}"/>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1" name="Text Box 15">
          <a:extLst>
            <a:ext uri="{FF2B5EF4-FFF2-40B4-BE49-F238E27FC236}">
              <a16:creationId xmlns:a16="http://schemas.microsoft.com/office/drawing/2014/main" id="{CB25DEC2-01F8-4A48-9849-3143273F6654}"/>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2" name="Text Box 15">
          <a:extLst>
            <a:ext uri="{FF2B5EF4-FFF2-40B4-BE49-F238E27FC236}">
              <a16:creationId xmlns:a16="http://schemas.microsoft.com/office/drawing/2014/main" id="{B98E88B8-493C-40C0-9F85-A39A4DBB7D3A}"/>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3" name="Text Box 15">
          <a:extLst>
            <a:ext uri="{FF2B5EF4-FFF2-40B4-BE49-F238E27FC236}">
              <a16:creationId xmlns:a16="http://schemas.microsoft.com/office/drawing/2014/main" id="{814CB3E3-7D7F-459B-AD56-90F4BC8CE374}"/>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4" name="Text Box 15">
          <a:extLst>
            <a:ext uri="{FF2B5EF4-FFF2-40B4-BE49-F238E27FC236}">
              <a16:creationId xmlns:a16="http://schemas.microsoft.com/office/drawing/2014/main" id="{34D1F28E-5621-472B-ACB7-52A6B2F59699}"/>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5" name="Text Box 15">
          <a:extLst>
            <a:ext uri="{FF2B5EF4-FFF2-40B4-BE49-F238E27FC236}">
              <a16:creationId xmlns:a16="http://schemas.microsoft.com/office/drawing/2014/main" id="{96143DB8-D449-449E-85A9-7492688DB901}"/>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6" name="Text Box 15">
          <a:extLst>
            <a:ext uri="{FF2B5EF4-FFF2-40B4-BE49-F238E27FC236}">
              <a16:creationId xmlns:a16="http://schemas.microsoft.com/office/drawing/2014/main" id="{B4A5051F-A2E6-49EF-BA5E-5A7C48C6417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7" name="Text Box 15">
          <a:extLst>
            <a:ext uri="{FF2B5EF4-FFF2-40B4-BE49-F238E27FC236}">
              <a16:creationId xmlns:a16="http://schemas.microsoft.com/office/drawing/2014/main" id="{365EB8C8-2B6F-48DC-929F-D84F22D54C3B}"/>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8" name="Text Box 15">
          <a:extLst>
            <a:ext uri="{FF2B5EF4-FFF2-40B4-BE49-F238E27FC236}">
              <a16:creationId xmlns:a16="http://schemas.microsoft.com/office/drawing/2014/main" id="{5062C62E-6EDB-4015-B07E-BAB9B5E7DD9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9" name="Text Box 15">
          <a:extLst>
            <a:ext uri="{FF2B5EF4-FFF2-40B4-BE49-F238E27FC236}">
              <a16:creationId xmlns:a16="http://schemas.microsoft.com/office/drawing/2014/main" id="{9F5AADE6-5B57-42C0-BAB9-C4CE06899254}"/>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0" name="Text Box 15">
          <a:extLst>
            <a:ext uri="{FF2B5EF4-FFF2-40B4-BE49-F238E27FC236}">
              <a16:creationId xmlns:a16="http://schemas.microsoft.com/office/drawing/2014/main" id="{8F902585-23CB-4A3D-B089-16F48A36906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1" name="Text Box 15">
          <a:extLst>
            <a:ext uri="{FF2B5EF4-FFF2-40B4-BE49-F238E27FC236}">
              <a16:creationId xmlns:a16="http://schemas.microsoft.com/office/drawing/2014/main" id="{D337D766-7E25-457F-B066-39C916E1A87D}"/>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2" name="Text Box 15">
          <a:extLst>
            <a:ext uri="{FF2B5EF4-FFF2-40B4-BE49-F238E27FC236}">
              <a16:creationId xmlns:a16="http://schemas.microsoft.com/office/drawing/2014/main" id="{81B4C078-107D-4293-926C-90B9FEE699F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3" name="Text Box 15">
          <a:extLst>
            <a:ext uri="{FF2B5EF4-FFF2-40B4-BE49-F238E27FC236}">
              <a16:creationId xmlns:a16="http://schemas.microsoft.com/office/drawing/2014/main" id="{893AE712-5888-4D36-9526-39E0F058A0A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4" name="Text Box 15">
          <a:extLst>
            <a:ext uri="{FF2B5EF4-FFF2-40B4-BE49-F238E27FC236}">
              <a16:creationId xmlns:a16="http://schemas.microsoft.com/office/drawing/2014/main" id="{AB93B657-B902-406D-8ABC-FE681368456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5" name="Text Box 15">
          <a:extLst>
            <a:ext uri="{FF2B5EF4-FFF2-40B4-BE49-F238E27FC236}">
              <a16:creationId xmlns:a16="http://schemas.microsoft.com/office/drawing/2014/main" id="{60FBCD68-F315-4A57-8168-5394D1D5518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6" name="Text Box 15">
          <a:extLst>
            <a:ext uri="{FF2B5EF4-FFF2-40B4-BE49-F238E27FC236}">
              <a16:creationId xmlns:a16="http://schemas.microsoft.com/office/drawing/2014/main" id="{961F75B5-13B4-47F2-A03D-94F5141AC93D}"/>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7" name="Text Box 15">
          <a:extLst>
            <a:ext uri="{FF2B5EF4-FFF2-40B4-BE49-F238E27FC236}">
              <a16:creationId xmlns:a16="http://schemas.microsoft.com/office/drawing/2014/main" id="{79B52305-7A50-4C68-9F8E-3BD355C50A5A}"/>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8" name="Text Box 15">
          <a:extLst>
            <a:ext uri="{FF2B5EF4-FFF2-40B4-BE49-F238E27FC236}">
              <a16:creationId xmlns:a16="http://schemas.microsoft.com/office/drawing/2014/main" id="{7D17B7E8-E23B-42F9-8A29-EDD8584E5CFA}"/>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9" name="Text Box 15">
          <a:extLst>
            <a:ext uri="{FF2B5EF4-FFF2-40B4-BE49-F238E27FC236}">
              <a16:creationId xmlns:a16="http://schemas.microsoft.com/office/drawing/2014/main" id="{4D367655-15AB-4897-8B6E-C994AE15454E}"/>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0" name="Text Box 15">
          <a:extLst>
            <a:ext uri="{FF2B5EF4-FFF2-40B4-BE49-F238E27FC236}">
              <a16:creationId xmlns:a16="http://schemas.microsoft.com/office/drawing/2014/main" id="{D0630B1A-0DA1-4E76-B859-6156EFB2C51F}"/>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1" name="Text Box 15">
          <a:extLst>
            <a:ext uri="{FF2B5EF4-FFF2-40B4-BE49-F238E27FC236}">
              <a16:creationId xmlns:a16="http://schemas.microsoft.com/office/drawing/2014/main" id="{411D9404-2A10-4491-926C-F3ACBED81800}"/>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2" name="Text Box 15">
          <a:extLst>
            <a:ext uri="{FF2B5EF4-FFF2-40B4-BE49-F238E27FC236}">
              <a16:creationId xmlns:a16="http://schemas.microsoft.com/office/drawing/2014/main" id="{3D1E8B38-4B02-49A5-B6AF-8DD2A3B94159}"/>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3" name="Text Box 15">
          <a:extLst>
            <a:ext uri="{FF2B5EF4-FFF2-40B4-BE49-F238E27FC236}">
              <a16:creationId xmlns:a16="http://schemas.microsoft.com/office/drawing/2014/main" id="{8A8CF3FF-4E6D-4018-9A2D-503013EBC220}"/>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4" name="Text Box 15">
          <a:extLst>
            <a:ext uri="{FF2B5EF4-FFF2-40B4-BE49-F238E27FC236}">
              <a16:creationId xmlns:a16="http://schemas.microsoft.com/office/drawing/2014/main" id="{68BF96F8-493D-4FD0-B2B8-80D702500D08}"/>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5" name="Text Box 15">
          <a:extLst>
            <a:ext uri="{FF2B5EF4-FFF2-40B4-BE49-F238E27FC236}">
              <a16:creationId xmlns:a16="http://schemas.microsoft.com/office/drawing/2014/main" id="{8B2D7FB3-BABF-4F37-9FDC-1C7EECD1AF8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6" name="Text Box 15">
          <a:extLst>
            <a:ext uri="{FF2B5EF4-FFF2-40B4-BE49-F238E27FC236}">
              <a16:creationId xmlns:a16="http://schemas.microsoft.com/office/drawing/2014/main" id="{E3BD69C5-9559-424E-BDC0-C501D875CC2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7" name="Text Box 15">
          <a:extLst>
            <a:ext uri="{FF2B5EF4-FFF2-40B4-BE49-F238E27FC236}">
              <a16:creationId xmlns:a16="http://schemas.microsoft.com/office/drawing/2014/main" id="{2F7471E7-DAEC-4BE1-88F9-A84DB51FA67B}"/>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8" name="Text Box 15">
          <a:extLst>
            <a:ext uri="{FF2B5EF4-FFF2-40B4-BE49-F238E27FC236}">
              <a16:creationId xmlns:a16="http://schemas.microsoft.com/office/drawing/2014/main" id="{AFB2FD5B-52D0-41FF-9085-C941F541155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9" name="Text Box 15">
          <a:extLst>
            <a:ext uri="{FF2B5EF4-FFF2-40B4-BE49-F238E27FC236}">
              <a16:creationId xmlns:a16="http://schemas.microsoft.com/office/drawing/2014/main" id="{50205226-929C-47B9-B0EA-CCE15D65CBE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0" name="Text Box 15">
          <a:extLst>
            <a:ext uri="{FF2B5EF4-FFF2-40B4-BE49-F238E27FC236}">
              <a16:creationId xmlns:a16="http://schemas.microsoft.com/office/drawing/2014/main" id="{7C7F50E6-5DB4-4241-A6E7-5C02D531824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1" name="Text Box 15">
          <a:extLst>
            <a:ext uri="{FF2B5EF4-FFF2-40B4-BE49-F238E27FC236}">
              <a16:creationId xmlns:a16="http://schemas.microsoft.com/office/drawing/2014/main" id="{8CAB4669-EFA1-44BB-9015-2B26FD1C95D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2" name="Text Box 15">
          <a:extLst>
            <a:ext uri="{FF2B5EF4-FFF2-40B4-BE49-F238E27FC236}">
              <a16:creationId xmlns:a16="http://schemas.microsoft.com/office/drawing/2014/main" id="{E97F611C-8AB0-4775-8491-95487DEEE59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3" name="Text Box 15">
          <a:extLst>
            <a:ext uri="{FF2B5EF4-FFF2-40B4-BE49-F238E27FC236}">
              <a16:creationId xmlns:a16="http://schemas.microsoft.com/office/drawing/2014/main" id="{F6C98BDD-2DCE-4DFC-9639-A70E56E9BE1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4" name="Text Box 15">
          <a:extLst>
            <a:ext uri="{FF2B5EF4-FFF2-40B4-BE49-F238E27FC236}">
              <a16:creationId xmlns:a16="http://schemas.microsoft.com/office/drawing/2014/main" id="{9BE6EDB8-A308-434E-A4BB-B3FB56CB4BB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5" name="Text Box 15">
          <a:extLst>
            <a:ext uri="{FF2B5EF4-FFF2-40B4-BE49-F238E27FC236}">
              <a16:creationId xmlns:a16="http://schemas.microsoft.com/office/drawing/2014/main" id="{84327108-6595-4D17-BE87-8E41641CA6D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6" name="Text Box 15">
          <a:extLst>
            <a:ext uri="{FF2B5EF4-FFF2-40B4-BE49-F238E27FC236}">
              <a16:creationId xmlns:a16="http://schemas.microsoft.com/office/drawing/2014/main" id="{EEE40AA2-4E52-47DD-8842-5EB7C853755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7" name="Text Box 15">
          <a:extLst>
            <a:ext uri="{FF2B5EF4-FFF2-40B4-BE49-F238E27FC236}">
              <a16:creationId xmlns:a16="http://schemas.microsoft.com/office/drawing/2014/main" id="{8F1AF809-CE2F-4913-9A7A-925A6A6F283B}"/>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8" name="Text Box 15">
          <a:extLst>
            <a:ext uri="{FF2B5EF4-FFF2-40B4-BE49-F238E27FC236}">
              <a16:creationId xmlns:a16="http://schemas.microsoft.com/office/drawing/2014/main" id="{E138FBFA-8891-41D6-8706-CBB5594F93F1}"/>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9" name="Text Box 15">
          <a:extLst>
            <a:ext uri="{FF2B5EF4-FFF2-40B4-BE49-F238E27FC236}">
              <a16:creationId xmlns:a16="http://schemas.microsoft.com/office/drawing/2014/main" id="{BAFC895F-9660-4366-B1CC-BD02DAC19382}"/>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0" name="Text Box 15">
          <a:extLst>
            <a:ext uri="{FF2B5EF4-FFF2-40B4-BE49-F238E27FC236}">
              <a16:creationId xmlns:a16="http://schemas.microsoft.com/office/drawing/2014/main" id="{23A4F2C9-0B0B-4807-9F2C-6B8A9E9FDFB2}"/>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1" name="Text Box 15">
          <a:extLst>
            <a:ext uri="{FF2B5EF4-FFF2-40B4-BE49-F238E27FC236}">
              <a16:creationId xmlns:a16="http://schemas.microsoft.com/office/drawing/2014/main" id="{FA72E488-5D56-49C8-8CAF-DE0646DF4ACA}"/>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2" name="Text Box 15">
          <a:extLst>
            <a:ext uri="{FF2B5EF4-FFF2-40B4-BE49-F238E27FC236}">
              <a16:creationId xmlns:a16="http://schemas.microsoft.com/office/drawing/2014/main" id="{2EFAAEFC-A07B-4F3D-889E-6656D0109EA3}"/>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3" name="Text Box 15">
          <a:extLst>
            <a:ext uri="{FF2B5EF4-FFF2-40B4-BE49-F238E27FC236}">
              <a16:creationId xmlns:a16="http://schemas.microsoft.com/office/drawing/2014/main" id="{B9059AA8-EF3E-4520-A6B8-7B84D030463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4" name="Text Box 15">
          <a:extLst>
            <a:ext uri="{FF2B5EF4-FFF2-40B4-BE49-F238E27FC236}">
              <a16:creationId xmlns:a16="http://schemas.microsoft.com/office/drawing/2014/main" id="{58299399-925C-4AEA-83C3-7419E67DE7C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5" name="Text Box 15">
          <a:extLst>
            <a:ext uri="{FF2B5EF4-FFF2-40B4-BE49-F238E27FC236}">
              <a16:creationId xmlns:a16="http://schemas.microsoft.com/office/drawing/2014/main" id="{CDDB7833-1830-48F0-BBB3-367B66B4A91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6" name="Text Box 15">
          <a:extLst>
            <a:ext uri="{FF2B5EF4-FFF2-40B4-BE49-F238E27FC236}">
              <a16:creationId xmlns:a16="http://schemas.microsoft.com/office/drawing/2014/main" id="{41350ADE-7381-4C6E-9CCF-5D9BF084863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7" name="Text Box 15">
          <a:extLst>
            <a:ext uri="{FF2B5EF4-FFF2-40B4-BE49-F238E27FC236}">
              <a16:creationId xmlns:a16="http://schemas.microsoft.com/office/drawing/2014/main" id="{C1701E04-B3F9-4BDC-AD49-28FB0E1C7FB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8" name="Text Box 15">
          <a:extLst>
            <a:ext uri="{FF2B5EF4-FFF2-40B4-BE49-F238E27FC236}">
              <a16:creationId xmlns:a16="http://schemas.microsoft.com/office/drawing/2014/main" id="{A96F7FEC-74EA-4B52-87E2-5744379C101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9" name="Text Box 15">
          <a:extLst>
            <a:ext uri="{FF2B5EF4-FFF2-40B4-BE49-F238E27FC236}">
              <a16:creationId xmlns:a16="http://schemas.microsoft.com/office/drawing/2014/main" id="{ECDAFA51-C3CA-471B-BEF6-925B189FE30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0" name="Text Box 15">
          <a:extLst>
            <a:ext uri="{FF2B5EF4-FFF2-40B4-BE49-F238E27FC236}">
              <a16:creationId xmlns:a16="http://schemas.microsoft.com/office/drawing/2014/main" id="{44E4F8E4-5AB8-4260-9A0F-5022BF23C4D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1" name="Text Box 15">
          <a:extLst>
            <a:ext uri="{FF2B5EF4-FFF2-40B4-BE49-F238E27FC236}">
              <a16:creationId xmlns:a16="http://schemas.microsoft.com/office/drawing/2014/main" id="{A83CEB39-75E9-4752-8125-32F8C5B83F6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2" name="Text Box 15">
          <a:extLst>
            <a:ext uri="{FF2B5EF4-FFF2-40B4-BE49-F238E27FC236}">
              <a16:creationId xmlns:a16="http://schemas.microsoft.com/office/drawing/2014/main" id="{6A8A803D-839A-4E02-B243-64D71E823AF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3" name="Text Box 15">
          <a:extLst>
            <a:ext uri="{FF2B5EF4-FFF2-40B4-BE49-F238E27FC236}">
              <a16:creationId xmlns:a16="http://schemas.microsoft.com/office/drawing/2014/main" id="{9A603F43-8CE4-4F78-92FB-DDCDB2743FB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4" name="Text Box 15">
          <a:extLst>
            <a:ext uri="{FF2B5EF4-FFF2-40B4-BE49-F238E27FC236}">
              <a16:creationId xmlns:a16="http://schemas.microsoft.com/office/drawing/2014/main" id="{E687656F-E64E-4641-8873-B6DA212C1EA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5" name="Text Box 15">
          <a:extLst>
            <a:ext uri="{FF2B5EF4-FFF2-40B4-BE49-F238E27FC236}">
              <a16:creationId xmlns:a16="http://schemas.microsoft.com/office/drawing/2014/main" id="{7ECA4B43-B86D-4E26-9E7D-AB6F8B561F5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6" name="Text Box 15">
          <a:extLst>
            <a:ext uri="{FF2B5EF4-FFF2-40B4-BE49-F238E27FC236}">
              <a16:creationId xmlns:a16="http://schemas.microsoft.com/office/drawing/2014/main" id="{CBD251F4-4656-44F2-983F-32C38BA5D9F3}"/>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7" name="Text Box 15">
          <a:extLst>
            <a:ext uri="{FF2B5EF4-FFF2-40B4-BE49-F238E27FC236}">
              <a16:creationId xmlns:a16="http://schemas.microsoft.com/office/drawing/2014/main" id="{DFB660F1-5A31-4AF1-8539-06DBAA3485F8}"/>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8" name="Text Box 15">
          <a:extLst>
            <a:ext uri="{FF2B5EF4-FFF2-40B4-BE49-F238E27FC236}">
              <a16:creationId xmlns:a16="http://schemas.microsoft.com/office/drawing/2014/main" id="{18B16500-632F-4805-897D-95E78316B1D6}"/>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9" name="Text Box 15">
          <a:extLst>
            <a:ext uri="{FF2B5EF4-FFF2-40B4-BE49-F238E27FC236}">
              <a16:creationId xmlns:a16="http://schemas.microsoft.com/office/drawing/2014/main" id="{20DD6216-9405-42E1-B3D6-C0CF711F594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0" name="Text Box 15">
          <a:extLst>
            <a:ext uri="{FF2B5EF4-FFF2-40B4-BE49-F238E27FC236}">
              <a16:creationId xmlns:a16="http://schemas.microsoft.com/office/drawing/2014/main" id="{0C70194A-8AAB-4677-8830-C746EAF8BF7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1" name="Text Box 15">
          <a:extLst>
            <a:ext uri="{FF2B5EF4-FFF2-40B4-BE49-F238E27FC236}">
              <a16:creationId xmlns:a16="http://schemas.microsoft.com/office/drawing/2014/main" id="{34F75729-DF42-4F04-AEE6-78DC0D3FCC3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2" name="Text Box 15">
          <a:extLst>
            <a:ext uri="{FF2B5EF4-FFF2-40B4-BE49-F238E27FC236}">
              <a16:creationId xmlns:a16="http://schemas.microsoft.com/office/drawing/2014/main" id="{F77A6778-CEF2-41DE-9B5D-17030D1A616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3" name="Text Box 15">
          <a:extLst>
            <a:ext uri="{FF2B5EF4-FFF2-40B4-BE49-F238E27FC236}">
              <a16:creationId xmlns:a16="http://schemas.microsoft.com/office/drawing/2014/main" id="{699AD56F-5983-40AF-894A-9C4CA2E17EF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4" name="Text Box 15">
          <a:extLst>
            <a:ext uri="{FF2B5EF4-FFF2-40B4-BE49-F238E27FC236}">
              <a16:creationId xmlns:a16="http://schemas.microsoft.com/office/drawing/2014/main" id="{F55B3B33-D360-4862-8B37-7870EF7DFD1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5" name="Text Box 15">
          <a:extLst>
            <a:ext uri="{FF2B5EF4-FFF2-40B4-BE49-F238E27FC236}">
              <a16:creationId xmlns:a16="http://schemas.microsoft.com/office/drawing/2014/main" id="{01421430-C8E3-491C-9BD1-9CE15F87711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6" name="Text Box 15">
          <a:extLst>
            <a:ext uri="{FF2B5EF4-FFF2-40B4-BE49-F238E27FC236}">
              <a16:creationId xmlns:a16="http://schemas.microsoft.com/office/drawing/2014/main" id="{703AB296-27E3-4327-A276-9FFF429E6BC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7" name="Text Box 15">
          <a:extLst>
            <a:ext uri="{FF2B5EF4-FFF2-40B4-BE49-F238E27FC236}">
              <a16:creationId xmlns:a16="http://schemas.microsoft.com/office/drawing/2014/main" id="{97E04E3A-5D0B-4FD6-8E7B-D724C2F324A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8" name="Text Box 15">
          <a:extLst>
            <a:ext uri="{FF2B5EF4-FFF2-40B4-BE49-F238E27FC236}">
              <a16:creationId xmlns:a16="http://schemas.microsoft.com/office/drawing/2014/main" id="{208AA688-BA5B-431C-9DA5-96AA29B2C0E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9" name="Text Box 15">
          <a:extLst>
            <a:ext uri="{FF2B5EF4-FFF2-40B4-BE49-F238E27FC236}">
              <a16:creationId xmlns:a16="http://schemas.microsoft.com/office/drawing/2014/main" id="{D7171BA6-EE3A-48E3-87C4-9C48278BA2F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0" name="Text Box 15">
          <a:extLst>
            <a:ext uri="{FF2B5EF4-FFF2-40B4-BE49-F238E27FC236}">
              <a16:creationId xmlns:a16="http://schemas.microsoft.com/office/drawing/2014/main" id="{3EE2F458-41CA-41B6-B110-9AD377280FC0}"/>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1" name="Text Box 15">
          <a:extLst>
            <a:ext uri="{FF2B5EF4-FFF2-40B4-BE49-F238E27FC236}">
              <a16:creationId xmlns:a16="http://schemas.microsoft.com/office/drawing/2014/main" id="{17E034CB-BB00-4F3C-A741-6F6E630AE7E0}"/>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2" name="Text Box 15">
          <a:extLst>
            <a:ext uri="{FF2B5EF4-FFF2-40B4-BE49-F238E27FC236}">
              <a16:creationId xmlns:a16="http://schemas.microsoft.com/office/drawing/2014/main" id="{100F3FB7-121E-49F3-A299-DDAE98A01F37}"/>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3" name="Text Box 15">
          <a:extLst>
            <a:ext uri="{FF2B5EF4-FFF2-40B4-BE49-F238E27FC236}">
              <a16:creationId xmlns:a16="http://schemas.microsoft.com/office/drawing/2014/main" id="{760E652E-5866-43A9-9D73-75444385ED3D}"/>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4" name="Text Box 15">
          <a:extLst>
            <a:ext uri="{FF2B5EF4-FFF2-40B4-BE49-F238E27FC236}">
              <a16:creationId xmlns:a16="http://schemas.microsoft.com/office/drawing/2014/main" id="{BA515BB8-7081-4474-BB81-7C9557C62D03}"/>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5" name="Text Box 15">
          <a:extLst>
            <a:ext uri="{FF2B5EF4-FFF2-40B4-BE49-F238E27FC236}">
              <a16:creationId xmlns:a16="http://schemas.microsoft.com/office/drawing/2014/main" id="{9685BFAF-5DA2-4847-B678-B90623D8DA6F}"/>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6" name="Text Box 15">
          <a:extLst>
            <a:ext uri="{FF2B5EF4-FFF2-40B4-BE49-F238E27FC236}">
              <a16:creationId xmlns:a16="http://schemas.microsoft.com/office/drawing/2014/main" id="{C55A8599-54CB-4D77-8DAE-468F86C09A2F}"/>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7" name="Text Box 15">
          <a:extLst>
            <a:ext uri="{FF2B5EF4-FFF2-40B4-BE49-F238E27FC236}">
              <a16:creationId xmlns:a16="http://schemas.microsoft.com/office/drawing/2014/main" id="{2EEC7A71-49CE-4442-AFA5-9F9FB5A2771C}"/>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8" name="Text Box 15">
          <a:extLst>
            <a:ext uri="{FF2B5EF4-FFF2-40B4-BE49-F238E27FC236}">
              <a16:creationId xmlns:a16="http://schemas.microsoft.com/office/drawing/2014/main" id="{1B79E1D9-767D-4AFF-A431-9029BA1D568F}"/>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9" name="Text Box 15">
          <a:extLst>
            <a:ext uri="{FF2B5EF4-FFF2-40B4-BE49-F238E27FC236}">
              <a16:creationId xmlns:a16="http://schemas.microsoft.com/office/drawing/2014/main" id="{F37406D5-0E24-4BCC-B535-102841260DA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0" name="Text Box 15">
          <a:extLst>
            <a:ext uri="{FF2B5EF4-FFF2-40B4-BE49-F238E27FC236}">
              <a16:creationId xmlns:a16="http://schemas.microsoft.com/office/drawing/2014/main" id="{4D2D146F-9B05-433E-95E2-32FED8A3E55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1" name="Text Box 15">
          <a:extLst>
            <a:ext uri="{FF2B5EF4-FFF2-40B4-BE49-F238E27FC236}">
              <a16:creationId xmlns:a16="http://schemas.microsoft.com/office/drawing/2014/main" id="{2C93053D-1AD8-449D-8055-7630D6240FA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2" name="Text Box 15">
          <a:extLst>
            <a:ext uri="{FF2B5EF4-FFF2-40B4-BE49-F238E27FC236}">
              <a16:creationId xmlns:a16="http://schemas.microsoft.com/office/drawing/2014/main" id="{828DBCF4-882C-4E3D-BA09-31DA90C7736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3" name="Text Box 15">
          <a:extLst>
            <a:ext uri="{FF2B5EF4-FFF2-40B4-BE49-F238E27FC236}">
              <a16:creationId xmlns:a16="http://schemas.microsoft.com/office/drawing/2014/main" id="{DFB265DD-9E21-4EA0-BB92-B160D3C2B88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4" name="Text Box 15">
          <a:extLst>
            <a:ext uri="{FF2B5EF4-FFF2-40B4-BE49-F238E27FC236}">
              <a16:creationId xmlns:a16="http://schemas.microsoft.com/office/drawing/2014/main" id="{07B145C3-F1F7-4873-91E2-D04334AB9A8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5" name="Text Box 15">
          <a:extLst>
            <a:ext uri="{FF2B5EF4-FFF2-40B4-BE49-F238E27FC236}">
              <a16:creationId xmlns:a16="http://schemas.microsoft.com/office/drawing/2014/main" id="{9E667F07-BB2E-4DC8-814F-B632E7574DD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6" name="Text Box 15">
          <a:extLst>
            <a:ext uri="{FF2B5EF4-FFF2-40B4-BE49-F238E27FC236}">
              <a16:creationId xmlns:a16="http://schemas.microsoft.com/office/drawing/2014/main" id="{7E5A7FCD-FC2B-4292-BA2F-4E42F73780A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7" name="Text Box 15">
          <a:extLst>
            <a:ext uri="{FF2B5EF4-FFF2-40B4-BE49-F238E27FC236}">
              <a16:creationId xmlns:a16="http://schemas.microsoft.com/office/drawing/2014/main" id="{F85A912F-EE7A-4C36-87BF-6B8B6D293EB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8" name="Text Box 15">
          <a:extLst>
            <a:ext uri="{FF2B5EF4-FFF2-40B4-BE49-F238E27FC236}">
              <a16:creationId xmlns:a16="http://schemas.microsoft.com/office/drawing/2014/main" id="{511FF568-6393-40FA-80DE-14A16101286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9" name="Text Box 15">
          <a:extLst>
            <a:ext uri="{FF2B5EF4-FFF2-40B4-BE49-F238E27FC236}">
              <a16:creationId xmlns:a16="http://schemas.microsoft.com/office/drawing/2014/main" id="{1B415495-FE9C-46A6-ABBD-D89EF61BB94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0" name="Text Box 15">
          <a:extLst>
            <a:ext uri="{FF2B5EF4-FFF2-40B4-BE49-F238E27FC236}">
              <a16:creationId xmlns:a16="http://schemas.microsoft.com/office/drawing/2014/main" id="{885D0D2F-E4BE-4457-9511-4BC4945BE4F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1" name="Text Box 15">
          <a:extLst>
            <a:ext uri="{FF2B5EF4-FFF2-40B4-BE49-F238E27FC236}">
              <a16:creationId xmlns:a16="http://schemas.microsoft.com/office/drawing/2014/main" id="{72FEFBBD-E3EE-439C-89A3-48104DC7120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2" name="Text Box 15">
          <a:extLst>
            <a:ext uri="{FF2B5EF4-FFF2-40B4-BE49-F238E27FC236}">
              <a16:creationId xmlns:a16="http://schemas.microsoft.com/office/drawing/2014/main" id="{B3A00758-2A34-421D-9ED6-CF04A3136BC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3" name="Text Box 15">
          <a:extLst>
            <a:ext uri="{FF2B5EF4-FFF2-40B4-BE49-F238E27FC236}">
              <a16:creationId xmlns:a16="http://schemas.microsoft.com/office/drawing/2014/main" id="{BFDCEA7B-96D9-4EAF-897A-15DAF582CE7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4" name="Text Box 15">
          <a:extLst>
            <a:ext uri="{FF2B5EF4-FFF2-40B4-BE49-F238E27FC236}">
              <a16:creationId xmlns:a16="http://schemas.microsoft.com/office/drawing/2014/main" id="{6E770BA9-DF23-4B72-A05D-EC25F663BCC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5" name="Text Box 15">
          <a:extLst>
            <a:ext uri="{FF2B5EF4-FFF2-40B4-BE49-F238E27FC236}">
              <a16:creationId xmlns:a16="http://schemas.microsoft.com/office/drawing/2014/main" id="{E1B09FD9-3FF1-4970-A929-D71B50A846C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6" name="Text Box 15">
          <a:extLst>
            <a:ext uri="{FF2B5EF4-FFF2-40B4-BE49-F238E27FC236}">
              <a16:creationId xmlns:a16="http://schemas.microsoft.com/office/drawing/2014/main" id="{45BB64E0-3183-440F-9675-F11D54DBE1C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7" name="Text Box 15">
          <a:extLst>
            <a:ext uri="{FF2B5EF4-FFF2-40B4-BE49-F238E27FC236}">
              <a16:creationId xmlns:a16="http://schemas.microsoft.com/office/drawing/2014/main" id="{52932664-EE9F-4E14-A996-2DA7A6F0AB8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8" name="Text Box 15">
          <a:extLst>
            <a:ext uri="{FF2B5EF4-FFF2-40B4-BE49-F238E27FC236}">
              <a16:creationId xmlns:a16="http://schemas.microsoft.com/office/drawing/2014/main" id="{07A0B1A2-C551-475A-8A04-733DD7D08AD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9" name="Text Box 15">
          <a:extLst>
            <a:ext uri="{FF2B5EF4-FFF2-40B4-BE49-F238E27FC236}">
              <a16:creationId xmlns:a16="http://schemas.microsoft.com/office/drawing/2014/main" id="{7A062C9F-26AA-4065-9E75-125DE887D2B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0" name="Text Box 15">
          <a:extLst>
            <a:ext uri="{FF2B5EF4-FFF2-40B4-BE49-F238E27FC236}">
              <a16:creationId xmlns:a16="http://schemas.microsoft.com/office/drawing/2014/main" id="{D7BFFF80-1CA7-4AB9-8175-2BE190B924C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1" name="Text Box 15">
          <a:extLst>
            <a:ext uri="{FF2B5EF4-FFF2-40B4-BE49-F238E27FC236}">
              <a16:creationId xmlns:a16="http://schemas.microsoft.com/office/drawing/2014/main" id="{FC28B89C-5772-463E-8CA1-4428959EFA2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2" name="Text Box 15">
          <a:extLst>
            <a:ext uri="{FF2B5EF4-FFF2-40B4-BE49-F238E27FC236}">
              <a16:creationId xmlns:a16="http://schemas.microsoft.com/office/drawing/2014/main" id="{AE81ABDF-EF15-4985-A187-A618147CCCC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3" name="Text Box 15">
          <a:extLst>
            <a:ext uri="{FF2B5EF4-FFF2-40B4-BE49-F238E27FC236}">
              <a16:creationId xmlns:a16="http://schemas.microsoft.com/office/drawing/2014/main" id="{4263A28E-FB2B-4CB2-9AA8-FEDB27C6FD59}"/>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4" name="Text Box 15">
          <a:extLst>
            <a:ext uri="{FF2B5EF4-FFF2-40B4-BE49-F238E27FC236}">
              <a16:creationId xmlns:a16="http://schemas.microsoft.com/office/drawing/2014/main" id="{A6D4A065-1780-4056-BA59-D7E1CC41B07D}"/>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5" name="Text Box 15">
          <a:extLst>
            <a:ext uri="{FF2B5EF4-FFF2-40B4-BE49-F238E27FC236}">
              <a16:creationId xmlns:a16="http://schemas.microsoft.com/office/drawing/2014/main" id="{1F8EA483-94BB-48DA-BD42-50CFDF825D46}"/>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6" name="Text Box 15">
          <a:extLst>
            <a:ext uri="{FF2B5EF4-FFF2-40B4-BE49-F238E27FC236}">
              <a16:creationId xmlns:a16="http://schemas.microsoft.com/office/drawing/2014/main" id="{3D792112-E7EA-4F20-9E9F-F39EE81C9B7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7" name="Text Box 15">
          <a:extLst>
            <a:ext uri="{FF2B5EF4-FFF2-40B4-BE49-F238E27FC236}">
              <a16:creationId xmlns:a16="http://schemas.microsoft.com/office/drawing/2014/main" id="{B9D52F4B-F3BF-4C44-81AA-747228814CF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8" name="Text Box 15">
          <a:extLst>
            <a:ext uri="{FF2B5EF4-FFF2-40B4-BE49-F238E27FC236}">
              <a16:creationId xmlns:a16="http://schemas.microsoft.com/office/drawing/2014/main" id="{92180730-799A-4FF9-A9B3-9404C606871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69" name="Text Box 15">
          <a:extLst>
            <a:ext uri="{FF2B5EF4-FFF2-40B4-BE49-F238E27FC236}">
              <a16:creationId xmlns:a16="http://schemas.microsoft.com/office/drawing/2014/main" id="{96597214-7947-4DB7-8C59-48C9FB4BF56B}"/>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0" name="Text Box 15">
          <a:extLst>
            <a:ext uri="{FF2B5EF4-FFF2-40B4-BE49-F238E27FC236}">
              <a16:creationId xmlns:a16="http://schemas.microsoft.com/office/drawing/2014/main" id="{3D9D30FA-5E33-4A10-B5F6-40B2223287D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1" name="Text Box 15">
          <a:extLst>
            <a:ext uri="{FF2B5EF4-FFF2-40B4-BE49-F238E27FC236}">
              <a16:creationId xmlns:a16="http://schemas.microsoft.com/office/drawing/2014/main" id="{106E9F35-F055-4F9C-A25C-5C38474A3AC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2" name="Text Box 15">
          <a:extLst>
            <a:ext uri="{FF2B5EF4-FFF2-40B4-BE49-F238E27FC236}">
              <a16:creationId xmlns:a16="http://schemas.microsoft.com/office/drawing/2014/main" id="{3A2C713C-70BA-4760-8A47-C041E2DD81B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3" name="Text Box 15">
          <a:extLst>
            <a:ext uri="{FF2B5EF4-FFF2-40B4-BE49-F238E27FC236}">
              <a16:creationId xmlns:a16="http://schemas.microsoft.com/office/drawing/2014/main" id="{0F0823AD-6C2A-492F-9989-BDD2810C74B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4" name="Text Box 15">
          <a:extLst>
            <a:ext uri="{FF2B5EF4-FFF2-40B4-BE49-F238E27FC236}">
              <a16:creationId xmlns:a16="http://schemas.microsoft.com/office/drawing/2014/main" id="{E3924543-07A6-4770-AD1D-E0046F4B67A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5" name="Text Box 15">
          <a:extLst>
            <a:ext uri="{FF2B5EF4-FFF2-40B4-BE49-F238E27FC236}">
              <a16:creationId xmlns:a16="http://schemas.microsoft.com/office/drawing/2014/main" id="{D35D7E99-1D93-4772-92A4-E35C2D48691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6" name="Text Box 15">
          <a:extLst>
            <a:ext uri="{FF2B5EF4-FFF2-40B4-BE49-F238E27FC236}">
              <a16:creationId xmlns:a16="http://schemas.microsoft.com/office/drawing/2014/main" id="{8EBAEE86-02CC-4F57-808F-1E5E74ADE7A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7" name="Text Box 15">
          <a:extLst>
            <a:ext uri="{FF2B5EF4-FFF2-40B4-BE49-F238E27FC236}">
              <a16:creationId xmlns:a16="http://schemas.microsoft.com/office/drawing/2014/main" id="{C3CF39DD-166F-4AC1-90B0-255EAF6A6A5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8" name="Text Box 15">
          <a:extLst>
            <a:ext uri="{FF2B5EF4-FFF2-40B4-BE49-F238E27FC236}">
              <a16:creationId xmlns:a16="http://schemas.microsoft.com/office/drawing/2014/main" id="{5E64D705-CDF6-468F-9CC6-7C1511C06FF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9" name="Text Box 15">
          <a:extLst>
            <a:ext uri="{FF2B5EF4-FFF2-40B4-BE49-F238E27FC236}">
              <a16:creationId xmlns:a16="http://schemas.microsoft.com/office/drawing/2014/main" id="{94A97642-46D8-4FD5-853B-A566029BDB7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0" name="Text Box 15">
          <a:extLst>
            <a:ext uri="{FF2B5EF4-FFF2-40B4-BE49-F238E27FC236}">
              <a16:creationId xmlns:a16="http://schemas.microsoft.com/office/drawing/2014/main" id="{8F36D9CB-ED2F-491E-9C3A-D1415783DD0F}"/>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1" name="Text Box 15">
          <a:extLst>
            <a:ext uri="{FF2B5EF4-FFF2-40B4-BE49-F238E27FC236}">
              <a16:creationId xmlns:a16="http://schemas.microsoft.com/office/drawing/2014/main" id="{802203E5-E3CC-423A-A1AD-A4524C2EE4C0}"/>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2" name="Text Box 15">
          <a:extLst>
            <a:ext uri="{FF2B5EF4-FFF2-40B4-BE49-F238E27FC236}">
              <a16:creationId xmlns:a16="http://schemas.microsoft.com/office/drawing/2014/main" id="{0C3A6BE0-EBD2-4AFD-A0A0-D502C4BCFF41}"/>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3" name="Text Box 15">
          <a:extLst>
            <a:ext uri="{FF2B5EF4-FFF2-40B4-BE49-F238E27FC236}">
              <a16:creationId xmlns:a16="http://schemas.microsoft.com/office/drawing/2014/main" id="{BBDA6C92-1598-4BCE-A07D-04D3CD036C78}"/>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4" name="Text Box 15">
          <a:extLst>
            <a:ext uri="{FF2B5EF4-FFF2-40B4-BE49-F238E27FC236}">
              <a16:creationId xmlns:a16="http://schemas.microsoft.com/office/drawing/2014/main" id="{375D9D0F-7B2E-46E2-AE73-284F055B84B6}"/>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5" name="Text Box 15">
          <a:extLst>
            <a:ext uri="{FF2B5EF4-FFF2-40B4-BE49-F238E27FC236}">
              <a16:creationId xmlns:a16="http://schemas.microsoft.com/office/drawing/2014/main" id="{7D18D6F4-20DF-432E-9765-FB300613689F}"/>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6" name="Text Box 15">
          <a:extLst>
            <a:ext uri="{FF2B5EF4-FFF2-40B4-BE49-F238E27FC236}">
              <a16:creationId xmlns:a16="http://schemas.microsoft.com/office/drawing/2014/main" id="{E1A11761-B465-4DCF-B252-6BE6A9542CEC}"/>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7" name="Text Box 15">
          <a:extLst>
            <a:ext uri="{FF2B5EF4-FFF2-40B4-BE49-F238E27FC236}">
              <a16:creationId xmlns:a16="http://schemas.microsoft.com/office/drawing/2014/main" id="{6823809F-6D9E-4171-B580-CCE23D1E8F75}"/>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8" name="Text Box 15">
          <a:extLst>
            <a:ext uri="{FF2B5EF4-FFF2-40B4-BE49-F238E27FC236}">
              <a16:creationId xmlns:a16="http://schemas.microsoft.com/office/drawing/2014/main" id="{09AD0662-E302-4F6B-AD42-1598CDD4D10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9" name="Text Box 15">
          <a:extLst>
            <a:ext uri="{FF2B5EF4-FFF2-40B4-BE49-F238E27FC236}">
              <a16:creationId xmlns:a16="http://schemas.microsoft.com/office/drawing/2014/main" id="{B43D3BBE-EA24-4DCB-8133-51A27989FE1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90" name="Text Box 15">
          <a:extLst>
            <a:ext uri="{FF2B5EF4-FFF2-40B4-BE49-F238E27FC236}">
              <a16:creationId xmlns:a16="http://schemas.microsoft.com/office/drawing/2014/main" id="{912A494B-B6ED-4550-9874-D1854425A224}"/>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1" name="Text Box 15">
          <a:extLst>
            <a:ext uri="{FF2B5EF4-FFF2-40B4-BE49-F238E27FC236}">
              <a16:creationId xmlns:a16="http://schemas.microsoft.com/office/drawing/2014/main" id="{BDCE72D7-3CEC-4477-8E4B-43572E38C05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2" name="Text Box 15">
          <a:extLst>
            <a:ext uri="{FF2B5EF4-FFF2-40B4-BE49-F238E27FC236}">
              <a16:creationId xmlns:a16="http://schemas.microsoft.com/office/drawing/2014/main" id="{1DB17485-EFAA-4155-894D-8522ADF507E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3" name="Text Box 15">
          <a:extLst>
            <a:ext uri="{FF2B5EF4-FFF2-40B4-BE49-F238E27FC236}">
              <a16:creationId xmlns:a16="http://schemas.microsoft.com/office/drawing/2014/main" id="{49A143DC-7895-43F4-B025-15D3F95AEF7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4" name="Text Box 15">
          <a:extLst>
            <a:ext uri="{FF2B5EF4-FFF2-40B4-BE49-F238E27FC236}">
              <a16:creationId xmlns:a16="http://schemas.microsoft.com/office/drawing/2014/main" id="{5CBBF57A-E323-46F4-BAAC-332240A0F14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5" name="Text Box 15">
          <a:extLst>
            <a:ext uri="{FF2B5EF4-FFF2-40B4-BE49-F238E27FC236}">
              <a16:creationId xmlns:a16="http://schemas.microsoft.com/office/drawing/2014/main" id="{EC62908D-F4FF-4238-8C4A-BA1D445FB7D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6" name="Text Box 15">
          <a:extLst>
            <a:ext uri="{FF2B5EF4-FFF2-40B4-BE49-F238E27FC236}">
              <a16:creationId xmlns:a16="http://schemas.microsoft.com/office/drawing/2014/main" id="{8B50C8F4-87A0-4962-8084-3301B399371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7" name="Text Box 15">
          <a:extLst>
            <a:ext uri="{FF2B5EF4-FFF2-40B4-BE49-F238E27FC236}">
              <a16:creationId xmlns:a16="http://schemas.microsoft.com/office/drawing/2014/main" id="{3A2FD00D-9847-4107-B58D-5DD7CEE178E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8" name="Text Box 15">
          <a:extLst>
            <a:ext uri="{FF2B5EF4-FFF2-40B4-BE49-F238E27FC236}">
              <a16:creationId xmlns:a16="http://schemas.microsoft.com/office/drawing/2014/main" id="{A5C99E10-E856-48AD-A1A7-A03CFCC94AB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9" name="Text Box 15">
          <a:extLst>
            <a:ext uri="{FF2B5EF4-FFF2-40B4-BE49-F238E27FC236}">
              <a16:creationId xmlns:a16="http://schemas.microsoft.com/office/drawing/2014/main" id="{7724F604-BBFA-47C1-A061-6908AF5311D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0" name="Text Box 15">
          <a:extLst>
            <a:ext uri="{FF2B5EF4-FFF2-40B4-BE49-F238E27FC236}">
              <a16:creationId xmlns:a16="http://schemas.microsoft.com/office/drawing/2014/main" id="{E6354757-BCBF-408A-A93E-6E522F42F8F8}"/>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1" name="Text Box 15">
          <a:extLst>
            <a:ext uri="{FF2B5EF4-FFF2-40B4-BE49-F238E27FC236}">
              <a16:creationId xmlns:a16="http://schemas.microsoft.com/office/drawing/2014/main" id="{0908CDB9-DD70-4946-8F5F-DFD33479A15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2" name="Text Box 15">
          <a:extLst>
            <a:ext uri="{FF2B5EF4-FFF2-40B4-BE49-F238E27FC236}">
              <a16:creationId xmlns:a16="http://schemas.microsoft.com/office/drawing/2014/main" id="{53AB0A55-FE8E-436B-B565-C05C6DF975D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3" name="Text Box 15">
          <a:extLst>
            <a:ext uri="{FF2B5EF4-FFF2-40B4-BE49-F238E27FC236}">
              <a16:creationId xmlns:a16="http://schemas.microsoft.com/office/drawing/2014/main" id="{AD4843BC-B5DA-464D-B53D-5D810B41BFE2}"/>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4" name="Text Box 15">
          <a:extLst>
            <a:ext uri="{FF2B5EF4-FFF2-40B4-BE49-F238E27FC236}">
              <a16:creationId xmlns:a16="http://schemas.microsoft.com/office/drawing/2014/main" id="{86956DD2-29A9-47DB-93F3-6900CEF47CD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5" name="Text Box 15">
          <a:extLst>
            <a:ext uri="{FF2B5EF4-FFF2-40B4-BE49-F238E27FC236}">
              <a16:creationId xmlns:a16="http://schemas.microsoft.com/office/drawing/2014/main" id="{72C2FCD2-C91D-42B9-B4FE-3D269AA556FE}"/>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6" name="Text Box 15">
          <a:extLst>
            <a:ext uri="{FF2B5EF4-FFF2-40B4-BE49-F238E27FC236}">
              <a16:creationId xmlns:a16="http://schemas.microsoft.com/office/drawing/2014/main" id="{98E05944-9265-4158-883B-1AE3AB0D78F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7" name="Text Box 15">
          <a:extLst>
            <a:ext uri="{FF2B5EF4-FFF2-40B4-BE49-F238E27FC236}">
              <a16:creationId xmlns:a16="http://schemas.microsoft.com/office/drawing/2014/main" id="{43848905-70A6-4EBB-B751-92EFE83CC57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8" name="Text Box 15">
          <a:extLst>
            <a:ext uri="{FF2B5EF4-FFF2-40B4-BE49-F238E27FC236}">
              <a16:creationId xmlns:a16="http://schemas.microsoft.com/office/drawing/2014/main" id="{C5CB7576-36EE-4326-86AE-B78553904F5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9" name="Text Box 15">
          <a:extLst>
            <a:ext uri="{FF2B5EF4-FFF2-40B4-BE49-F238E27FC236}">
              <a16:creationId xmlns:a16="http://schemas.microsoft.com/office/drawing/2014/main" id="{5358F9B7-EBA2-4624-B3E0-2F2F5C4DF9D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0" name="Text Box 15">
          <a:extLst>
            <a:ext uri="{FF2B5EF4-FFF2-40B4-BE49-F238E27FC236}">
              <a16:creationId xmlns:a16="http://schemas.microsoft.com/office/drawing/2014/main" id="{9A845C58-1586-4F41-BE8A-2AD67324EBB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1" name="Text Box 15">
          <a:extLst>
            <a:ext uri="{FF2B5EF4-FFF2-40B4-BE49-F238E27FC236}">
              <a16:creationId xmlns:a16="http://schemas.microsoft.com/office/drawing/2014/main" id="{204D92F9-AE5A-4DDF-A829-26B5E797946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2" name="Text Box 15">
          <a:extLst>
            <a:ext uri="{FF2B5EF4-FFF2-40B4-BE49-F238E27FC236}">
              <a16:creationId xmlns:a16="http://schemas.microsoft.com/office/drawing/2014/main" id="{A87A206A-E976-44C6-86B6-AED17E9E4F3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3" name="Text Box 15">
          <a:extLst>
            <a:ext uri="{FF2B5EF4-FFF2-40B4-BE49-F238E27FC236}">
              <a16:creationId xmlns:a16="http://schemas.microsoft.com/office/drawing/2014/main" id="{31BEE6D9-76ED-4FF0-B8E9-C274FEFE126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4" name="Text Box 15">
          <a:extLst>
            <a:ext uri="{FF2B5EF4-FFF2-40B4-BE49-F238E27FC236}">
              <a16:creationId xmlns:a16="http://schemas.microsoft.com/office/drawing/2014/main" id="{13FE81C6-567D-4A72-BF94-D860203DF33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5" name="Text Box 15">
          <a:extLst>
            <a:ext uri="{FF2B5EF4-FFF2-40B4-BE49-F238E27FC236}">
              <a16:creationId xmlns:a16="http://schemas.microsoft.com/office/drawing/2014/main" id="{3DB1763B-FB16-48C7-8C81-EF1E150145B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6" name="Text Box 15">
          <a:extLst>
            <a:ext uri="{FF2B5EF4-FFF2-40B4-BE49-F238E27FC236}">
              <a16:creationId xmlns:a16="http://schemas.microsoft.com/office/drawing/2014/main" id="{041CF6E7-B2E4-46DA-BD0B-2E93A90ED30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7" name="Text Box 15">
          <a:extLst>
            <a:ext uri="{FF2B5EF4-FFF2-40B4-BE49-F238E27FC236}">
              <a16:creationId xmlns:a16="http://schemas.microsoft.com/office/drawing/2014/main" id="{DEEBFDFB-8643-48B5-9BD3-9040156CA13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8" name="Text Box 15">
          <a:extLst>
            <a:ext uri="{FF2B5EF4-FFF2-40B4-BE49-F238E27FC236}">
              <a16:creationId xmlns:a16="http://schemas.microsoft.com/office/drawing/2014/main" id="{9A2316CC-DB3C-40CB-8D74-EDA84407039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19" name="Text Box 15">
          <a:extLst>
            <a:ext uri="{FF2B5EF4-FFF2-40B4-BE49-F238E27FC236}">
              <a16:creationId xmlns:a16="http://schemas.microsoft.com/office/drawing/2014/main" id="{CBC22CCD-D9FE-4A61-99F0-6FBFDA2D434F}"/>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0" name="Text Box 15">
          <a:extLst>
            <a:ext uri="{FF2B5EF4-FFF2-40B4-BE49-F238E27FC236}">
              <a16:creationId xmlns:a16="http://schemas.microsoft.com/office/drawing/2014/main" id="{F90EB812-A1FA-43D9-9A11-C4AB5632BD59}"/>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1" name="Text Box 15">
          <a:extLst>
            <a:ext uri="{FF2B5EF4-FFF2-40B4-BE49-F238E27FC236}">
              <a16:creationId xmlns:a16="http://schemas.microsoft.com/office/drawing/2014/main" id="{C302D29E-045B-4DDB-BC7C-133B3920D2AA}"/>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2" name="Text Box 15">
          <a:extLst>
            <a:ext uri="{FF2B5EF4-FFF2-40B4-BE49-F238E27FC236}">
              <a16:creationId xmlns:a16="http://schemas.microsoft.com/office/drawing/2014/main" id="{BDD21EDE-5DEC-4EA0-98B8-F0DC9D4AE72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3" name="Text Box 15">
          <a:extLst>
            <a:ext uri="{FF2B5EF4-FFF2-40B4-BE49-F238E27FC236}">
              <a16:creationId xmlns:a16="http://schemas.microsoft.com/office/drawing/2014/main" id="{45180861-D651-471D-B34C-D459136E48A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4" name="Text Box 15">
          <a:extLst>
            <a:ext uri="{FF2B5EF4-FFF2-40B4-BE49-F238E27FC236}">
              <a16:creationId xmlns:a16="http://schemas.microsoft.com/office/drawing/2014/main" id="{793A2705-EA2F-486B-9EC2-3B5ABC819ED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5" name="Text Box 15">
          <a:extLst>
            <a:ext uri="{FF2B5EF4-FFF2-40B4-BE49-F238E27FC236}">
              <a16:creationId xmlns:a16="http://schemas.microsoft.com/office/drawing/2014/main" id="{B7989F4A-4E6F-4DF9-8ECD-A93B37C5650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6" name="Text Box 15">
          <a:extLst>
            <a:ext uri="{FF2B5EF4-FFF2-40B4-BE49-F238E27FC236}">
              <a16:creationId xmlns:a16="http://schemas.microsoft.com/office/drawing/2014/main" id="{527D835C-2E56-498C-8D43-4B18C084171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7" name="Text Box 15">
          <a:extLst>
            <a:ext uri="{FF2B5EF4-FFF2-40B4-BE49-F238E27FC236}">
              <a16:creationId xmlns:a16="http://schemas.microsoft.com/office/drawing/2014/main" id="{BCEE93B6-5685-4DD9-A87A-D70EB96ED84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8" name="Text Box 15">
          <a:extLst>
            <a:ext uri="{FF2B5EF4-FFF2-40B4-BE49-F238E27FC236}">
              <a16:creationId xmlns:a16="http://schemas.microsoft.com/office/drawing/2014/main" id="{C1DFD90B-40C5-4486-8F9D-57CB019F815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9" name="Text Box 15">
          <a:extLst>
            <a:ext uri="{FF2B5EF4-FFF2-40B4-BE49-F238E27FC236}">
              <a16:creationId xmlns:a16="http://schemas.microsoft.com/office/drawing/2014/main" id="{6E1A4252-44BA-4F04-A1C4-78342DF59F1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0" name="Text Box 15">
          <a:extLst>
            <a:ext uri="{FF2B5EF4-FFF2-40B4-BE49-F238E27FC236}">
              <a16:creationId xmlns:a16="http://schemas.microsoft.com/office/drawing/2014/main" id="{D6670859-BFE4-4B16-9C99-A880EE303AC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1" name="Text Box 15">
          <a:extLst>
            <a:ext uri="{FF2B5EF4-FFF2-40B4-BE49-F238E27FC236}">
              <a16:creationId xmlns:a16="http://schemas.microsoft.com/office/drawing/2014/main" id="{94FB858B-0939-4C6A-A807-FCCC6AF4CA5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2" name="Text Box 15">
          <a:extLst>
            <a:ext uri="{FF2B5EF4-FFF2-40B4-BE49-F238E27FC236}">
              <a16:creationId xmlns:a16="http://schemas.microsoft.com/office/drawing/2014/main" id="{138F8EAE-5AE3-4243-A4CD-BF94F635DBC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3" name="Text Box 15">
          <a:extLst>
            <a:ext uri="{FF2B5EF4-FFF2-40B4-BE49-F238E27FC236}">
              <a16:creationId xmlns:a16="http://schemas.microsoft.com/office/drawing/2014/main" id="{AB94C0C1-98B0-49A8-95D8-A37144BE02A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4" name="Text Box 15">
          <a:extLst>
            <a:ext uri="{FF2B5EF4-FFF2-40B4-BE49-F238E27FC236}">
              <a16:creationId xmlns:a16="http://schemas.microsoft.com/office/drawing/2014/main" id="{0A081D58-9AC7-4B15-B532-EA45F08C5A4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5" name="Text Box 15">
          <a:extLst>
            <a:ext uri="{FF2B5EF4-FFF2-40B4-BE49-F238E27FC236}">
              <a16:creationId xmlns:a16="http://schemas.microsoft.com/office/drawing/2014/main" id="{10910AAF-FB8B-4EB2-82E3-F295E21BC3B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6" name="Text Box 15">
          <a:extLst>
            <a:ext uri="{FF2B5EF4-FFF2-40B4-BE49-F238E27FC236}">
              <a16:creationId xmlns:a16="http://schemas.microsoft.com/office/drawing/2014/main" id="{E81E8888-A206-42BB-A7E5-A4A0ECCD19B3}"/>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7" name="Text Box 15">
          <a:extLst>
            <a:ext uri="{FF2B5EF4-FFF2-40B4-BE49-F238E27FC236}">
              <a16:creationId xmlns:a16="http://schemas.microsoft.com/office/drawing/2014/main" id="{C86B98B5-479D-4B94-93CC-06320B46ADEC}"/>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8" name="Text Box 15">
          <a:extLst>
            <a:ext uri="{FF2B5EF4-FFF2-40B4-BE49-F238E27FC236}">
              <a16:creationId xmlns:a16="http://schemas.microsoft.com/office/drawing/2014/main" id="{7086B1B2-D219-4AE5-9A55-AC1536D69E89}"/>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9" name="Text Box 15">
          <a:extLst>
            <a:ext uri="{FF2B5EF4-FFF2-40B4-BE49-F238E27FC236}">
              <a16:creationId xmlns:a16="http://schemas.microsoft.com/office/drawing/2014/main" id="{02E7FCF8-5018-4DDA-8D9D-CF4B71666D9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40" name="Text Box 15">
          <a:extLst>
            <a:ext uri="{FF2B5EF4-FFF2-40B4-BE49-F238E27FC236}">
              <a16:creationId xmlns:a16="http://schemas.microsoft.com/office/drawing/2014/main" id="{38117B88-544F-43EB-9B5D-0AB145295D3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41" name="Text Box 15">
          <a:extLst>
            <a:ext uri="{FF2B5EF4-FFF2-40B4-BE49-F238E27FC236}">
              <a16:creationId xmlns:a16="http://schemas.microsoft.com/office/drawing/2014/main" id="{DCE30B46-B171-409E-BA1C-9D4B0EC3B228}"/>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2" name="Text Box 15">
          <a:extLst>
            <a:ext uri="{FF2B5EF4-FFF2-40B4-BE49-F238E27FC236}">
              <a16:creationId xmlns:a16="http://schemas.microsoft.com/office/drawing/2014/main" id="{6DD16E93-704F-4C99-8467-F91DBB1A3F0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3" name="Text Box 15">
          <a:extLst>
            <a:ext uri="{FF2B5EF4-FFF2-40B4-BE49-F238E27FC236}">
              <a16:creationId xmlns:a16="http://schemas.microsoft.com/office/drawing/2014/main" id="{85F68D61-AF4A-40D3-AF62-160566F10E9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4" name="Text Box 15">
          <a:extLst>
            <a:ext uri="{FF2B5EF4-FFF2-40B4-BE49-F238E27FC236}">
              <a16:creationId xmlns:a16="http://schemas.microsoft.com/office/drawing/2014/main" id="{8C30B000-7079-478C-9E90-11118BBCBDA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5" name="Text Box 15">
          <a:extLst>
            <a:ext uri="{FF2B5EF4-FFF2-40B4-BE49-F238E27FC236}">
              <a16:creationId xmlns:a16="http://schemas.microsoft.com/office/drawing/2014/main" id="{1F588BFE-5930-479D-B63B-05B748FED11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6" name="Text Box 15">
          <a:extLst>
            <a:ext uri="{FF2B5EF4-FFF2-40B4-BE49-F238E27FC236}">
              <a16:creationId xmlns:a16="http://schemas.microsoft.com/office/drawing/2014/main" id="{9364126C-ADAD-47CE-8CD0-A8C8B865EF7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7" name="Text Box 15">
          <a:extLst>
            <a:ext uri="{FF2B5EF4-FFF2-40B4-BE49-F238E27FC236}">
              <a16:creationId xmlns:a16="http://schemas.microsoft.com/office/drawing/2014/main" id="{DF2DB886-4A42-40FF-95EC-B235FF4455A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8" name="Text Box 15">
          <a:extLst>
            <a:ext uri="{FF2B5EF4-FFF2-40B4-BE49-F238E27FC236}">
              <a16:creationId xmlns:a16="http://schemas.microsoft.com/office/drawing/2014/main" id="{71F64EBD-F1C5-4CA5-8EFC-F6D1996C50F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9" name="Text Box 15">
          <a:extLst>
            <a:ext uri="{FF2B5EF4-FFF2-40B4-BE49-F238E27FC236}">
              <a16:creationId xmlns:a16="http://schemas.microsoft.com/office/drawing/2014/main" id="{626E45A8-D191-4E04-9FF0-4CD3DE9E6F2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0" name="Text Box 15">
          <a:extLst>
            <a:ext uri="{FF2B5EF4-FFF2-40B4-BE49-F238E27FC236}">
              <a16:creationId xmlns:a16="http://schemas.microsoft.com/office/drawing/2014/main" id="{9534CDB5-3F74-42E7-89F3-B3E9CAA168B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1" name="Text Box 15">
          <a:extLst>
            <a:ext uri="{FF2B5EF4-FFF2-40B4-BE49-F238E27FC236}">
              <a16:creationId xmlns:a16="http://schemas.microsoft.com/office/drawing/2014/main" id="{E96FF718-6267-40E4-94C8-FDB6357F4A9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2" name="Text Box 15">
          <a:extLst>
            <a:ext uri="{FF2B5EF4-FFF2-40B4-BE49-F238E27FC236}">
              <a16:creationId xmlns:a16="http://schemas.microsoft.com/office/drawing/2014/main" id="{879C7EAE-0F02-4ED9-A4B0-FBAAFE7B753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3" name="Text Box 15">
          <a:extLst>
            <a:ext uri="{FF2B5EF4-FFF2-40B4-BE49-F238E27FC236}">
              <a16:creationId xmlns:a16="http://schemas.microsoft.com/office/drawing/2014/main" id="{191AB7D0-D7A6-46C0-AA75-B264DFCD87A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4" name="Text Box 15">
          <a:extLst>
            <a:ext uri="{FF2B5EF4-FFF2-40B4-BE49-F238E27FC236}">
              <a16:creationId xmlns:a16="http://schemas.microsoft.com/office/drawing/2014/main" id="{5C9E0BD1-920E-49A6-B069-771FD43D37A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5" name="Text Box 15">
          <a:extLst>
            <a:ext uri="{FF2B5EF4-FFF2-40B4-BE49-F238E27FC236}">
              <a16:creationId xmlns:a16="http://schemas.microsoft.com/office/drawing/2014/main" id="{28BBE87F-8049-4E90-A576-DB7A8E55151B}"/>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6" name="Text Box 15">
          <a:extLst>
            <a:ext uri="{FF2B5EF4-FFF2-40B4-BE49-F238E27FC236}">
              <a16:creationId xmlns:a16="http://schemas.microsoft.com/office/drawing/2014/main" id="{159E8A09-6E2D-44BB-B7D8-ED255013C3F0}"/>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7" name="Text Box 15">
          <a:extLst>
            <a:ext uri="{FF2B5EF4-FFF2-40B4-BE49-F238E27FC236}">
              <a16:creationId xmlns:a16="http://schemas.microsoft.com/office/drawing/2014/main" id="{0F98AB8F-2413-4A95-99E7-2FFEBF68705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8" name="Text Box 15">
          <a:extLst>
            <a:ext uri="{FF2B5EF4-FFF2-40B4-BE49-F238E27FC236}">
              <a16:creationId xmlns:a16="http://schemas.microsoft.com/office/drawing/2014/main" id="{E821801C-75F9-4BB8-9ADA-982E7E07C41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9" name="Text Box 15">
          <a:extLst>
            <a:ext uri="{FF2B5EF4-FFF2-40B4-BE49-F238E27FC236}">
              <a16:creationId xmlns:a16="http://schemas.microsoft.com/office/drawing/2014/main" id="{A367B2D3-BFBA-4302-A420-B64CC2510C0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0" name="Text Box 15">
          <a:extLst>
            <a:ext uri="{FF2B5EF4-FFF2-40B4-BE49-F238E27FC236}">
              <a16:creationId xmlns:a16="http://schemas.microsoft.com/office/drawing/2014/main" id="{9BDF660C-9FE5-477D-A93D-8E91ECC50AF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1" name="Text Box 15">
          <a:extLst>
            <a:ext uri="{FF2B5EF4-FFF2-40B4-BE49-F238E27FC236}">
              <a16:creationId xmlns:a16="http://schemas.microsoft.com/office/drawing/2014/main" id="{B700CD04-9817-4568-8856-5ADFFF4C385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2" name="Text Box 15">
          <a:extLst>
            <a:ext uri="{FF2B5EF4-FFF2-40B4-BE49-F238E27FC236}">
              <a16:creationId xmlns:a16="http://schemas.microsoft.com/office/drawing/2014/main" id="{48BF23E9-9A0F-4528-869D-34718EB1B72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3" name="Text Box 15">
          <a:extLst>
            <a:ext uri="{FF2B5EF4-FFF2-40B4-BE49-F238E27FC236}">
              <a16:creationId xmlns:a16="http://schemas.microsoft.com/office/drawing/2014/main" id="{912E88A9-3CF1-4489-AD96-DA25875F96F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4" name="Text Box 15">
          <a:extLst>
            <a:ext uri="{FF2B5EF4-FFF2-40B4-BE49-F238E27FC236}">
              <a16:creationId xmlns:a16="http://schemas.microsoft.com/office/drawing/2014/main" id="{07A7D878-F508-4E01-AD0E-EB5C6A50909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5" name="Text Box 15">
          <a:extLst>
            <a:ext uri="{FF2B5EF4-FFF2-40B4-BE49-F238E27FC236}">
              <a16:creationId xmlns:a16="http://schemas.microsoft.com/office/drawing/2014/main" id="{305A7DA0-7B26-4B35-B807-8E9577EA2BF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6" name="Text Box 15">
          <a:extLst>
            <a:ext uri="{FF2B5EF4-FFF2-40B4-BE49-F238E27FC236}">
              <a16:creationId xmlns:a16="http://schemas.microsoft.com/office/drawing/2014/main" id="{56EC8624-9E3A-4ED7-9096-9FBCAE09B23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7" name="Text Box 15">
          <a:extLst>
            <a:ext uri="{FF2B5EF4-FFF2-40B4-BE49-F238E27FC236}">
              <a16:creationId xmlns:a16="http://schemas.microsoft.com/office/drawing/2014/main" id="{94398B93-1C64-46D1-85C1-FD6A800B792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8" name="Text Box 15">
          <a:extLst>
            <a:ext uri="{FF2B5EF4-FFF2-40B4-BE49-F238E27FC236}">
              <a16:creationId xmlns:a16="http://schemas.microsoft.com/office/drawing/2014/main" id="{0FF966A6-61BE-4217-AA04-63CA037FEEC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69" name="Text Box 15">
          <a:extLst>
            <a:ext uri="{FF2B5EF4-FFF2-40B4-BE49-F238E27FC236}">
              <a16:creationId xmlns:a16="http://schemas.microsoft.com/office/drawing/2014/main" id="{78F1463F-ACA4-42FC-BA27-63EBA306FD81}"/>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70" name="Text Box 15">
          <a:extLst>
            <a:ext uri="{FF2B5EF4-FFF2-40B4-BE49-F238E27FC236}">
              <a16:creationId xmlns:a16="http://schemas.microsoft.com/office/drawing/2014/main" id="{74BED75B-9768-471D-9BB1-9BCEC35FD3D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71" name="Text Box 15">
          <a:extLst>
            <a:ext uri="{FF2B5EF4-FFF2-40B4-BE49-F238E27FC236}">
              <a16:creationId xmlns:a16="http://schemas.microsoft.com/office/drawing/2014/main" id="{69807F74-AD11-49B3-BE77-ED20FE638AFB}"/>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2" name="Text Box 15">
          <a:extLst>
            <a:ext uri="{FF2B5EF4-FFF2-40B4-BE49-F238E27FC236}">
              <a16:creationId xmlns:a16="http://schemas.microsoft.com/office/drawing/2014/main" id="{3DEC9C9C-F820-4810-A4F8-CBF07E031B86}"/>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3" name="Text Box 15">
          <a:extLst>
            <a:ext uri="{FF2B5EF4-FFF2-40B4-BE49-F238E27FC236}">
              <a16:creationId xmlns:a16="http://schemas.microsoft.com/office/drawing/2014/main" id="{EF963BF3-5AEA-4F6B-A27F-487A1A60FFE8}"/>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4" name="Text Box 15">
          <a:extLst>
            <a:ext uri="{FF2B5EF4-FFF2-40B4-BE49-F238E27FC236}">
              <a16:creationId xmlns:a16="http://schemas.microsoft.com/office/drawing/2014/main" id="{29703E6F-AA44-4E9E-BF21-00D6F187A4D0}"/>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5" name="Text Box 15">
          <a:extLst>
            <a:ext uri="{FF2B5EF4-FFF2-40B4-BE49-F238E27FC236}">
              <a16:creationId xmlns:a16="http://schemas.microsoft.com/office/drawing/2014/main" id="{E9170683-F952-4C59-BAF1-ACC7B06C1D48}"/>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6" name="Text Box 15">
          <a:extLst>
            <a:ext uri="{FF2B5EF4-FFF2-40B4-BE49-F238E27FC236}">
              <a16:creationId xmlns:a16="http://schemas.microsoft.com/office/drawing/2014/main" id="{3166EFC6-221D-4116-82CD-1124B1F64D4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7" name="Text Box 15">
          <a:extLst>
            <a:ext uri="{FF2B5EF4-FFF2-40B4-BE49-F238E27FC236}">
              <a16:creationId xmlns:a16="http://schemas.microsoft.com/office/drawing/2014/main" id="{E1CCE75D-E64D-4BC9-9D8B-C3E9611909CE}"/>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8" name="Text Box 15">
          <a:extLst>
            <a:ext uri="{FF2B5EF4-FFF2-40B4-BE49-F238E27FC236}">
              <a16:creationId xmlns:a16="http://schemas.microsoft.com/office/drawing/2014/main" id="{BB783EB1-7D90-4037-80DA-38ADE6B5F43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9" name="Text Box 15">
          <a:extLst>
            <a:ext uri="{FF2B5EF4-FFF2-40B4-BE49-F238E27FC236}">
              <a16:creationId xmlns:a16="http://schemas.microsoft.com/office/drawing/2014/main" id="{0ACE6B20-C843-4011-A52A-CBCBB57FA4A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0" name="Text Box 15">
          <a:extLst>
            <a:ext uri="{FF2B5EF4-FFF2-40B4-BE49-F238E27FC236}">
              <a16:creationId xmlns:a16="http://schemas.microsoft.com/office/drawing/2014/main" id="{1C815F62-6977-4933-B591-DF90B51761B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1" name="Text Box 15">
          <a:extLst>
            <a:ext uri="{FF2B5EF4-FFF2-40B4-BE49-F238E27FC236}">
              <a16:creationId xmlns:a16="http://schemas.microsoft.com/office/drawing/2014/main" id="{75887411-C4FB-45F5-8E6E-DAB4D07C47B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2" name="Text Box 15">
          <a:extLst>
            <a:ext uri="{FF2B5EF4-FFF2-40B4-BE49-F238E27FC236}">
              <a16:creationId xmlns:a16="http://schemas.microsoft.com/office/drawing/2014/main" id="{4928BE8E-7594-4711-BB3F-7EAD8443619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3" name="Text Box 15">
          <a:extLst>
            <a:ext uri="{FF2B5EF4-FFF2-40B4-BE49-F238E27FC236}">
              <a16:creationId xmlns:a16="http://schemas.microsoft.com/office/drawing/2014/main" id="{BA61EDDE-B175-4F74-9C4B-EEEBCB09D59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4" name="Text Box 15">
          <a:extLst>
            <a:ext uri="{FF2B5EF4-FFF2-40B4-BE49-F238E27FC236}">
              <a16:creationId xmlns:a16="http://schemas.microsoft.com/office/drawing/2014/main" id="{57BD160E-F4EC-48E2-A8D7-B8C1CCA0EF8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5" name="Text Box 15">
          <a:extLst>
            <a:ext uri="{FF2B5EF4-FFF2-40B4-BE49-F238E27FC236}">
              <a16:creationId xmlns:a16="http://schemas.microsoft.com/office/drawing/2014/main" id="{B6707DE5-6602-4A35-BA03-F7A26C2DE6F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6" name="Text Box 15">
          <a:extLst>
            <a:ext uri="{FF2B5EF4-FFF2-40B4-BE49-F238E27FC236}">
              <a16:creationId xmlns:a16="http://schemas.microsoft.com/office/drawing/2014/main" id="{9620CB26-A776-4064-A2C4-B7A32278A48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7" name="Text Box 15">
          <a:extLst>
            <a:ext uri="{FF2B5EF4-FFF2-40B4-BE49-F238E27FC236}">
              <a16:creationId xmlns:a16="http://schemas.microsoft.com/office/drawing/2014/main" id="{C89C22EE-6F98-466F-8714-63A4074638D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8" name="Text Box 15">
          <a:extLst>
            <a:ext uri="{FF2B5EF4-FFF2-40B4-BE49-F238E27FC236}">
              <a16:creationId xmlns:a16="http://schemas.microsoft.com/office/drawing/2014/main" id="{356252DB-3350-47D9-8824-88E562D280A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9" name="Text Box 15">
          <a:extLst>
            <a:ext uri="{FF2B5EF4-FFF2-40B4-BE49-F238E27FC236}">
              <a16:creationId xmlns:a16="http://schemas.microsoft.com/office/drawing/2014/main" id="{16476BD7-E9D9-4D92-BDA8-614693AEFFC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0" name="Text Box 15">
          <a:extLst>
            <a:ext uri="{FF2B5EF4-FFF2-40B4-BE49-F238E27FC236}">
              <a16:creationId xmlns:a16="http://schemas.microsoft.com/office/drawing/2014/main" id="{B13735EE-966B-4765-80AD-A4A5AAC2952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1" name="Text Box 15">
          <a:extLst>
            <a:ext uri="{FF2B5EF4-FFF2-40B4-BE49-F238E27FC236}">
              <a16:creationId xmlns:a16="http://schemas.microsoft.com/office/drawing/2014/main" id="{9BE71A85-4D9A-4924-A609-FA2D6B196F0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2" name="Text Box 15">
          <a:extLst>
            <a:ext uri="{FF2B5EF4-FFF2-40B4-BE49-F238E27FC236}">
              <a16:creationId xmlns:a16="http://schemas.microsoft.com/office/drawing/2014/main" id="{62BBFB25-26F0-48D9-8734-3F62A3AAF0F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3" name="Text Box 15">
          <a:extLst>
            <a:ext uri="{FF2B5EF4-FFF2-40B4-BE49-F238E27FC236}">
              <a16:creationId xmlns:a16="http://schemas.microsoft.com/office/drawing/2014/main" id="{79DAA816-32E9-4A7E-88F5-166562399F6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4" name="Text Box 15">
          <a:extLst>
            <a:ext uri="{FF2B5EF4-FFF2-40B4-BE49-F238E27FC236}">
              <a16:creationId xmlns:a16="http://schemas.microsoft.com/office/drawing/2014/main" id="{4EBB5683-4C06-4A02-B90C-5ED0FE5152D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5" name="Text Box 15">
          <a:extLst>
            <a:ext uri="{FF2B5EF4-FFF2-40B4-BE49-F238E27FC236}">
              <a16:creationId xmlns:a16="http://schemas.microsoft.com/office/drawing/2014/main" id="{D2AE004E-D50C-434A-86D5-E4AAA4A292C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6" name="Text Box 15">
          <a:extLst>
            <a:ext uri="{FF2B5EF4-FFF2-40B4-BE49-F238E27FC236}">
              <a16:creationId xmlns:a16="http://schemas.microsoft.com/office/drawing/2014/main" id="{370DDE31-F169-4D56-9AFB-D3D3089042D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7" name="Text Box 15">
          <a:extLst>
            <a:ext uri="{FF2B5EF4-FFF2-40B4-BE49-F238E27FC236}">
              <a16:creationId xmlns:a16="http://schemas.microsoft.com/office/drawing/2014/main" id="{AEBBE4BC-9356-4C45-ABEF-B8DD1EABDB4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8" name="Text Box 15">
          <a:extLst>
            <a:ext uri="{FF2B5EF4-FFF2-40B4-BE49-F238E27FC236}">
              <a16:creationId xmlns:a16="http://schemas.microsoft.com/office/drawing/2014/main" id="{9A7DF689-2209-4CAF-A9C5-DE87B4A6530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9" name="Text Box 15">
          <a:extLst>
            <a:ext uri="{FF2B5EF4-FFF2-40B4-BE49-F238E27FC236}">
              <a16:creationId xmlns:a16="http://schemas.microsoft.com/office/drawing/2014/main" id="{9D8563FC-C8A5-44BE-855F-4F285EC1DEA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0" name="Text Box 15">
          <a:extLst>
            <a:ext uri="{FF2B5EF4-FFF2-40B4-BE49-F238E27FC236}">
              <a16:creationId xmlns:a16="http://schemas.microsoft.com/office/drawing/2014/main" id="{D64E571C-887F-447E-A0E5-DE7EB1A24E2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1" name="Text Box 15">
          <a:extLst>
            <a:ext uri="{FF2B5EF4-FFF2-40B4-BE49-F238E27FC236}">
              <a16:creationId xmlns:a16="http://schemas.microsoft.com/office/drawing/2014/main" id="{557094A1-88F9-4A60-A552-BCCE5324D9E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2" name="Text Box 15">
          <a:extLst>
            <a:ext uri="{FF2B5EF4-FFF2-40B4-BE49-F238E27FC236}">
              <a16:creationId xmlns:a16="http://schemas.microsoft.com/office/drawing/2014/main" id="{A20B92D6-C117-4E18-8191-17B4E580C87A}"/>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3" name="Text Box 15">
          <a:extLst>
            <a:ext uri="{FF2B5EF4-FFF2-40B4-BE49-F238E27FC236}">
              <a16:creationId xmlns:a16="http://schemas.microsoft.com/office/drawing/2014/main" id="{D26791C9-CBB6-4FFE-94D1-EF08A6A53B6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4" name="Text Box 15">
          <a:extLst>
            <a:ext uri="{FF2B5EF4-FFF2-40B4-BE49-F238E27FC236}">
              <a16:creationId xmlns:a16="http://schemas.microsoft.com/office/drawing/2014/main" id="{CD3B528D-99AF-42F0-8CC1-9418CAB4467F}"/>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5" name="Text Box 15">
          <a:extLst>
            <a:ext uri="{FF2B5EF4-FFF2-40B4-BE49-F238E27FC236}">
              <a16:creationId xmlns:a16="http://schemas.microsoft.com/office/drawing/2014/main" id="{75A5D0D6-6405-401B-9A1B-BC44ACC20BB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6" name="Text Box 15">
          <a:extLst>
            <a:ext uri="{FF2B5EF4-FFF2-40B4-BE49-F238E27FC236}">
              <a16:creationId xmlns:a16="http://schemas.microsoft.com/office/drawing/2014/main" id="{4820C19C-FCCB-402F-AE06-1E7B90DDA9B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7" name="Text Box 15">
          <a:extLst>
            <a:ext uri="{FF2B5EF4-FFF2-40B4-BE49-F238E27FC236}">
              <a16:creationId xmlns:a16="http://schemas.microsoft.com/office/drawing/2014/main" id="{32B396D6-B90B-402D-AC75-0B2DD8D2FAF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8" name="Text Box 15">
          <a:extLst>
            <a:ext uri="{FF2B5EF4-FFF2-40B4-BE49-F238E27FC236}">
              <a16:creationId xmlns:a16="http://schemas.microsoft.com/office/drawing/2014/main" id="{8F24BA8D-3C0D-4013-9F55-BD4FC85F6A0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9" name="Text Box 15">
          <a:extLst>
            <a:ext uri="{FF2B5EF4-FFF2-40B4-BE49-F238E27FC236}">
              <a16:creationId xmlns:a16="http://schemas.microsoft.com/office/drawing/2014/main" id="{8D167287-BB3C-4EEB-BE67-C5A2FC94625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0" name="Text Box 15">
          <a:extLst>
            <a:ext uri="{FF2B5EF4-FFF2-40B4-BE49-F238E27FC236}">
              <a16:creationId xmlns:a16="http://schemas.microsoft.com/office/drawing/2014/main" id="{17F440F7-AE89-455C-9F3E-185E7B636B0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1" name="Text Box 15">
          <a:extLst>
            <a:ext uri="{FF2B5EF4-FFF2-40B4-BE49-F238E27FC236}">
              <a16:creationId xmlns:a16="http://schemas.microsoft.com/office/drawing/2014/main" id="{6B66061F-9226-4255-B19C-9C98EC45EC1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2" name="Text Box 15">
          <a:extLst>
            <a:ext uri="{FF2B5EF4-FFF2-40B4-BE49-F238E27FC236}">
              <a16:creationId xmlns:a16="http://schemas.microsoft.com/office/drawing/2014/main" id="{8D153F3B-8F71-4CAA-A87D-5910A3B103B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3" name="Text Box 15">
          <a:extLst>
            <a:ext uri="{FF2B5EF4-FFF2-40B4-BE49-F238E27FC236}">
              <a16:creationId xmlns:a16="http://schemas.microsoft.com/office/drawing/2014/main" id="{E1CEA0EF-C602-44F2-B340-D801F6A0E77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4" name="Text Box 15">
          <a:extLst>
            <a:ext uri="{FF2B5EF4-FFF2-40B4-BE49-F238E27FC236}">
              <a16:creationId xmlns:a16="http://schemas.microsoft.com/office/drawing/2014/main" id="{ADE24C02-52A1-48C4-80FA-1BBE2E03EF7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5" name="Text Box 15">
          <a:extLst>
            <a:ext uri="{FF2B5EF4-FFF2-40B4-BE49-F238E27FC236}">
              <a16:creationId xmlns:a16="http://schemas.microsoft.com/office/drawing/2014/main" id="{C38E08B6-4483-427B-BA0E-94FF5538DC4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6" name="Text Box 15">
          <a:extLst>
            <a:ext uri="{FF2B5EF4-FFF2-40B4-BE49-F238E27FC236}">
              <a16:creationId xmlns:a16="http://schemas.microsoft.com/office/drawing/2014/main" id="{924FBC06-1D7E-4BF3-ACE2-BAAF4763D3B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7" name="Text Box 15">
          <a:extLst>
            <a:ext uri="{FF2B5EF4-FFF2-40B4-BE49-F238E27FC236}">
              <a16:creationId xmlns:a16="http://schemas.microsoft.com/office/drawing/2014/main" id="{F9180959-D039-4156-BF34-1870A885CDC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8" name="Text Box 15">
          <a:extLst>
            <a:ext uri="{FF2B5EF4-FFF2-40B4-BE49-F238E27FC236}">
              <a16:creationId xmlns:a16="http://schemas.microsoft.com/office/drawing/2014/main" id="{F818F788-B290-4F4B-B6F6-99457AFF695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19" name="Text Box 15">
          <a:extLst>
            <a:ext uri="{FF2B5EF4-FFF2-40B4-BE49-F238E27FC236}">
              <a16:creationId xmlns:a16="http://schemas.microsoft.com/office/drawing/2014/main" id="{A44E387C-C87B-4C87-B652-008B4BB1B271}"/>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0" name="Text Box 15">
          <a:extLst>
            <a:ext uri="{FF2B5EF4-FFF2-40B4-BE49-F238E27FC236}">
              <a16:creationId xmlns:a16="http://schemas.microsoft.com/office/drawing/2014/main" id="{A1CD4101-8D10-4CE9-8586-FB2E645E50DB}"/>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1" name="Text Box 15">
          <a:extLst>
            <a:ext uri="{FF2B5EF4-FFF2-40B4-BE49-F238E27FC236}">
              <a16:creationId xmlns:a16="http://schemas.microsoft.com/office/drawing/2014/main" id="{0A0B8E6C-2116-4A53-93B0-1A08C0BE575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2" name="Text Box 15">
          <a:extLst>
            <a:ext uri="{FF2B5EF4-FFF2-40B4-BE49-F238E27FC236}">
              <a16:creationId xmlns:a16="http://schemas.microsoft.com/office/drawing/2014/main" id="{ADF221A6-E2BD-4879-B88F-A9084EF96365}"/>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3" name="Text Box 15">
          <a:extLst>
            <a:ext uri="{FF2B5EF4-FFF2-40B4-BE49-F238E27FC236}">
              <a16:creationId xmlns:a16="http://schemas.microsoft.com/office/drawing/2014/main" id="{A3018D96-15AA-4834-B32D-4068CDEC664F}"/>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4" name="Text Box 15">
          <a:extLst>
            <a:ext uri="{FF2B5EF4-FFF2-40B4-BE49-F238E27FC236}">
              <a16:creationId xmlns:a16="http://schemas.microsoft.com/office/drawing/2014/main" id="{CEDFE9BB-3542-4292-8CD4-C1D360ED3B0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5" name="Text Box 15">
          <a:extLst>
            <a:ext uri="{FF2B5EF4-FFF2-40B4-BE49-F238E27FC236}">
              <a16:creationId xmlns:a16="http://schemas.microsoft.com/office/drawing/2014/main" id="{BC0C0503-35A1-4357-92D0-9F91EDDA9912}"/>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6" name="Text Box 15">
          <a:extLst>
            <a:ext uri="{FF2B5EF4-FFF2-40B4-BE49-F238E27FC236}">
              <a16:creationId xmlns:a16="http://schemas.microsoft.com/office/drawing/2014/main" id="{4ED3CE92-C721-4268-906C-64D5C80D3C2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7" name="Text Box 15">
          <a:extLst>
            <a:ext uri="{FF2B5EF4-FFF2-40B4-BE49-F238E27FC236}">
              <a16:creationId xmlns:a16="http://schemas.microsoft.com/office/drawing/2014/main" id="{D3FAD480-54AE-4F68-96A7-BD195BE0DD9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8" name="Text Box 15">
          <a:extLst>
            <a:ext uri="{FF2B5EF4-FFF2-40B4-BE49-F238E27FC236}">
              <a16:creationId xmlns:a16="http://schemas.microsoft.com/office/drawing/2014/main" id="{F1EABB1C-A6B8-46CA-88B2-AB7542022D3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9" name="Text Box 15">
          <a:extLst>
            <a:ext uri="{FF2B5EF4-FFF2-40B4-BE49-F238E27FC236}">
              <a16:creationId xmlns:a16="http://schemas.microsoft.com/office/drawing/2014/main" id="{CF7C6AE7-0123-40FE-B40B-B5C528254839}"/>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0" name="Text Box 15">
          <a:extLst>
            <a:ext uri="{FF2B5EF4-FFF2-40B4-BE49-F238E27FC236}">
              <a16:creationId xmlns:a16="http://schemas.microsoft.com/office/drawing/2014/main" id="{B5CA7880-BDD9-40D5-AD0A-A0FD6ADE786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1" name="Text Box 15">
          <a:extLst>
            <a:ext uri="{FF2B5EF4-FFF2-40B4-BE49-F238E27FC236}">
              <a16:creationId xmlns:a16="http://schemas.microsoft.com/office/drawing/2014/main" id="{DA4E79A7-CAE5-4BF2-B219-4FD0FBDA813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2" name="Text Box 15">
          <a:extLst>
            <a:ext uri="{FF2B5EF4-FFF2-40B4-BE49-F238E27FC236}">
              <a16:creationId xmlns:a16="http://schemas.microsoft.com/office/drawing/2014/main" id="{86BC8C0F-5C90-426E-A9CE-403592CEBAF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3" name="Text Box 15">
          <a:extLst>
            <a:ext uri="{FF2B5EF4-FFF2-40B4-BE49-F238E27FC236}">
              <a16:creationId xmlns:a16="http://schemas.microsoft.com/office/drawing/2014/main" id="{BD567C68-648E-4B73-9F11-1AEBC166823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4" name="Text Box 15">
          <a:extLst>
            <a:ext uri="{FF2B5EF4-FFF2-40B4-BE49-F238E27FC236}">
              <a16:creationId xmlns:a16="http://schemas.microsoft.com/office/drawing/2014/main" id="{3D6D57C1-8A14-47EE-8A28-F5593CAF690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5" name="Text Box 15">
          <a:extLst>
            <a:ext uri="{FF2B5EF4-FFF2-40B4-BE49-F238E27FC236}">
              <a16:creationId xmlns:a16="http://schemas.microsoft.com/office/drawing/2014/main" id="{82C45D87-09E9-4CC9-9B87-5E9900664A9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6" name="Text Box 15">
          <a:extLst>
            <a:ext uri="{FF2B5EF4-FFF2-40B4-BE49-F238E27FC236}">
              <a16:creationId xmlns:a16="http://schemas.microsoft.com/office/drawing/2014/main" id="{DA8517F2-986F-457C-A98C-5020A0E54FF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7" name="Text Box 15">
          <a:extLst>
            <a:ext uri="{FF2B5EF4-FFF2-40B4-BE49-F238E27FC236}">
              <a16:creationId xmlns:a16="http://schemas.microsoft.com/office/drawing/2014/main" id="{2C283B73-ECFE-4638-BC45-6D4C85A36A0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8" name="Text Box 15">
          <a:extLst>
            <a:ext uri="{FF2B5EF4-FFF2-40B4-BE49-F238E27FC236}">
              <a16:creationId xmlns:a16="http://schemas.microsoft.com/office/drawing/2014/main" id="{9C97CA63-5504-45CD-8CAF-E847004201B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9" name="Text Box 15">
          <a:extLst>
            <a:ext uri="{FF2B5EF4-FFF2-40B4-BE49-F238E27FC236}">
              <a16:creationId xmlns:a16="http://schemas.microsoft.com/office/drawing/2014/main" id="{AB7F9993-1FB3-4601-A7B5-BF066435C77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0" name="Text Box 15">
          <a:extLst>
            <a:ext uri="{FF2B5EF4-FFF2-40B4-BE49-F238E27FC236}">
              <a16:creationId xmlns:a16="http://schemas.microsoft.com/office/drawing/2014/main" id="{7B473170-1EC3-4F5F-8417-7D7D232A33A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1" name="Text Box 15">
          <a:extLst>
            <a:ext uri="{FF2B5EF4-FFF2-40B4-BE49-F238E27FC236}">
              <a16:creationId xmlns:a16="http://schemas.microsoft.com/office/drawing/2014/main" id="{0213EAD2-2B6F-4CF2-8614-161EAD956DC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2" name="Text Box 15">
          <a:extLst>
            <a:ext uri="{FF2B5EF4-FFF2-40B4-BE49-F238E27FC236}">
              <a16:creationId xmlns:a16="http://schemas.microsoft.com/office/drawing/2014/main" id="{7140B790-5289-4245-BBCD-07FC41A37F8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3" name="Text Box 15">
          <a:extLst>
            <a:ext uri="{FF2B5EF4-FFF2-40B4-BE49-F238E27FC236}">
              <a16:creationId xmlns:a16="http://schemas.microsoft.com/office/drawing/2014/main" id="{E6BE771F-A646-4AF5-BE2E-1EEF286DE27E}"/>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4" name="Text Box 15">
          <a:extLst>
            <a:ext uri="{FF2B5EF4-FFF2-40B4-BE49-F238E27FC236}">
              <a16:creationId xmlns:a16="http://schemas.microsoft.com/office/drawing/2014/main" id="{BF38D427-22F6-4921-BCB7-DA5D3F4FC5EE}"/>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5" name="Text Box 15">
          <a:extLst>
            <a:ext uri="{FF2B5EF4-FFF2-40B4-BE49-F238E27FC236}">
              <a16:creationId xmlns:a16="http://schemas.microsoft.com/office/drawing/2014/main" id="{5D4FAF00-E0F5-455A-B953-B56DB1F111D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6" name="Text Box 15">
          <a:extLst>
            <a:ext uri="{FF2B5EF4-FFF2-40B4-BE49-F238E27FC236}">
              <a16:creationId xmlns:a16="http://schemas.microsoft.com/office/drawing/2014/main" id="{DBF041E8-98F9-484F-A762-727D32E0063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7" name="Text Box 15">
          <a:extLst>
            <a:ext uri="{FF2B5EF4-FFF2-40B4-BE49-F238E27FC236}">
              <a16:creationId xmlns:a16="http://schemas.microsoft.com/office/drawing/2014/main" id="{EB60C6BD-3C28-4CBF-95F7-8AC17F8F927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8" name="Text Box 15">
          <a:extLst>
            <a:ext uri="{FF2B5EF4-FFF2-40B4-BE49-F238E27FC236}">
              <a16:creationId xmlns:a16="http://schemas.microsoft.com/office/drawing/2014/main" id="{378EA5A2-ACC0-4A04-B429-C8D4A42205E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9" name="Text Box 15">
          <a:extLst>
            <a:ext uri="{FF2B5EF4-FFF2-40B4-BE49-F238E27FC236}">
              <a16:creationId xmlns:a16="http://schemas.microsoft.com/office/drawing/2014/main" id="{7C157B1A-5E46-4BD2-B4C4-E15972292E9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0" name="Text Box 15">
          <a:extLst>
            <a:ext uri="{FF2B5EF4-FFF2-40B4-BE49-F238E27FC236}">
              <a16:creationId xmlns:a16="http://schemas.microsoft.com/office/drawing/2014/main" id="{EAFEF62C-0A48-4FFC-B1A7-5730776AC7C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1" name="Text Box 15">
          <a:extLst>
            <a:ext uri="{FF2B5EF4-FFF2-40B4-BE49-F238E27FC236}">
              <a16:creationId xmlns:a16="http://schemas.microsoft.com/office/drawing/2014/main" id="{4CFAF98C-B20E-4330-BC68-3CFB510530C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2" name="Text Box 15">
          <a:extLst>
            <a:ext uri="{FF2B5EF4-FFF2-40B4-BE49-F238E27FC236}">
              <a16:creationId xmlns:a16="http://schemas.microsoft.com/office/drawing/2014/main" id="{3D81FF4B-0AB8-4900-8B95-84BCE3AB2A4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3" name="Text Box 15">
          <a:extLst>
            <a:ext uri="{FF2B5EF4-FFF2-40B4-BE49-F238E27FC236}">
              <a16:creationId xmlns:a16="http://schemas.microsoft.com/office/drawing/2014/main" id="{F2DD0D54-813C-4115-B748-29E30E7F877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4" name="Text Box 15">
          <a:extLst>
            <a:ext uri="{FF2B5EF4-FFF2-40B4-BE49-F238E27FC236}">
              <a16:creationId xmlns:a16="http://schemas.microsoft.com/office/drawing/2014/main" id="{B3AE6013-DD87-427C-B358-E3C6357F572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5" name="Text Box 15">
          <a:extLst>
            <a:ext uri="{FF2B5EF4-FFF2-40B4-BE49-F238E27FC236}">
              <a16:creationId xmlns:a16="http://schemas.microsoft.com/office/drawing/2014/main" id="{E4112560-9947-418A-BC41-0E22D64E6BF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6" name="Text Box 15">
          <a:extLst>
            <a:ext uri="{FF2B5EF4-FFF2-40B4-BE49-F238E27FC236}">
              <a16:creationId xmlns:a16="http://schemas.microsoft.com/office/drawing/2014/main" id="{62B7D1C8-C5A8-40F9-86F6-E956862DCEC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7" name="Text Box 15">
          <a:extLst>
            <a:ext uri="{FF2B5EF4-FFF2-40B4-BE49-F238E27FC236}">
              <a16:creationId xmlns:a16="http://schemas.microsoft.com/office/drawing/2014/main" id="{795368AE-D5F1-4F54-960B-9D57935B9AE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58" name="Text Box 15">
          <a:extLst>
            <a:ext uri="{FF2B5EF4-FFF2-40B4-BE49-F238E27FC236}">
              <a16:creationId xmlns:a16="http://schemas.microsoft.com/office/drawing/2014/main" id="{91BF762A-23B0-4BE5-8D11-9A1E55EC99D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59" name="Text Box 15">
          <a:extLst>
            <a:ext uri="{FF2B5EF4-FFF2-40B4-BE49-F238E27FC236}">
              <a16:creationId xmlns:a16="http://schemas.microsoft.com/office/drawing/2014/main" id="{61CCD716-9569-420B-8293-DBA7243CA25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60" name="Text Box 15">
          <a:extLst>
            <a:ext uri="{FF2B5EF4-FFF2-40B4-BE49-F238E27FC236}">
              <a16:creationId xmlns:a16="http://schemas.microsoft.com/office/drawing/2014/main" id="{6AED7D61-5914-4DCF-9742-DC1822EDD9F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1" name="Text Box 15">
          <a:extLst>
            <a:ext uri="{FF2B5EF4-FFF2-40B4-BE49-F238E27FC236}">
              <a16:creationId xmlns:a16="http://schemas.microsoft.com/office/drawing/2014/main" id="{ABF14FC0-F9BC-42C0-A685-CC6AC1C756C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2" name="Text Box 15">
          <a:extLst>
            <a:ext uri="{FF2B5EF4-FFF2-40B4-BE49-F238E27FC236}">
              <a16:creationId xmlns:a16="http://schemas.microsoft.com/office/drawing/2014/main" id="{420D2A03-4136-4ED4-B17D-B95D923C38F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3" name="Text Box 15">
          <a:extLst>
            <a:ext uri="{FF2B5EF4-FFF2-40B4-BE49-F238E27FC236}">
              <a16:creationId xmlns:a16="http://schemas.microsoft.com/office/drawing/2014/main" id="{A8049387-B06C-4C17-9EE5-8EFB67F2388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4" name="Text Box 15">
          <a:extLst>
            <a:ext uri="{FF2B5EF4-FFF2-40B4-BE49-F238E27FC236}">
              <a16:creationId xmlns:a16="http://schemas.microsoft.com/office/drawing/2014/main" id="{DBCE474E-19B1-4FCC-968A-E65DB884A07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5" name="Text Box 15">
          <a:extLst>
            <a:ext uri="{FF2B5EF4-FFF2-40B4-BE49-F238E27FC236}">
              <a16:creationId xmlns:a16="http://schemas.microsoft.com/office/drawing/2014/main" id="{05D48494-275A-4012-A8D3-8A121AD13C9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6" name="Text Box 15">
          <a:extLst>
            <a:ext uri="{FF2B5EF4-FFF2-40B4-BE49-F238E27FC236}">
              <a16:creationId xmlns:a16="http://schemas.microsoft.com/office/drawing/2014/main" id="{B15272D0-4862-4283-ADAA-7BC52D9CD49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7" name="Text Box 15">
          <a:extLst>
            <a:ext uri="{FF2B5EF4-FFF2-40B4-BE49-F238E27FC236}">
              <a16:creationId xmlns:a16="http://schemas.microsoft.com/office/drawing/2014/main" id="{228AD2FD-FF8E-4870-B717-3A1A6D451F8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8" name="Text Box 15">
          <a:extLst>
            <a:ext uri="{FF2B5EF4-FFF2-40B4-BE49-F238E27FC236}">
              <a16:creationId xmlns:a16="http://schemas.microsoft.com/office/drawing/2014/main" id="{CB9A3969-6997-40A0-8587-269CD72314E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9" name="Text Box 15">
          <a:extLst>
            <a:ext uri="{FF2B5EF4-FFF2-40B4-BE49-F238E27FC236}">
              <a16:creationId xmlns:a16="http://schemas.microsoft.com/office/drawing/2014/main" id="{64BCD759-D920-4BF1-941B-1068BFC0CFF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0" name="Text Box 15">
          <a:extLst>
            <a:ext uri="{FF2B5EF4-FFF2-40B4-BE49-F238E27FC236}">
              <a16:creationId xmlns:a16="http://schemas.microsoft.com/office/drawing/2014/main" id="{0CE945E1-BD6D-4431-9A9F-2DAFA480463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1" name="Text Box 15">
          <a:extLst>
            <a:ext uri="{FF2B5EF4-FFF2-40B4-BE49-F238E27FC236}">
              <a16:creationId xmlns:a16="http://schemas.microsoft.com/office/drawing/2014/main" id="{6523AEA1-4542-4C04-8210-50876FEE804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2" name="Text Box 15">
          <a:extLst>
            <a:ext uri="{FF2B5EF4-FFF2-40B4-BE49-F238E27FC236}">
              <a16:creationId xmlns:a16="http://schemas.microsoft.com/office/drawing/2014/main" id="{07A1AD62-AD03-463E-AFDF-B4151BF096E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3" name="Text Box 15">
          <a:extLst>
            <a:ext uri="{FF2B5EF4-FFF2-40B4-BE49-F238E27FC236}">
              <a16:creationId xmlns:a16="http://schemas.microsoft.com/office/drawing/2014/main" id="{8EE67EBE-7C69-4CA6-B674-BD9DF8D7424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4" name="Text Box 15">
          <a:extLst>
            <a:ext uri="{FF2B5EF4-FFF2-40B4-BE49-F238E27FC236}">
              <a16:creationId xmlns:a16="http://schemas.microsoft.com/office/drawing/2014/main" id="{46944B69-D662-4C06-AF24-D5C2339761C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5" name="Text Box 15">
          <a:extLst>
            <a:ext uri="{FF2B5EF4-FFF2-40B4-BE49-F238E27FC236}">
              <a16:creationId xmlns:a16="http://schemas.microsoft.com/office/drawing/2014/main" id="{7B88739C-B540-4EE3-B408-9056E4348233}"/>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6" name="Text Box 15">
          <a:extLst>
            <a:ext uri="{FF2B5EF4-FFF2-40B4-BE49-F238E27FC236}">
              <a16:creationId xmlns:a16="http://schemas.microsoft.com/office/drawing/2014/main" id="{63CE3FC5-C112-4A16-83B7-2F79FF0953AE}"/>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7" name="Text Box 15">
          <a:extLst>
            <a:ext uri="{FF2B5EF4-FFF2-40B4-BE49-F238E27FC236}">
              <a16:creationId xmlns:a16="http://schemas.microsoft.com/office/drawing/2014/main" id="{5666CDBA-D9F8-44B8-AD81-DBB4B5886A1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8" name="Text Box 15">
          <a:extLst>
            <a:ext uri="{FF2B5EF4-FFF2-40B4-BE49-F238E27FC236}">
              <a16:creationId xmlns:a16="http://schemas.microsoft.com/office/drawing/2014/main" id="{6EF39122-6FD4-4C18-84FE-1A43416333C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9" name="Text Box 15">
          <a:extLst>
            <a:ext uri="{FF2B5EF4-FFF2-40B4-BE49-F238E27FC236}">
              <a16:creationId xmlns:a16="http://schemas.microsoft.com/office/drawing/2014/main" id="{F8368022-7A14-4072-9086-3850C6284143}"/>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80" name="Text Box 15">
          <a:extLst>
            <a:ext uri="{FF2B5EF4-FFF2-40B4-BE49-F238E27FC236}">
              <a16:creationId xmlns:a16="http://schemas.microsoft.com/office/drawing/2014/main" id="{214C5A10-5D64-4D47-8894-04E2049E6FB3}"/>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1" name="Text Box 15">
          <a:extLst>
            <a:ext uri="{FF2B5EF4-FFF2-40B4-BE49-F238E27FC236}">
              <a16:creationId xmlns:a16="http://schemas.microsoft.com/office/drawing/2014/main" id="{9262F4A5-F067-487A-80E3-1725BF58E53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2" name="Text Box 15">
          <a:extLst>
            <a:ext uri="{FF2B5EF4-FFF2-40B4-BE49-F238E27FC236}">
              <a16:creationId xmlns:a16="http://schemas.microsoft.com/office/drawing/2014/main" id="{43D8B3BF-9CD2-4069-8F66-1077DC2EBAE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3" name="Text Box 15">
          <a:extLst>
            <a:ext uri="{FF2B5EF4-FFF2-40B4-BE49-F238E27FC236}">
              <a16:creationId xmlns:a16="http://schemas.microsoft.com/office/drawing/2014/main" id="{C53AB52C-BBC4-408E-95B5-4DC2BBFF2B8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4" name="Text Box 15">
          <a:extLst>
            <a:ext uri="{FF2B5EF4-FFF2-40B4-BE49-F238E27FC236}">
              <a16:creationId xmlns:a16="http://schemas.microsoft.com/office/drawing/2014/main" id="{614221C7-99DF-491D-8AC6-06C7829D6E9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5" name="Text Box 15">
          <a:extLst>
            <a:ext uri="{FF2B5EF4-FFF2-40B4-BE49-F238E27FC236}">
              <a16:creationId xmlns:a16="http://schemas.microsoft.com/office/drawing/2014/main" id="{E6C07109-298F-4D74-91FC-06C7861917C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6" name="Text Box 15">
          <a:extLst>
            <a:ext uri="{FF2B5EF4-FFF2-40B4-BE49-F238E27FC236}">
              <a16:creationId xmlns:a16="http://schemas.microsoft.com/office/drawing/2014/main" id="{7DBB6D82-861A-43E5-B69D-C3026D93C86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7" name="Text Box 15">
          <a:extLst>
            <a:ext uri="{FF2B5EF4-FFF2-40B4-BE49-F238E27FC236}">
              <a16:creationId xmlns:a16="http://schemas.microsoft.com/office/drawing/2014/main" id="{43C21682-0FA5-486F-86B5-42498288558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8" name="Text Box 15">
          <a:extLst>
            <a:ext uri="{FF2B5EF4-FFF2-40B4-BE49-F238E27FC236}">
              <a16:creationId xmlns:a16="http://schemas.microsoft.com/office/drawing/2014/main" id="{ADEC8B62-E320-4A45-B946-083567A15B5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9" name="Text Box 15">
          <a:extLst>
            <a:ext uri="{FF2B5EF4-FFF2-40B4-BE49-F238E27FC236}">
              <a16:creationId xmlns:a16="http://schemas.microsoft.com/office/drawing/2014/main" id="{8CAC1F99-9F1D-442B-8059-9CD71413CE2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0" name="Text Box 15">
          <a:extLst>
            <a:ext uri="{FF2B5EF4-FFF2-40B4-BE49-F238E27FC236}">
              <a16:creationId xmlns:a16="http://schemas.microsoft.com/office/drawing/2014/main" id="{86030663-8909-49E1-9EFA-BA116793FC4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1" name="Text Box 15">
          <a:extLst>
            <a:ext uri="{FF2B5EF4-FFF2-40B4-BE49-F238E27FC236}">
              <a16:creationId xmlns:a16="http://schemas.microsoft.com/office/drawing/2014/main" id="{C8290A13-8443-4C61-9A49-B205F6E5114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2" name="Text Box 15">
          <a:extLst>
            <a:ext uri="{FF2B5EF4-FFF2-40B4-BE49-F238E27FC236}">
              <a16:creationId xmlns:a16="http://schemas.microsoft.com/office/drawing/2014/main" id="{A0621789-C5E9-485E-81D3-33E21026FB4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3" name="Text Box 15">
          <a:extLst>
            <a:ext uri="{FF2B5EF4-FFF2-40B4-BE49-F238E27FC236}">
              <a16:creationId xmlns:a16="http://schemas.microsoft.com/office/drawing/2014/main" id="{0B0AC988-EC83-4A27-B91A-F86E43A4259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4" name="Text Box 15">
          <a:extLst>
            <a:ext uri="{FF2B5EF4-FFF2-40B4-BE49-F238E27FC236}">
              <a16:creationId xmlns:a16="http://schemas.microsoft.com/office/drawing/2014/main" id="{7400CC25-2A71-4B13-ADC6-0C3E5D16751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5" name="Text Box 15">
          <a:extLst>
            <a:ext uri="{FF2B5EF4-FFF2-40B4-BE49-F238E27FC236}">
              <a16:creationId xmlns:a16="http://schemas.microsoft.com/office/drawing/2014/main" id="{D9B82694-5254-462B-A731-11497365D54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6" name="Text Box 15">
          <a:extLst>
            <a:ext uri="{FF2B5EF4-FFF2-40B4-BE49-F238E27FC236}">
              <a16:creationId xmlns:a16="http://schemas.microsoft.com/office/drawing/2014/main" id="{6C1714E9-76DD-4BF1-807C-B0BDA13BE0C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7" name="Text Box 15">
          <a:extLst>
            <a:ext uri="{FF2B5EF4-FFF2-40B4-BE49-F238E27FC236}">
              <a16:creationId xmlns:a16="http://schemas.microsoft.com/office/drawing/2014/main" id="{57554249-5FCB-4958-8B05-45DBD2B03A0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8" name="Text Box 15">
          <a:extLst>
            <a:ext uri="{FF2B5EF4-FFF2-40B4-BE49-F238E27FC236}">
              <a16:creationId xmlns:a16="http://schemas.microsoft.com/office/drawing/2014/main" id="{AF540797-14FA-411B-8AD0-3206FC2C7C5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9" name="Text Box 15">
          <a:extLst>
            <a:ext uri="{FF2B5EF4-FFF2-40B4-BE49-F238E27FC236}">
              <a16:creationId xmlns:a16="http://schemas.microsoft.com/office/drawing/2014/main" id="{745E3BA8-CE30-41FC-BA97-DDD378B0D89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0" name="Text Box 15">
          <a:extLst>
            <a:ext uri="{FF2B5EF4-FFF2-40B4-BE49-F238E27FC236}">
              <a16:creationId xmlns:a16="http://schemas.microsoft.com/office/drawing/2014/main" id="{4803DF11-B359-4F85-A557-72F64284535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1" name="Text Box 15">
          <a:extLst>
            <a:ext uri="{FF2B5EF4-FFF2-40B4-BE49-F238E27FC236}">
              <a16:creationId xmlns:a16="http://schemas.microsoft.com/office/drawing/2014/main" id="{9BE2AE68-C861-4833-B041-0E958ED720C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2" name="Text Box 15">
          <a:extLst>
            <a:ext uri="{FF2B5EF4-FFF2-40B4-BE49-F238E27FC236}">
              <a16:creationId xmlns:a16="http://schemas.microsoft.com/office/drawing/2014/main" id="{1EDB5A4F-3D84-4BC3-8288-5A43D5FFD1A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3" name="Text Box 15">
          <a:extLst>
            <a:ext uri="{FF2B5EF4-FFF2-40B4-BE49-F238E27FC236}">
              <a16:creationId xmlns:a16="http://schemas.microsoft.com/office/drawing/2014/main" id="{549C6C7E-A132-4E0E-92D6-32167AEDBFD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4" name="Text Box 15">
          <a:extLst>
            <a:ext uri="{FF2B5EF4-FFF2-40B4-BE49-F238E27FC236}">
              <a16:creationId xmlns:a16="http://schemas.microsoft.com/office/drawing/2014/main" id="{38240803-C267-4770-B65C-E77E8824DD5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5" name="Text Box 15">
          <a:extLst>
            <a:ext uri="{FF2B5EF4-FFF2-40B4-BE49-F238E27FC236}">
              <a16:creationId xmlns:a16="http://schemas.microsoft.com/office/drawing/2014/main" id="{3BCBB89F-0F40-492F-A561-4CF9C3D3275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6" name="Text Box 15">
          <a:extLst>
            <a:ext uri="{FF2B5EF4-FFF2-40B4-BE49-F238E27FC236}">
              <a16:creationId xmlns:a16="http://schemas.microsoft.com/office/drawing/2014/main" id="{C59FFEC2-8ED5-4D2A-AE25-BC0E5EF604C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7" name="Text Box 15">
          <a:extLst>
            <a:ext uri="{FF2B5EF4-FFF2-40B4-BE49-F238E27FC236}">
              <a16:creationId xmlns:a16="http://schemas.microsoft.com/office/drawing/2014/main" id="{D67D7618-5D56-4EE0-84F9-6343096308B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08" name="Text Box 15">
          <a:extLst>
            <a:ext uri="{FF2B5EF4-FFF2-40B4-BE49-F238E27FC236}">
              <a16:creationId xmlns:a16="http://schemas.microsoft.com/office/drawing/2014/main" id="{BD6B6223-061A-4DF3-B2B6-910B71172B4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09" name="Text Box 15">
          <a:extLst>
            <a:ext uri="{FF2B5EF4-FFF2-40B4-BE49-F238E27FC236}">
              <a16:creationId xmlns:a16="http://schemas.microsoft.com/office/drawing/2014/main" id="{C5890E44-0CDE-4E5A-8DC7-F0AB670493B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10" name="Text Box 15">
          <a:extLst>
            <a:ext uri="{FF2B5EF4-FFF2-40B4-BE49-F238E27FC236}">
              <a16:creationId xmlns:a16="http://schemas.microsoft.com/office/drawing/2014/main" id="{EC0759B5-FE7B-4F87-8A24-FA88F13F0FB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1" name="Text Box 15">
          <a:extLst>
            <a:ext uri="{FF2B5EF4-FFF2-40B4-BE49-F238E27FC236}">
              <a16:creationId xmlns:a16="http://schemas.microsoft.com/office/drawing/2014/main" id="{13B4C477-C656-4728-9A69-FAFBB0C771C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2" name="Text Box 15">
          <a:extLst>
            <a:ext uri="{FF2B5EF4-FFF2-40B4-BE49-F238E27FC236}">
              <a16:creationId xmlns:a16="http://schemas.microsoft.com/office/drawing/2014/main" id="{3DDE4BC5-CAD4-4D7B-9436-154C47274F3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3" name="Text Box 15">
          <a:extLst>
            <a:ext uri="{FF2B5EF4-FFF2-40B4-BE49-F238E27FC236}">
              <a16:creationId xmlns:a16="http://schemas.microsoft.com/office/drawing/2014/main" id="{973116B4-EC8D-4DC9-875F-26890C0B30A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4" name="Text Box 15">
          <a:extLst>
            <a:ext uri="{FF2B5EF4-FFF2-40B4-BE49-F238E27FC236}">
              <a16:creationId xmlns:a16="http://schemas.microsoft.com/office/drawing/2014/main" id="{6F908824-1D42-4EFD-AF86-F6EED094513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5" name="Text Box 15">
          <a:extLst>
            <a:ext uri="{FF2B5EF4-FFF2-40B4-BE49-F238E27FC236}">
              <a16:creationId xmlns:a16="http://schemas.microsoft.com/office/drawing/2014/main" id="{E006403A-08C5-427A-A615-872C7A0E930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6" name="Text Box 15">
          <a:extLst>
            <a:ext uri="{FF2B5EF4-FFF2-40B4-BE49-F238E27FC236}">
              <a16:creationId xmlns:a16="http://schemas.microsoft.com/office/drawing/2014/main" id="{6531AEAB-9EE8-4B2A-8BF9-1084BCAF598E}"/>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7" name="Text Box 15">
          <a:extLst>
            <a:ext uri="{FF2B5EF4-FFF2-40B4-BE49-F238E27FC236}">
              <a16:creationId xmlns:a16="http://schemas.microsoft.com/office/drawing/2014/main" id="{2ED2BC0A-775D-4E9B-B106-5AC24BB7F95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8" name="Text Box 15">
          <a:extLst>
            <a:ext uri="{FF2B5EF4-FFF2-40B4-BE49-F238E27FC236}">
              <a16:creationId xmlns:a16="http://schemas.microsoft.com/office/drawing/2014/main" id="{C2E147F3-7D39-42A7-BDFE-0ED55490B54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9" name="Text Box 15">
          <a:extLst>
            <a:ext uri="{FF2B5EF4-FFF2-40B4-BE49-F238E27FC236}">
              <a16:creationId xmlns:a16="http://schemas.microsoft.com/office/drawing/2014/main" id="{80504B6B-F06F-4BB4-ACB2-D4FA79FB9CE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0" name="Text Box 15">
          <a:extLst>
            <a:ext uri="{FF2B5EF4-FFF2-40B4-BE49-F238E27FC236}">
              <a16:creationId xmlns:a16="http://schemas.microsoft.com/office/drawing/2014/main" id="{AA6C44D6-FB1D-4F95-A970-3FACEFC58F4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1" name="Text Box 15">
          <a:extLst>
            <a:ext uri="{FF2B5EF4-FFF2-40B4-BE49-F238E27FC236}">
              <a16:creationId xmlns:a16="http://schemas.microsoft.com/office/drawing/2014/main" id="{C72E14AA-E254-4B51-9EB6-377816EE5AD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2" name="Text Box 15">
          <a:extLst>
            <a:ext uri="{FF2B5EF4-FFF2-40B4-BE49-F238E27FC236}">
              <a16:creationId xmlns:a16="http://schemas.microsoft.com/office/drawing/2014/main" id="{214E05AB-C227-4A73-A71F-741D309C9BE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3" name="Text Box 15">
          <a:extLst>
            <a:ext uri="{FF2B5EF4-FFF2-40B4-BE49-F238E27FC236}">
              <a16:creationId xmlns:a16="http://schemas.microsoft.com/office/drawing/2014/main" id="{BE0546C1-2AE7-400A-8044-F6DA70BE8CD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4" name="Text Box 15">
          <a:extLst>
            <a:ext uri="{FF2B5EF4-FFF2-40B4-BE49-F238E27FC236}">
              <a16:creationId xmlns:a16="http://schemas.microsoft.com/office/drawing/2014/main" id="{08B9620E-5946-47BE-AC37-13C37C002BD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5" name="Text Box 15">
          <a:extLst>
            <a:ext uri="{FF2B5EF4-FFF2-40B4-BE49-F238E27FC236}">
              <a16:creationId xmlns:a16="http://schemas.microsoft.com/office/drawing/2014/main" id="{FA441C0E-9548-4C5F-BC76-F8E68290570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6" name="Text Box 15">
          <a:extLst>
            <a:ext uri="{FF2B5EF4-FFF2-40B4-BE49-F238E27FC236}">
              <a16:creationId xmlns:a16="http://schemas.microsoft.com/office/drawing/2014/main" id="{9C25B955-4089-4637-A2E0-94CA45609C3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7" name="Text Box 15">
          <a:extLst>
            <a:ext uri="{FF2B5EF4-FFF2-40B4-BE49-F238E27FC236}">
              <a16:creationId xmlns:a16="http://schemas.microsoft.com/office/drawing/2014/main" id="{AA31AE7E-43AA-41DD-8E82-12FAE330F7D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8" name="Text Box 15">
          <a:extLst>
            <a:ext uri="{FF2B5EF4-FFF2-40B4-BE49-F238E27FC236}">
              <a16:creationId xmlns:a16="http://schemas.microsoft.com/office/drawing/2014/main" id="{1A4163C4-91EC-4561-B29C-3C1957E998E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9" name="Text Box 15">
          <a:extLst>
            <a:ext uri="{FF2B5EF4-FFF2-40B4-BE49-F238E27FC236}">
              <a16:creationId xmlns:a16="http://schemas.microsoft.com/office/drawing/2014/main" id="{17F103E2-3100-4EE1-8C01-FC27AF52998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0" name="Text Box 15">
          <a:extLst>
            <a:ext uri="{FF2B5EF4-FFF2-40B4-BE49-F238E27FC236}">
              <a16:creationId xmlns:a16="http://schemas.microsoft.com/office/drawing/2014/main" id="{6AC4D59F-AFC1-4F49-BCD7-18FE5CE4127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1" name="Text Box 15">
          <a:extLst>
            <a:ext uri="{FF2B5EF4-FFF2-40B4-BE49-F238E27FC236}">
              <a16:creationId xmlns:a16="http://schemas.microsoft.com/office/drawing/2014/main" id="{C6472738-A00A-4BFA-BCFB-06C9FEE489B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2" name="Text Box 15">
          <a:extLst>
            <a:ext uri="{FF2B5EF4-FFF2-40B4-BE49-F238E27FC236}">
              <a16:creationId xmlns:a16="http://schemas.microsoft.com/office/drawing/2014/main" id="{46F97A53-839A-4BFF-87E3-F7FB7F14F30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3" name="Text Box 15">
          <a:extLst>
            <a:ext uri="{FF2B5EF4-FFF2-40B4-BE49-F238E27FC236}">
              <a16:creationId xmlns:a16="http://schemas.microsoft.com/office/drawing/2014/main" id="{B73ADBF5-5724-4122-A812-172F09D0A53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4" name="Text Box 15">
          <a:extLst>
            <a:ext uri="{FF2B5EF4-FFF2-40B4-BE49-F238E27FC236}">
              <a16:creationId xmlns:a16="http://schemas.microsoft.com/office/drawing/2014/main" id="{AB85C9B0-0F59-4E2E-9FB8-03F28D3975A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5" name="Text Box 15">
          <a:extLst>
            <a:ext uri="{FF2B5EF4-FFF2-40B4-BE49-F238E27FC236}">
              <a16:creationId xmlns:a16="http://schemas.microsoft.com/office/drawing/2014/main" id="{7C470485-0EF0-4138-912B-4221A5706CD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6" name="Text Box 15">
          <a:extLst>
            <a:ext uri="{FF2B5EF4-FFF2-40B4-BE49-F238E27FC236}">
              <a16:creationId xmlns:a16="http://schemas.microsoft.com/office/drawing/2014/main" id="{9AAFE6AA-9AFA-4B7E-9AEF-11BE7445250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7" name="Text Box 15">
          <a:extLst>
            <a:ext uri="{FF2B5EF4-FFF2-40B4-BE49-F238E27FC236}">
              <a16:creationId xmlns:a16="http://schemas.microsoft.com/office/drawing/2014/main" id="{53B6E01E-83B3-4EAB-A2A8-7039777925D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8" name="Text Box 15">
          <a:extLst>
            <a:ext uri="{FF2B5EF4-FFF2-40B4-BE49-F238E27FC236}">
              <a16:creationId xmlns:a16="http://schemas.microsoft.com/office/drawing/2014/main" id="{68B95D4A-2B8B-48FF-A992-D27BF5C3495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9" name="Text Box 15">
          <a:extLst>
            <a:ext uri="{FF2B5EF4-FFF2-40B4-BE49-F238E27FC236}">
              <a16:creationId xmlns:a16="http://schemas.microsoft.com/office/drawing/2014/main" id="{C9A65473-8E21-4333-BBBB-F730CAD4B44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0" name="Text Box 15">
          <a:extLst>
            <a:ext uri="{FF2B5EF4-FFF2-40B4-BE49-F238E27FC236}">
              <a16:creationId xmlns:a16="http://schemas.microsoft.com/office/drawing/2014/main" id="{8310413A-09B0-407A-BF2F-6B14489257B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1" name="Text Box 15">
          <a:extLst>
            <a:ext uri="{FF2B5EF4-FFF2-40B4-BE49-F238E27FC236}">
              <a16:creationId xmlns:a16="http://schemas.microsoft.com/office/drawing/2014/main" id="{F296323E-C618-4A18-AC6B-4C931ADACCDA}"/>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2" name="Text Box 15">
          <a:extLst>
            <a:ext uri="{FF2B5EF4-FFF2-40B4-BE49-F238E27FC236}">
              <a16:creationId xmlns:a16="http://schemas.microsoft.com/office/drawing/2014/main" id="{049F0A96-9FDE-4FE7-B1F7-FB9448E5025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3" name="Text Box 15">
          <a:extLst>
            <a:ext uri="{FF2B5EF4-FFF2-40B4-BE49-F238E27FC236}">
              <a16:creationId xmlns:a16="http://schemas.microsoft.com/office/drawing/2014/main" id="{422E81BB-6074-4882-AC94-507FC5AC192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4" name="Text Box 15">
          <a:extLst>
            <a:ext uri="{FF2B5EF4-FFF2-40B4-BE49-F238E27FC236}">
              <a16:creationId xmlns:a16="http://schemas.microsoft.com/office/drawing/2014/main" id="{823C333F-866B-4934-8D77-401E2D5C9FA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5" name="Text Box 15">
          <a:extLst>
            <a:ext uri="{FF2B5EF4-FFF2-40B4-BE49-F238E27FC236}">
              <a16:creationId xmlns:a16="http://schemas.microsoft.com/office/drawing/2014/main" id="{6065DAA0-A0CC-4C0E-93E9-0FD3B97DB9B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6" name="Text Box 15">
          <a:extLst>
            <a:ext uri="{FF2B5EF4-FFF2-40B4-BE49-F238E27FC236}">
              <a16:creationId xmlns:a16="http://schemas.microsoft.com/office/drawing/2014/main" id="{F079E179-4620-428B-86C3-A1E422C3A8B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7" name="Text Box 15">
          <a:extLst>
            <a:ext uri="{FF2B5EF4-FFF2-40B4-BE49-F238E27FC236}">
              <a16:creationId xmlns:a16="http://schemas.microsoft.com/office/drawing/2014/main" id="{0EFB4361-5A50-47D3-BBB2-672ABB61CC4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8" name="Text Box 15">
          <a:extLst>
            <a:ext uri="{FF2B5EF4-FFF2-40B4-BE49-F238E27FC236}">
              <a16:creationId xmlns:a16="http://schemas.microsoft.com/office/drawing/2014/main" id="{F99EF554-8F97-49D2-856D-2B7E28A50FD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9" name="Text Box 15">
          <a:extLst>
            <a:ext uri="{FF2B5EF4-FFF2-40B4-BE49-F238E27FC236}">
              <a16:creationId xmlns:a16="http://schemas.microsoft.com/office/drawing/2014/main" id="{AE60DA73-723F-4718-AC26-8766CB76B5D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0" name="Text Box 15">
          <a:extLst>
            <a:ext uri="{FF2B5EF4-FFF2-40B4-BE49-F238E27FC236}">
              <a16:creationId xmlns:a16="http://schemas.microsoft.com/office/drawing/2014/main" id="{2968C7DD-6DC0-49BD-BAC1-3DE074414F3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1" name="Text Box 15">
          <a:extLst>
            <a:ext uri="{FF2B5EF4-FFF2-40B4-BE49-F238E27FC236}">
              <a16:creationId xmlns:a16="http://schemas.microsoft.com/office/drawing/2014/main" id="{3EBCD4C1-A855-4B51-B54A-F0A11F30107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2" name="Text Box 15">
          <a:extLst>
            <a:ext uri="{FF2B5EF4-FFF2-40B4-BE49-F238E27FC236}">
              <a16:creationId xmlns:a16="http://schemas.microsoft.com/office/drawing/2014/main" id="{6565CAD0-F6C6-45D5-9218-B23C2AFFB40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3" name="Text Box 15">
          <a:extLst>
            <a:ext uri="{FF2B5EF4-FFF2-40B4-BE49-F238E27FC236}">
              <a16:creationId xmlns:a16="http://schemas.microsoft.com/office/drawing/2014/main" id="{9155BB6C-2DCE-42EA-B4E4-890BC8ECEC5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4" name="Text Box 15">
          <a:extLst>
            <a:ext uri="{FF2B5EF4-FFF2-40B4-BE49-F238E27FC236}">
              <a16:creationId xmlns:a16="http://schemas.microsoft.com/office/drawing/2014/main" id="{1BBF125E-5578-4B6F-846C-222EBE274B8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5" name="Text Box 15">
          <a:extLst>
            <a:ext uri="{FF2B5EF4-FFF2-40B4-BE49-F238E27FC236}">
              <a16:creationId xmlns:a16="http://schemas.microsoft.com/office/drawing/2014/main" id="{6F6177BB-CC1B-4C87-86B8-C85523BB9DD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6" name="Text Box 15">
          <a:extLst>
            <a:ext uri="{FF2B5EF4-FFF2-40B4-BE49-F238E27FC236}">
              <a16:creationId xmlns:a16="http://schemas.microsoft.com/office/drawing/2014/main" id="{19C846F0-4663-47A3-BE66-25B9CA94BC7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7" name="Text Box 15">
          <a:extLst>
            <a:ext uri="{FF2B5EF4-FFF2-40B4-BE49-F238E27FC236}">
              <a16:creationId xmlns:a16="http://schemas.microsoft.com/office/drawing/2014/main" id="{29B8DB1E-AC1F-44D1-9F86-683D68A7C93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58" name="Text Box 15">
          <a:extLst>
            <a:ext uri="{FF2B5EF4-FFF2-40B4-BE49-F238E27FC236}">
              <a16:creationId xmlns:a16="http://schemas.microsoft.com/office/drawing/2014/main" id="{B6F6F315-42E4-49C2-9B76-2212E393542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59" name="Text Box 15">
          <a:extLst>
            <a:ext uri="{FF2B5EF4-FFF2-40B4-BE49-F238E27FC236}">
              <a16:creationId xmlns:a16="http://schemas.microsoft.com/office/drawing/2014/main" id="{0AC9BC7B-8D8D-41DA-9B50-7E1D74AD23E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60" name="Text Box 15">
          <a:extLst>
            <a:ext uri="{FF2B5EF4-FFF2-40B4-BE49-F238E27FC236}">
              <a16:creationId xmlns:a16="http://schemas.microsoft.com/office/drawing/2014/main" id="{C9B5B4CC-A3D6-4B52-AB19-F29B45DEF3B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1" name="Text Box 15">
          <a:extLst>
            <a:ext uri="{FF2B5EF4-FFF2-40B4-BE49-F238E27FC236}">
              <a16:creationId xmlns:a16="http://schemas.microsoft.com/office/drawing/2014/main" id="{9FA79133-7D79-4A10-93ED-B11337BA09A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2" name="Text Box 15">
          <a:extLst>
            <a:ext uri="{FF2B5EF4-FFF2-40B4-BE49-F238E27FC236}">
              <a16:creationId xmlns:a16="http://schemas.microsoft.com/office/drawing/2014/main" id="{877B3367-073D-4F07-865B-6F0C5F5471C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3" name="Text Box 15">
          <a:extLst>
            <a:ext uri="{FF2B5EF4-FFF2-40B4-BE49-F238E27FC236}">
              <a16:creationId xmlns:a16="http://schemas.microsoft.com/office/drawing/2014/main" id="{7AFF12C1-F14F-454E-ADDE-5120EB2385E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4" name="Text Box 15">
          <a:extLst>
            <a:ext uri="{FF2B5EF4-FFF2-40B4-BE49-F238E27FC236}">
              <a16:creationId xmlns:a16="http://schemas.microsoft.com/office/drawing/2014/main" id="{920622BB-42CB-492B-BE8F-C339A19E64C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5" name="Text Box 15">
          <a:extLst>
            <a:ext uri="{FF2B5EF4-FFF2-40B4-BE49-F238E27FC236}">
              <a16:creationId xmlns:a16="http://schemas.microsoft.com/office/drawing/2014/main" id="{5186B956-4F35-41CC-A941-74A133E4C05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6" name="Text Box 15">
          <a:extLst>
            <a:ext uri="{FF2B5EF4-FFF2-40B4-BE49-F238E27FC236}">
              <a16:creationId xmlns:a16="http://schemas.microsoft.com/office/drawing/2014/main" id="{7E36EBE3-4080-4AFF-965A-4558B69FF08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7" name="Text Box 15">
          <a:extLst>
            <a:ext uri="{FF2B5EF4-FFF2-40B4-BE49-F238E27FC236}">
              <a16:creationId xmlns:a16="http://schemas.microsoft.com/office/drawing/2014/main" id="{5D95861D-C421-4E9F-87AD-C6EFE898D0E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8" name="Text Box 15">
          <a:extLst>
            <a:ext uri="{FF2B5EF4-FFF2-40B4-BE49-F238E27FC236}">
              <a16:creationId xmlns:a16="http://schemas.microsoft.com/office/drawing/2014/main" id="{321123FC-9EC3-43F8-9299-0F77F66AE9E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9" name="Text Box 15">
          <a:extLst>
            <a:ext uri="{FF2B5EF4-FFF2-40B4-BE49-F238E27FC236}">
              <a16:creationId xmlns:a16="http://schemas.microsoft.com/office/drawing/2014/main" id="{241A30AC-F2EB-41D9-AA67-66ED65CE076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0" name="Text Box 15">
          <a:extLst>
            <a:ext uri="{FF2B5EF4-FFF2-40B4-BE49-F238E27FC236}">
              <a16:creationId xmlns:a16="http://schemas.microsoft.com/office/drawing/2014/main" id="{4126DBA6-4D16-4C52-B0F6-E77BB69F6B5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1" name="Text Box 15">
          <a:extLst>
            <a:ext uri="{FF2B5EF4-FFF2-40B4-BE49-F238E27FC236}">
              <a16:creationId xmlns:a16="http://schemas.microsoft.com/office/drawing/2014/main" id="{8702D06B-A101-40E3-991E-CB809740E9F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2" name="Text Box 15">
          <a:extLst>
            <a:ext uri="{FF2B5EF4-FFF2-40B4-BE49-F238E27FC236}">
              <a16:creationId xmlns:a16="http://schemas.microsoft.com/office/drawing/2014/main" id="{04D9F377-F287-4028-8F67-4C65D9CB68D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3" name="Text Box 15">
          <a:extLst>
            <a:ext uri="{FF2B5EF4-FFF2-40B4-BE49-F238E27FC236}">
              <a16:creationId xmlns:a16="http://schemas.microsoft.com/office/drawing/2014/main" id="{0B26B623-183B-4EBF-B931-30953923339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4" name="Text Box 15">
          <a:extLst>
            <a:ext uri="{FF2B5EF4-FFF2-40B4-BE49-F238E27FC236}">
              <a16:creationId xmlns:a16="http://schemas.microsoft.com/office/drawing/2014/main" id="{25783912-D93F-47A0-B8A3-D6A33D9928C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5" name="Text Box 15">
          <a:extLst>
            <a:ext uri="{FF2B5EF4-FFF2-40B4-BE49-F238E27FC236}">
              <a16:creationId xmlns:a16="http://schemas.microsoft.com/office/drawing/2014/main" id="{C350EF0E-403B-47F6-B19F-708C6736030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6" name="Text Box 15">
          <a:extLst>
            <a:ext uri="{FF2B5EF4-FFF2-40B4-BE49-F238E27FC236}">
              <a16:creationId xmlns:a16="http://schemas.microsoft.com/office/drawing/2014/main" id="{C092E4BE-FB62-4DF6-896A-D5F4BCE01E8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7" name="Text Box 15">
          <a:extLst>
            <a:ext uri="{FF2B5EF4-FFF2-40B4-BE49-F238E27FC236}">
              <a16:creationId xmlns:a16="http://schemas.microsoft.com/office/drawing/2014/main" id="{9533ED3F-4FE8-46D8-A425-91EAF5C045F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8" name="Text Box 15">
          <a:extLst>
            <a:ext uri="{FF2B5EF4-FFF2-40B4-BE49-F238E27FC236}">
              <a16:creationId xmlns:a16="http://schemas.microsoft.com/office/drawing/2014/main" id="{DE79B534-45F0-4F1A-BDD6-9D0847881C7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9" name="Text Box 15">
          <a:extLst>
            <a:ext uri="{FF2B5EF4-FFF2-40B4-BE49-F238E27FC236}">
              <a16:creationId xmlns:a16="http://schemas.microsoft.com/office/drawing/2014/main" id="{E53EC995-4207-4C9B-B79C-1E3CBD5C1C2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0" name="Text Box 15">
          <a:extLst>
            <a:ext uri="{FF2B5EF4-FFF2-40B4-BE49-F238E27FC236}">
              <a16:creationId xmlns:a16="http://schemas.microsoft.com/office/drawing/2014/main" id="{9B59F5D3-1799-4CBF-984E-69C12BC4BA9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1" name="Text Box 15">
          <a:extLst>
            <a:ext uri="{FF2B5EF4-FFF2-40B4-BE49-F238E27FC236}">
              <a16:creationId xmlns:a16="http://schemas.microsoft.com/office/drawing/2014/main" id="{49D8E182-0C0B-4913-88D9-18550EC1D2F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2" name="Text Box 15">
          <a:extLst>
            <a:ext uri="{FF2B5EF4-FFF2-40B4-BE49-F238E27FC236}">
              <a16:creationId xmlns:a16="http://schemas.microsoft.com/office/drawing/2014/main" id="{23D74220-36C0-4B92-9625-3C6511C4AEE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3" name="Text Box 15">
          <a:extLst>
            <a:ext uri="{FF2B5EF4-FFF2-40B4-BE49-F238E27FC236}">
              <a16:creationId xmlns:a16="http://schemas.microsoft.com/office/drawing/2014/main" id="{71EB11E4-30AE-4CEC-9206-23A817A10ED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4" name="Text Box 15">
          <a:extLst>
            <a:ext uri="{FF2B5EF4-FFF2-40B4-BE49-F238E27FC236}">
              <a16:creationId xmlns:a16="http://schemas.microsoft.com/office/drawing/2014/main" id="{48DDEA4A-9A36-4174-A5F5-D30699E274D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5" name="Text Box 15">
          <a:extLst>
            <a:ext uri="{FF2B5EF4-FFF2-40B4-BE49-F238E27FC236}">
              <a16:creationId xmlns:a16="http://schemas.microsoft.com/office/drawing/2014/main" id="{01989EA5-D140-4D58-85A8-7396BE54813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6" name="Text Box 15">
          <a:extLst>
            <a:ext uri="{FF2B5EF4-FFF2-40B4-BE49-F238E27FC236}">
              <a16:creationId xmlns:a16="http://schemas.microsoft.com/office/drawing/2014/main" id="{52F41703-23AB-465C-88DC-E32E48C0CE6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7" name="Text Box 15">
          <a:extLst>
            <a:ext uri="{FF2B5EF4-FFF2-40B4-BE49-F238E27FC236}">
              <a16:creationId xmlns:a16="http://schemas.microsoft.com/office/drawing/2014/main" id="{A928ABA7-97EF-4FEB-9EAD-673965CB8A0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8" name="Text Box 15">
          <a:extLst>
            <a:ext uri="{FF2B5EF4-FFF2-40B4-BE49-F238E27FC236}">
              <a16:creationId xmlns:a16="http://schemas.microsoft.com/office/drawing/2014/main" id="{0355F189-7E6E-43A5-B4AD-BF5FFEC3B60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9" name="Text Box 15">
          <a:extLst>
            <a:ext uri="{FF2B5EF4-FFF2-40B4-BE49-F238E27FC236}">
              <a16:creationId xmlns:a16="http://schemas.microsoft.com/office/drawing/2014/main" id="{58A78F90-2C13-4EF4-A081-8B36626D30F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0" name="Text Box 15">
          <a:extLst>
            <a:ext uri="{FF2B5EF4-FFF2-40B4-BE49-F238E27FC236}">
              <a16:creationId xmlns:a16="http://schemas.microsoft.com/office/drawing/2014/main" id="{EDDF0F60-FC20-4EA7-A9AF-163CE1FCFB4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1" name="Text Box 15">
          <a:extLst>
            <a:ext uri="{FF2B5EF4-FFF2-40B4-BE49-F238E27FC236}">
              <a16:creationId xmlns:a16="http://schemas.microsoft.com/office/drawing/2014/main" id="{795EFC94-4207-4FD3-A60D-BD68A2D120B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2" name="Text Box 15">
          <a:extLst>
            <a:ext uri="{FF2B5EF4-FFF2-40B4-BE49-F238E27FC236}">
              <a16:creationId xmlns:a16="http://schemas.microsoft.com/office/drawing/2014/main" id="{D64E9AC1-477A-4A75-B736-F8E330111B9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3" name="Text Box 15">
          <a:extLst>
            <a:ext uri="{FF2B5EF4-FFF2-40B4-BE49-F238E27FC236}">
              <a16:creationId xmlns:a16="http://schemas.microsoft.com/office/drawing/2014/main" id="{9D4D91BB-0B30-4A1E-BD31-5F082361456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4" name="Text Box 15">
          <a:extLst>
            <a:ext uri="{FF2B5EF4-FFF2-40B4-BE49-F238E27FC236}">
              <a16:creationId xmlns:a16="http://schemas.microsoft.com/office/drawing/2014/main" id="{A5814612-1821-41C2-B316-0628CAA1133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5" name="Text Box 15">
          <a:extLst>
            <a:ext uri="{FF2B5EF4-FFF2-40B4-BE49-F238E27FC236}">
              <a16:creationId xmlns:a16="http://schemas.microsoft.com/office/drawing/2014/main" id="{C152FC97-8808-4C8B-8D9A-4D8C6DA1AC6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6" name="Text Box 15">
          <a:extLst>
            <a:ext uri="{FF2B5EF4-FFF2-40B4-BE49-F238E27FC236}">
              <a16:creationId xmlns:a16="http://schemas.microsoft.com/office/drawing/2014/main" id="{302D5E0A-2621-42F9-BEF7-727E7B53EB3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7" name="Text Box 15">
          <a:extLst>
            <a:ext uri="{FF2B5EF4-FFF2-40B4-BE49-F238E27FC236}">
              <a16:creationId xmlns:a16="http://schemas.microsoft.com/office/drawing/2014/main" id="{87B791C1-382A-42C6-8881-90309A64C10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8" name="Text Box 15">
          <a:extLst>
            <a:ext uri="{FF2B5EF4-FFF2-40B4-BE49-F238E27FC236}">
              <a16:creationId xmlns:a16="http://schemas.microsoft.com/office/drawing/2014/main" id="{97C115F1-98AE-4B3E-B593-95EF01F79DA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9" name="Text Box 15">
          <a:extLst>
            <a:ext uri="{FF2B5EF4-FFF2-40B4-BE49-F238E27FC236}">
              <a16:creationId xmlns:a16="http://schemas.microsoft.com/office/drawing/2014/main" id="{04708ECC-0DBC-48FB-8C9C-39B8C504610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0" name="Text Box 15">
          <a:extLst>
            <a:ext uri="{FF2B5EF4-FFF2-40B4-BE49-F238E27FC236}">
              <a16:creationId xmlns:a16="http://schemas.microsoft.com/office/drawing/2014/main" id="{442ADAA9-D793-4567-A19D-45740D6379E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1" name="Text Box 15">
          <a:extLst>
            <a:ext uri="{FF2B5EF4-FFF2-40B4-BE49-F238E27FC236}">
              <a16:creationId xmlns:a16="http://schemas.microsoft.com/office/drawing/2014/main" id="{BAD7C0D1-0BF4-4D3B-A095-9FC087DDAAC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2" name="Text Box 15">
          <a:extLst>
            <a:ext uri="{FF2B5EF4-FFF2-40B4-BE49-F238E27FC236}">
              <a16:creationId xmlns:a16="http://schemas.microsoft.com/office/drawing/2014/main" id="{9CC73AD4-0533-441F-B1AC-D84D33EDE93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3" name="Text Box 15">
          <a:extLst>
            <a:ext uri="{FF2B5EF4-FFF2-40B4-BE49-F238E27FC236}">
              <a16:creationId xmlns:a16="http://schemas.microsoft.com/office/drawing/2014/main" id="{988378B8-AB3D-46A5-A3DB-B343377507C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4" name="Text Box 15">
          <a:extLst>
            <a:ext uri="{FF2B5EF4-FFF2-40B4-BE49-F238E27FC236}">
              <a16:creationId xmlns:a16="http://schemas.microsoft.com/office/drawing/2014/main" id="{8E71053B-8B20-44B7-9AB6-46461FD41FF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5" name="Text Box 15">
          <a:extLst>
            <a:ext uri="{FF2B5EF4-FFF2-40B4-BE49-F238E27FC236}">
              <a16:creationId xmlns:a16="http://schemas.microsoft.com/office/drawing/2014/main" id="{03A70813-4703-43FF-BC8E-DAE1D95ED38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6" name="Text Box 15">
          <a:extLst>
            <a:ext uri="{FF2B5EF4-FFF2-40B4-BE49-F238E27FC236}">
              <a16:creationId xmlns:a16="http://schemas.microsoft.com/office/drawing/2014/main" id="{91C6604A-257B-4806-847A-AD96AAAEC8E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7" name="Text Box 15">
          <a:extLst>
            <a:ext uri="{FF2B5EF4-FFF2-40B4-BE49-F238E27FC236}">
              <a16:creationId xmlns:a16="http://schemas.microsoft.com/office/drawing/2014/main" id="{C74B4FAF-FF06-495A-84D9-75F9D5BD429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8" name="Text Box 15">
          <a:extLst>
            <a:ext uri="{FF2B5EF4-FFF2-40B4-BE49-F238E27FC236}">
              <a16:creationId xmlns:a16="http://schemas.microsoft.com/office/drawing/2014/main" id="{35EB6C09-AF1C-450E-A806-1D99048EE12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9" name="Text Box 15">
          <a:extLst>
            <a:ext uri="{FF2B5EF4-FFF2-40B4-BE49-F238E27FC236}">
              <a16:creationId xmlns:a16="http://schemas.microsoft.com/office/drawing/2014/main" id="{1400D1E3-D32A-4BFE-8A55-6B787A29BA1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0" name="Text Box 15">
          <a:extLst>
            <a:ext uri="{FF2B5EF4-FFF2-40B4-BE49-F238E27FC236}">
              <a16:creationId xmlns:a16="http://schemas.microsoft.com/office/drawing/2014/main" id="{35D89460-95EB-4CAA-B38A-AC06438E312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1" name="Text Box 15">
          <a:extLst>
            <a:ext uri="{FF2B5EF4-FFF2-40B4-BE49-F238E27FC236}">
              <a16:creationId xmlns:a16="http://schemas.microsoft.com/office/drawing/2014/main" id="{CBC13FB8-FCC2-45C0-848D-2C96DDE0F41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2" name="Text Box 15">
          <a:extLst>
            <a:ext uri="{FF2B5EF4-FFF2-40B4-BE49-F238E27FC236}">
              <a16:creationId xmlns:a16="http://schemas.microsoft.com/office/drawing/2014/main" id="{C92C0956-6A3F-4164-A41D-96A300135D2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3" name="Text Box 15">
          <a:extLst>
            <a:ext uri="{FF2B5EF4-FFF2-40B4-BE49-F238E27FC236}">
              <a16:creationId xmlns:a16="http://schemas.microsoft.com/office/drawing/2014/main" id="{FB0AEDF4-0BFD-4776-ABC2-FC82397AD5C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4" name="Text Box 15">
          <a:extLst>
            <a:ext uri="{FF2B5EF4-FFF2-40B4-BE49-F238E27FC236}">
              <a16:creationId xmlns:a16="http://schemas.microsoft.com/office/drawing/2014/main" id="{0CF00D4B-7DA9-4B80-A60D-A005D74219D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5" name="Text Box 15">
          <a:extLst>
            <a:ext uri="{FF2B5EF4-FFF2-40B4-BE49-F238E27FC236}">
              <a16:creationId xmlns:a16="http://schemas.microsoft.com/office/drawing/2014/main" id="{C320F145-9A1A-488F-9F0B-2065984E123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6" name="Text Box 15">
          <a:extLst>
            <a:ext uri="{FF2B5EF4-FFF2-40B4-BE49-F238E27FC236}">
              <a16:creationId xmlns:a16="http://schemas.microsoft.com/office/drawing/2014/main" id="{01B2222E-4E1B-453E-B120-BF1B8465BA6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7" name="Text Box 15">
          <a:extLst>
            <a:ext uri="{FF2B5EF4-FFF2-40B4-BE49-F238E27FC236}">
              <a16:creationId xmlns:a16="http://schemas.microsoft.com/office/drawing/2014/main" id="{7251979C-37BD-446F-AC3B-F46E12E5B6A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8" name="Text Box 15">
          <a:extLst>
            <a:ext uri="{FF2B5EF4-FFF2-40B4-BE49-F238E27FC236}">
              <a16:creationId xmlns:a16="http://schemas.microsoft.com/office/drawing/2014/main" id="{71FBA4A1-EE78-4B76-BFD9-F2A5E0D4CF05}"/>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9" name="Text Box 15">
          <a:extLst>
            <a:ext uri="{FF2B5EF4-FFF2-40B4-BE49-F238E27FC236}">
              <a16:creationId xmlns:a16="http://schemas.microsoft.com/office/drawing/2014/main" id="{55E2A426-C9D8-4FD4-AF5D-8B1E45C698A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0" name="Text Box 15">
          <a:extLst>
            <a:ext uri="{FF2B5EF4-FFF2-40B4-BE49-F238E27FC236}">
              <a16:creationId xmlns:a16="http://schemas.microsoft.com/office/drawing/2014/main" id="{BAB5568C-89B0-454C-BCD6-D513A834509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1" name="Text Box 15">
          <a:extLst>
            <a:ext uri="{FF2B5EF4-FFF2-40B4-BE49-F238E27FC236}">
              <a16:creationId xmlns:a16="http://schemas.microsoft.com/office/drawing/2014/main" id="{21D7ADE4-BCCA-49F3-9611-963451D9E64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2" name="Text Box 15">
          <a:extLst>
            <a:ext uri="{FF2B5EF4-FFF2-40B4-BE49-F238E27FC236}">
              <a16:creationId xmlns:a16="http://schemas.microsoft.com/office/drawing/2014/main" id="{BD67EA80-B816-4B1D-A001-8B1767A72C2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3" name="Text Box 15">
          <a:extLst>
            <a:ext uri="{FF2B5EF4-FFF2-40B4-BE49-F238E27FC236}">
              <a16:creationId xmlns:a16="http://schemas.microsoft.com/office/drawing/2014/main" id="{D21CC275-C63A-43EB-953C-32DE22B1814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4" name="Text Box 15">
          <a:extLst>
            <a:ext uri="{FF2B5EF4-FFF2-40B4-BE49-F238E27FC236}">
              <a16:creationId xmlns:a16="http://schemas.microsoft.com/office/drawing/2014/main" id="{FAE6E8F2-EE40-4E67-B723-A3F6428911C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5" name="Text Box 15">
          <a:extLst>
            <a:ext uri="{FF2B5EF4-FFF2-40B4-BE49-F238E27FC236}">
              <a16:creationId xmlns:a16="http://schemas.microsoft.com/office/drawing/2014/main" id="{87A5574B-4C06-4A0E-9D39-A567201FBB2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6" name="Text Box 15">
          <a:extLst>
            <a:ext uri="{FF2B5EF4-FFF2-40B4-BE49-F238E27FC236}">
              <a16:creationId xmlns:a16="http://schemas.microsoft.com/office/drawing/2014/main" id="{D75327CC-CF58-4097-955A-6DA5BABD313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7" name="Text Box 15">
          <a:extLst>
            <a:ext uri="{FF2B5EF4-FFF2-40B4-BE49-F238E27FC236}">
              <a16:creationId xmlns:a16="http://schemas.microsoft.com/office/drawing/2014/main" id="{10275DA1-0574-4F78-89AC-99B51D1ACDE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8" name="Text Box 15">
          <a:extLst>
            <a:ext uri="{FF2B5EF4-FFF2-40B4-BE49-F238E27FC236}">
              <a16:creationId xmlns:a16="http://schemas.microsoft.com/office/drawing/2014/main" id="{2A584474-E748-446A-BDCD-DF6B0EA3848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9" name="Text Box 15">
          <a:extLst>
            <a:ext uri="{FF2B5EF4-FFF2-40B4-BE49-F238E27FC236}">
              <a16:creationId xmlns:a16="http://schemas.microsoft.com/office/drawing/2014/main" id="{357BBBAC-841E-4E3E-AE3D-279C9BB5016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0" name="Text Box 15">
          <a:extLst>
            <a:ext uri="{FF2B5EF4-FFF2-40B4-BE49-F238E27FC236}">
              <a16:creationId xmlns:a16="http://schemas.microsoft.com/office/drawing/2014/main" id="{70F10D68-2073-4CC8-B989-3DDE9B50DAD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1" name="Text Box 15">
          <a:extLst>
            <a:ext uri="{FF2B5EF4-FFF2-40B4-BE49-F238E27FC236}">
              <a16:creationId xmlns:a16="http://schemas.microsoft.com/office/drawing/2014/main" id="{6369FA5C-769F-4086-84D2-112A2CAE67F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2" name="Text Box 15">
          <a:extLst>
            <a:ext uri="{FF2B5EF4-FFF2-40B4-BE49-F238E27FC236}">
              <a16:creationId xmlns:a16="http://schemas.microsoft.com/office/drawing/2014/main" id="{F436E866-C641-409A-8D14-B5235136C2D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3" name="Text Box 15">
          <a:extLst>
            <a:ext uri="{FF2B5EF4-FFF2-40B4-BE49-F238E27FC236}">
              <a16:creationId xmlns:a16="http://schemas.microsoft.com/office/drawing/2014/main" id="{EFC06532-8A45-4CC9-9CBF-E6FEF204B01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4" name="Text Box 15">
          <a:extLst>
            <a:ext uri="{FF2B5EF4-FFF2-40B4-BE49-F238E27FC236}">
              <a16:creationId xmlns:a16="http://schemas.microsoft.com/office/drawing/2014/main" id="{D498E5F3-E831-4627-9118-F7197722B41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5" name="Text Box 15">
          <a:extLst>
            <a:ext uri="{FF2B5EF4-FFF2-40B4-BE49-F238E27FC236}">
              <a16:creationId xmlns:a16="http://schemas.microsoft.com/office/drawing/2014/main" id="{7353C16A-DA7E-43BD-B2D9-A670CDDC5B1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6" name="Text Box 15">
          <a:extLst>
            <a:ext uri="{FF2B5EF4-FFF2-40B4-BE49-F238E27FC236}">
              <a16:creationId xmlns:a16="http://schemas.microsoft.com/office/drawing/2014/main" id="{A88850AC-2C4E-4A7F-A9B4-8334FA73CB9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7" name="Text Box 15">
          <a:extLst>
            <a:ext uri="{FF2B5EF4-FFF2-40B4-BE49-F238E27FC236}">
              <a16:creationId xmlns:a16="http://schemas.microsoft.com/office/drawing/2014/main" id="{2A3DBBC9-C96A-45C4-84A3-088ED7084DB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8" name="Text Box 15">
          <a:extLst>
            <a:ext uri="{FF2B5EF4-FFF2-40B4-BE49-F238E27FC236}">
              <a16:creationId xmlns:a16="http://schemas.microsoft.com/office/drawing/2014/main" id="{570914DA-F7E3-47CD-AC35-FB912F19170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9" name="Text Box 15">
          <a:extLst>
            <a:ext uri="{FF2B5EF4-FFF2-40B4-BE49-F238E27FC236}">
              <a16:creationId xmlns:a16="http://schemas.microsoft.com/office/drawing/2014/main" id="{B049585E-330C-48D9-A11D-1B33A6D169F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0" name="Text Box 15">
          <a:extLst>
            <a:ext uri="{FF2B5EF4-FFF2-40B4-BE49-F238E27FC236}">
              <a16:creationId xmlns:a16="http://schemas.microsoft.com/office/drawing/2014/main" id="{BC6FDBF3-5246-4C2D-8B38-880D5142129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1" name="Text Box 15">
          <a:extLst>
            <a:ext uri="{FF2B5EF4-FFF2-40B4-BE49-F238E27FC236}">
              <a16:creationId xmlns:a16="http://schemas.microsoft.com/office/drawing/2014/main" id="{DF15178B-F74D-4027-BC33-4A9BE187D21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2" name="Text Box 15">
          <a:extLst>
            <a:ext uri="{FF2B5EF4-FFF2-40B4-BE49-F238E27FC236}">
              <a16:creationId xmlns:a16="http://schemas.microsoft.com/office/drawing/2014/main" id="{AA2D4FFF-8D8D-4686-B915-4DEA18C9191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3" name="Text Box 15">
          <a:extLst>
            <a:ext uri="{FF2B5EF4-FFF2-40B4-BE49-F238E27FC236}">
              <a16:creationId xmlns:a16="http://schemas.microsoft.com/office/drawing/2014/main" id="{AB5C1271-0EDB-4271-8FD0-D36795AD468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4" name="Text Box 15">
          <a:extLst>
            <a:ext uri="{FF2B5EF4-FFF2-40B4-BE49-F238E27FC236}">
              <a16:creationId xmlns:a16="http://schemas.microsoft.com/office/drawing/2014/main" id="{5443C0B8-AE61-47B4-9144-C4E94B375D2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5" name="Text Box 15">
          <a:extLst>
            <a:ext uri="{FF2B5EF4-FFF2-40B4-BE49-F238E27FC236}">
              <a16:creationId xmlns:a16="http://schemas.microsoft.com/office/drawing/2014/main" id="{2D31A3D2-429C-471C-B15D-1B5A860D1D5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6" name="Text Box 15">
          <a:extLst>
            <a:ext uri="{FF2B5EF4-FFF2-40B4-BE49-F238E27FC236}">
              <a16:creationId xmlns:a16="http://schemas.microsoft.com/office/drawing/2014/main" id="{66381133-0217-4BA6-B1E2-01F66271546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7" name="Text Box 15">
          <a:extLst>
            <a:ext uri="{FF2B5EF4-FFF2-40B4-BE49-F238E27FC236}">
              <a16:creationId xmlns:a16="http://schemas.microsoft.com/office/drawing/2014/main" id="{2C492DF7-BB80-4D4A-8B3C-1E9BC3508A7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8" name="Text Box 15">
          <a:extLst>
            <a:ext uri="{FF2B5EF4-FFF2-40B4-BE49-F238E27FC236}">
              <a16:creationId xmlns:a16="http://schemas.microsoft.com/office/drawing/2014/main" id="{A7D2BF7C-FA98-435F-B930-BB011F935AC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9" name="Text Box 15">
          <a:extLst>
            <a:ext uri="{FF2B5EF4-FFF2-40B4-BE49-F238E27FC236}">
              <a16:creationId xmlns:a16="http://schemas.microsoft.com/office/drawing/2014/main" id="{7DFA205C-F1FD-4791-A326-5054652D1AB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0" name="Text Box 15">
          <a:extLst>
            <a:ext uri="{FF2B5EF4-FFF2-40B4-BE49-F238E27FC236}">
              <a16:creationId xmlns:a16="http://schemas.microsoft.com/office/drawing/2014/main" id="{9242C471-5AD2-4EF6-B27A-27A2B62DC75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1" name="Text Box 15">
          <a:extLst>
            <a:ext uri="{FF2B5EF4-FFF2-40B4-BE49-F238E27FC236}">
              <a16:creationId xmlns:a16="http://schemas.microsoft.com/office/drawing/2014/main" id="{CE030FF7-36F8-4AA6-9145-0760D2AA5EB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2" name="Text Box 15">
          <a:extLst>
            <a:ext uri="{FF2B5EF4-FFF2-40B4-BE49-F238E27FC236}">
              <a16:creationId xmlns:a16="http://schemas.microsoft.com/office/drawing/2014/main" id="{66E468C5-97E5-4125-8B64-795A188DDCD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3" name="Text Box 15">
          <a:extLst>
            <a:ext uri="{FF2B5EF4-FFF2-40B4-BE49-F238E27FC236}">
              <a16:creationId xmlns:a16="http://schemas.microsoft.com/office/drawing/2014/main" id="{5A939338-2A0D-49E1-9376-F0EB5590C47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4" name="Text Box 15">
          <a:extLst>
            <a:ext uri="{FF2B5EF4-FFF2-40B4-BE49-F238E27FC236}">
              <a16:creationId xmlns:a16="http://schemas.microsoft.com/office/drawing/2014/main" id="{76771EA3-F146-4FC7-AE85-69332B5F599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5" name="Text Box 15">
          <a:extLst>
            <a:ext uri="{FF2B5EF4-FFF2-40B4-BE49-F238E27FC236}">
              <a16:creationId xmlns:a16="http://schemas.microsoft.com/office/drawing/2014/main" id="{CBC4924B-299D-458D-872B-696BE05088B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6" name="Text Box 15">
          <a:extLst>
            <a:ext uri="{FF2B5EF4-FFF2-40B4-BE49-F238E27FC236}">
              <a16:creationId xmlns:a16="http://schemas.microsoft.com/office/drawing/2014/main" id="{D16327FC-2F55-4AD8-997D-D064FAFEE36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7" name="Text Box 15">
          <a:extLst>
            <a:ext uri="{FF2B5EF4-FFF2-40B4-BE49-F238E27FC236}">
              <a16:creationId xmlns:a16="http://schemas.microsoft.com/office/drawing/2014/main" id="{861370C4-1643-4A9E-96D0-450052D353C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8" name="Text Box 15">
          <a:extLst>
            <a:ext uri="{FF2B5EF4-FFF2-40B4-BE49-F238E27FC236}">
              <a16:creationId xmlns:a16="http://schemas.microsoft.com/office/drawing/2014/main" id="{88560F03-3D9D-49BD-939E-9C415F9E7FB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9" name="Text Box 15">
          <a:extLst>
            <a:ext uri="{FF2B5EF4-FFF2-40B4-BE49-F238E27FC236}">
              <a16:creationId xmlns:a16="http://schemas.microsoft.com/office/drawing/2014/main" id="{156117DD-B282-4205-92AE-4EA60FE6239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0" name="Text Box 15">
          <a:extLst>
            <a:ext uri="{FF2B5EF4-FFF2-40B4-BE49-F238E27FC236}">
              <a16:creationId xmlns:a16="http://schemas.microsoft.com/office/drawing/2014/main" id="{384CCBC4-4F82-499B-A0FC-D2705D0350C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1" name="Text Box 15">
          <a:extLst>
            <a:ext uri="{FF2B5EF4-FFF2-40B4-BE49-F238E27FC236}">
              <a16:creationId xmlns:a16="http://schemas.microsoft.com/office/drawing/2014/main" id="{A337A72B-87D2-4512-8336-0111739D915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2" name="Text Box 15">
          <a:extLst>
            <a:ext uri="{FF2B5EF4-FFF2-40B4-BE49-F238E27FC236}">
              <a16:creationId xmlns:a16="http://schemas.microsoft.com/office/drawing/2014/main" id="{F58EA475-DB99-4F93-A0AF-40BF59D3036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3" name="Text Box 15">
          <a:extLst>
            <a:ext uri="{FF2B5EF4-FFF2-40B4-BE49-F238E27FC236}">
              <a16:creationId xmlns:a16="http://schemas.microsoft.com/office/drawing/2014/main" id="{18878AF5-9E3F-4C72-899A-485CEDCB770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4" name="Text Box 15">
          <a:extLst>
            <a:ext uri="{FF2B5EF4-FFF2-40B4-BE49-F238E27FC236}">
              <a16:creationId xmlns:a16="http://schemas.microsoft.com/office/drawing/2014/main" id="{4F2FBB11-0C56-404A-A9E4-820B614EDC4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5" name="Text Box 15">
          <a:extLst>
            <a:ext uri="{FF2B5EF4-FFF2-40B4-BE49-F238E27FC236}">
              <a16:creationId xmlns:a16="http://schemas.microsoft.com/office/drawing/2014/main" id="{91307980-D33E-4458-81B9-101D1AB33C9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6" name="Text Box 15">
          <a:extLst>
            <a:ext uri="{FF2B5EF4-FFF2-40B4-BE49-F238E27FC236}">
              <a16:creationId xmlns:a16="http://schemas.microsoft.com/office/drawing/2014/main" id="{F27BECC1-763A-4708-A37C-1EA10E5295B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7" name="Text Box 15">
          <a:extLst>
            <a:ext uri="{FF2B5EF4-FFF2-40B4-BE49-F238E27FC236}">
              <a16:creationId xmlns:a16="http://schemas.microsoft.com/office/drawing/2014/main" id="{915D1964-A8BD-47A0-ADBC-88C8E54C164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8" name="Text Box 15">
          <a:extLst>
            <a:ext uri="{FF2B5EF4-FFF2-40B4-BE49-F238E27FC236}">
              <a16:creationId xmlns:a16="http://schemas.microsoft.com/office/drawing/2014/main" id="{EEF1FB63-25D3-45B7-B37A-EEE01D3E132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9" name="Text Box 15">
          <a:extLst>
            <a:ext uri="{FF2B5EF4-FFF2-40B4-BE49-F238E27FC236}">
              <a16:creationId xmlns:a16="http://schemas.microsoft.com/office/drawing/2014/main" id="{2C8ADBE6-C6AF-44D4-A4F9-5D3D07DC8CE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0" name="Text Box 15">
          <a:extLst>
            <a:ext uri="{FF2B5EF4-FFF2-40B4-BE49-F238E27FC236}">
              <a16:creationId xmlns:a16="http://schemas.microsoft.com/office/drawing/2014/main" id="{E891D201-D3FB-4053-A125-FB713CD76CF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1" name="Text Box 15">
          <a:extLst>
            <a:ext uri="{FF2B5EF4-FFF2-40B4-BE49-F238E27FC236}">
              <a16:creationId xmlns:a16="http://schemas.microsoft.com/office/drawing/2014/main" id="{343DED82-29F0-4E01-A256-1D9B6F9B8D7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2" name="Text Box 15">
          <a:extLst>
            <a:ext uri="{FF2B5EF4-FFF2-40B4-BE49-F238E27FC236}">
              <a16:creationId xmlns:a16="http://schemas.microsoft.com/office/drawing/2014/main" id="{61C3A50E-7B88-4D89-B4B3-A0C0C759D91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3" name="Text Box 15">
          <a:extLst>
            <a:ext uri="{FF2B5EF4-FFF2-40B4-BE49-F238E27FC236}">
              <a16:creationId xmlns:a16="http://schemas.microsoft.com/office/drawing/2014/main" id="{2C416D6E-0451-4869-863F-79A358C0502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4" name="Text Box 15">
          <a:extLst>
            <a:ext uri="{FF2B5EF4-FFF2-40B4-BE49-F238E27FC236}">
              <a16:creationId xmlns:a16="http://schemas.microsoft.com/office/drawing/2014/main" id="{644EF2C6-E139-4C5B-9B7D-9919475D0D1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5" name="Text Box 15">
          <a:extLst>
            <a:ext uri="{FF2B5EF4-FFF2-40B4-BE49-F238E27FC236}">
              <a16:creationId xmlns:a16="http://schemas.microsoft.com/office/drawing/2014/main" id="{8AE7AB03-1C11-4A3A-842C-3514A30EA50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6" name="Text Box 15">
          <a:extLst>
            <a:ext uri="{FF2B5EF4-FFF2-40B4-BE49-F238E27FC236}">
              <a16:creationId xmlns:a16="http://schemas.microsoft.com/office/drawing/2014/main" id="{5FD9785B-08AD-4E84-B723-48430A25DD6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7" name="Text Box 15">
          <a:extLst>
            <a:ext uri="{FF2B5EF4-FFF2-40B4-BE49-F238E27FC236}">
              <a16:creationId xmlns:a16="http://schemas.microsoft.com/office/drawing/2014/main" id="{C0B42831-1284-4A66-9BBD-DCF21B6283B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8" name="Text Box 15">
          <a:extLst>
            <a:ext uri="{FF2B5EF4-FFF2-40B4-BE49-F238E27FC236}">
              <a16:creationId xmlns:a16="http://schemas.microsoft.com/office/drawing/2014/main" id="{2C237041-F39C-4999-A4B8-73E23B18705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9" name="Text Box 15">
          <a:extLst>
            <a:ext uri="{FF2B5EF4-FFF2-40B4-BE49-F238E27FC236}">
              <a16:creationId xmlns:a16="http://schemas.microsoft.com/office/drawing/2014/main" id="{DBE7D5B3-3CCC-4039-B0A8-9F95006DDB4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0" name="Text Box 15">
          <a:extLst>
            <a:ext uri="{FF2B5EF4-FFF2-40B4-BE49-F238E27FC236}">
              <a16:creationId xmlns:a16="http://schemas.microsoft.com/office/drawing/2014/main" id="{84C251F6-55D8-417C-A4AE-E7921B189F2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1" name="Text Box 15">
          <a:extLst>
            <a:ext uri="{FF2B5EF4-FFF2-40B4-BE49-F238E27FC236}">
              <a16:creationId xmlns:a16="http://schemas.microsoft.com/office/drawing/2014/main" id="{E9F776F2-514B-4F26-878E-2B89056BD1D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2" name="Text Box 15">
          <a:extLst>
            <a:ext uri="{FF2B5EF4-FFF2-40B4-BE49-F238E27FC236}">
              <a16:creationId xmlns:a16="http://schemas.microsoft.com/office/drawing/2014/main" id="{43340CD0-7DB1-433C-80D5-39CB04C36AA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3" name="Text Box 15">
          <a:extLst>
            <a:ext uri="{FF2B5EF4-FFF2-40B4-BE49-F238E27FC236}">
              <a16:creationId xmlns:a16="http://schemas.microsoft.com/office/drawing/2014/main" id="{86665315-8212-4BC4-B9E5-0160F854757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4" name="Text Box 15">
          <a:extLst>
            <a:ext uri="{FF2B5EF4-FFF2-40B4-BE49-F238E27FC236}">
              <a16:creationId xmlns:a16="http://schemas.microsoft.com/office/drawing/2014/main" id="{70EC5EAC-3605-4948-9AF3-083DC1F3C0F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5" name="Text Box 15">
          <a:extLst>
            <a:ext uri="{FF2B5EF4-FFF2-40B4-BE49-F238E27FC236}">
              <a16:creationId xmlns:a16="http://schemas.microsoft.com/office/drawing/2014/main" id="{0576E5BC-1435-4E42-8A3F-DA694BF0634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6" name="Text Box 15">
          <a:extLst>
            <a:ext uri="{FF2B5EF4-FFF2-40B4-BE49-F238E27FC236}">
              <a16:creationId xmlns:a16="http://schemas.microsoft.com/office/drawing/2014/main" id="{E20BDB98-ADBC-4520-B741-F20FD0F6D1E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7" name="Text Box 15">
          <a:extLst>
            <a:ext uri="{FF2B5EF4-FFF2-40B4-BE49-F238E27FC236}">
              <a16:creationId xmlns:a16="http://schemas.microsoft.com/office/drawing/2014/main" id="{980A10BE-D611-45B8-9E16-6C42F23238B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8" name="Text Box 15">
          <a:extLst>
            <a:ext uri="{FF2B5EF4-FFF2-40B4-BE49-F238E27FC236}">
              <a16:creationId xmlns:a16="http://schemas.microsoft.com/office/drawing/2014/main" id="{4BE99985-1759-4EB1-B4B3-1EC8090DBB8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9" name="Text Box 15">
          <a:extLst>
            <a:ext uri="{FF2B5EF4-FFF2-40B4-BE49-F238E27FC236}">
              <a16:creationId xmlns:a16="http://schemas.microsoft.com/office/drawing/2014/main" id="{4B764D60-C379-4AE7-80F1-55E3F4B0417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0" name="Text Box 15">
          <a:extLst>
            <a:ext uri="{FF2B5EF4-FFF2-40B4-BE49-F238E27FC236}">
              <a16:creationId xmlns:a16="http://schemas.microsoft.com/office/drawing/2014/main" id="{BB9E5292-29D7-4852-8121-ED5719B3DBB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1" name="Text Box 15">
          <a:extLst>
            <a:ext uri="{FF2B5EF4-FFF2-40B4-BE49-F238E27FC236}">
              <a16:creationId xmlns:a16="http://schemas.microsoft.com/office/drawing/2014/main" id="{1B976223-BA5D-4C9D-94D4-7F0F69C5DFF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2" name="Text Box 15">
          <a:extLst>
            <a:ext uri="{FF2B5EF4-FFF2-40B4-BE49-F238E27FC236}">
              <a16:creationId xmlns:a16="http://schemas.microsoft.com/office/drawing/2014/main" id="{F9C197DB-9680-4B75-9BC1-FF7169632B4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3" name="Text Box 15">
          <a:extLst>
            <a:ext uri="{FF2B5EF4-FFF2-40B4-BE49-F238E27FC236}">
              <a16:creationId xmlns:a16="http://schemas.microsoft.com/office/drawing/2014/main" id="{9B27E4F4-880A-4B86-9038-B731B951456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4" name="Text Box 15">
          <a:extLst>
            <a:ext uri="{FF2B5EF4-FFF2-40B4-BE49-F238E27FC236}">
              <a16:creationId xmlns:a16="http://schemas.microsoft.com/office/drawing/2014/main" id="{9FE356EB-7B17-45B8-B70B-C7679FDD4BE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5" name="Text Box 15">
          <a:extLst>
            <a:ext uri="{FF2B5EF4-FFF2-40B4-BE49-F238E27FC236}">
              <a16:creationId xmlns:a16="http://schemas.microsoft.com/office/drawing/2014/main" id="{A849D899-80AC-4A9A-A126-C5FB187B345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6" name="Text Box 15">
          <a:extLst>
            <a:ext uri="{FF2B5EF4-FFF2-40B4-BE49-F238E27FC236}">
              <a16:creationId xmlns:a16="http://schemas.microsoft.com/office/drawing/2014/main" id="{B45E08F5-6F6A-45D9-B657-0ED9E1A65EF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7" name="Text Box 15">
          <a:extLst>
            <a:ext uri="{FF2B5EF4-FFF2-40B4-BE49-F238E27FC236}">
              <a16:creationId xmlns:a16="http://schemas.microsoft.com/office/drawing/2014/main" id="{64A09653-FE90-4F83-847F-18F50E6AD31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8" name="Text Box 15">
          <a:extLst>
            <a:ext uri="{FF2B5EF4-FFF2-40B4-BE49-F238E27FC236}">
              <a16:creationId xmlns:a16="http://schemas.microsoft.com/office/drawing/2014/main" id="{374C30EB-0068-4F20-B446-3CBBB9C5E88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9" name="Text Box 15">
          <a:extLst>
            <a:ext uri="{FF2B5EF4-FFF2-40B4-BE49-F238E27FC236}">
              <a16:creationId xmlns:a16="http://schemas.microsoft.com/office/drawing/2014/main" id="{079A6FBF-8BDC-4006-A5A9-6D5A593C8BA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0" name="Text Box 15">
          <a:extLst>
            <a:ext uri="{FF2B5EF4-FFF2-40B4-BE49-F238E27FC236}">
              <a16:creationId xmlns:a16="http://schemas.microsoft.com/office/drawing/2014/main" id="{0E172867-6074-4186-B5C4-5CCBF17ED4C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1" name="Text Box 15">
          <a:extLst>
            <a:ext uri="{FF2B5EF4-FFF2-40B4-BE49-F238E27FC236}">
              <a16:creationId xmlns:a16="http://schemas.microsoft.com/office/drawing/2014/main" id="{444FC8DC-EE44-4787-9A66-A8983F5EBF2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2" name="Text Box 15">
          <a:extLst>
            <a:ext uri="{FF2B5EF4-FFF2-40B4-BE49-F238E27FC236}">
              <a16:creationId xmlns:a16="http://schemas.microsoft.com/office/drawing/2014/main" id="{D7C1F3F4-F636-402B-9FCD-FE98B623481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3" name="Text Box 15">
          <a:extLst>
            <a:ext uri="{FF2B5EF4-FFF2-40B4-BE49-F238E27FC236}">
              <a16:creationId xmlns:a16="http://schemas.microsoft.com/office/drawing/2014/main" id="{D8AE5CDC-81E5-4BFB-A5A3-56C51280754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4" name="Text Box 15">
          <a:extLst>
            <a:ext uri="{FF2B5EF4-FFF2-40B4-BE49-F238E27FC236}">
              <a16:creationId xmlns:a16="http://schemas.microsoft.com/office/drawing/2014/main" id="{334E5FF4-C14C-4C23-93FE-69A0F265BBE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5" name="Text Box 15">
          <a:extLst>
            <a:ext uri="{FF2B5EF4-FFF2-40B4-BE49-F238E27FC236}">
              <a16:creationId xmlns:a16="http://schemas.microsoft.com/office/drawing/2014/main" id="{3CF011A5-3AEE-40C5-A6EF-B723E7CA654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6" name="Text Box 15">
          <a:extLst>
            <a:ext uri="{FF2B5EF4-FFF2-40B4-BE49-F238E27FC236}">
              <a16:creationId xmlns:a16="http://schemas.microsoft.com/office/drawing/2014/main" id="{6E0010C0-7200-4140-8031-94A7F918F00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7" name="Text Box 15">
          <a:extLst>
            <a:ext uri="{FF2B5EF4-FFF2-40B4-BE49-F238E27FC236}">
              <a16:creationId xmlns:a16="http://schemas.microsoft.com/office/drawing/2014/main" id="{E808EB42-1DC3-45A7-B6A4-D8733BFDCEB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8" name="Text Box 15">
          <a:extLst>
            <a:ext uri="{FF2B5EF4-FFF2-40B4-BE49-F238E27FC236}">
              <a16:creationId xmlns:a16="http://schemas.microsoft.com/office/drawing/2014/main" id="{12727CB0-3373-49FB-849C-5F5B3BC3E75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9" name="Text Box 15">
          <a:extLst>
            <a:ext uri="{FF2B5EF4-FFF2-40B4-BE49-F238E27FC236}">
              <a16:creationId xmlns:a16="http://schemas.microsoft.com/office/drawing/2014/main" id="{C5A74586-7251-4DB3-A1B2-AED1A8E63E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0" name="Text Box 15">
          <a:extLst>
            <a:ext uri="{FF2B5EF4-FFF2-40B4-BE49-F238E27FC236}">
              <a16:creationId xmlns:a16="http://schemas.microsoft.com/office/drawing/2014/main" id="{D224D029-2DC0-4A93-8119-509CA43DB3B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1" name="Text Box 15">
          <a:extLst>
            <a:ext uri="{FF2B5EF4-FFF2-40B4-BE49-F238E27FC236}">
              <a16:creationId xmlns:a16="http://schemas.microsoft.com/office/drawing/2014/main" id="{939F8215-2D9B-459E-8D90-48E7B289D1B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2" name="Text Box 15">
          <a:extLst>
            <a:ext uri="{FF2B5EF4-FFF2-40B4-BE49-F238E27FC236}">
              <a16:creationId xmlns:a16="http://schemas.microsoft.com/office/drawing/2014/main" id="{6FCD6817-1A02-4FB1-BE61-C484C87875F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3" name="Text Box 15">
          <a:extLst>
            <a:ext uri="{FF2B5EF4-FFF2-40B4-BE49-F238E27FC236}">
              <a16:creationId xmlns:a16="http://schemas.microsoft.com/office/drawing/2014/main" id="{36468691-2C0F-4F94-AF12-41022484720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4" name="Text Box 15">
          <a:extLst>
            <a:ext uri="{FF2B5EF4-FFF2-40B4-BE49-F238E27FC236}">
              <a16:creationId xmlns:a16="http://schemas.microsoft.com/office/drawing/2014/main" id="{5F1061DE-B9AF-453C-80D4-82C0D80952F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5" name="Text Box 15">
          <a:extLst>
            <a:ext uri="{FF2B5EF4-FFF2-40B4-BE49-F238E27FC236}">
              <a16:creationId xmlns:a16="http://schemas.microsoft.com/office/drawing/2014/main" id="{8B9DC035-4FB9-4E56-8778-564BA8941ED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6" name="Text Box 15">
          <a:extLst>
            <a:ext uri="{FF2B5EF4-FFF2-40B4-BE49-F238E27FC236}">
              <a16:creationId xmlns:a16="http://schemas.microsoft.com/office/drawing/2014/main" id="{DF7BDCD0-7BC9-45B3-A851-C047061A453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7" name="Text Box 15">
          <a:extLst>
            <a:ext uri="{FF2B5EF4-FFF2-40B4-BE49-F238E27FC236}">
              <a16:creationId xmlns:a16="http://schemas.microsoft.com/office/drawing/2014/main" id="{BF84EDFB-07E0-4D79-BC32-A014F6D7E20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8" name="Text Box 15">
          <a:extLst>
            <a:ext uri="{FF2B5EF4-FFF2-40B4-BE49-F238E27FC236}">
              <a16:creationId xmlns:a16="http://schemas.microsoft.com/office/drawing/2014/main" id="{91AA94FC-AB19-48B2-97E3-D5D6CAAD94D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9" name="Text Box 15">
          <a:extLst>
            <a:ext uri="{FF2B5EF4-FFF2-40B4-BE49-F238E27FC236}">
              <a16:creationId xmlns:a16="http://schemas.microsoft.com/office/drawing/2014/main" id="{B81EAFF0-31B5-461A-A62A-35615EA62E3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0" name="Text Box 15">
          <a:extLst>
            <a:ext uri="{FF2B5EF4-FFF2-40B4-BE49-F238E27FC236}">
              <a16:creationId xmlns:a16="http://schemas.microsoft.com/office/drawing/2014/main" id="{611FE7A5-26A0-45D5-BA60-E58471EC986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1" name="Text Box 15">
          <a:extLst>
            <a:ext uri="{FF2B5EF4-FFF2-40B4-BE49-F238E27FC236}">
              <a16:creationId xmlns:a16="http://schemas.microsoft.com/office/drawing/2014/main" id="{5CDC790B-8A94-4763-8D9E-8569935213F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2" name="Text Box 15">
          <a:extLst>
            <a:ext uri="{FF2B5EF4-FFF2-40B4-BE49-F238E27FC236}">
              <a16:creationId xmlns:a16="http://schemas.microsoft.com/office/drawing/2014/main" id="{5107905A-02C5-4166-A449-C3D8B051DF2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3" name="Text Box 15">
          <a:extLst>
            <a:ext uri="{FF2B5EF4-FFF2-40B4-BE49-F238E27FC236}">
              <a16:creationId xmlns:a16="http://schemas.microsoft.com/office/drawing/2014/main" id="{462456AB-860E-4909-ADF0-91E60F1B6FE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4" name="Text Box 15">
          <a:extLst>
            <a:ext uri="{FF2B5EF4-FFF2-40B4-BE49-F238E27FC236}">
              <a16:creationId xmlns:a16="http://schemas.microsoft.com/office/drawing/2014/main" id="{2451FF48-371D-4F83-9968-305ACA5E226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5" name="Text Box 15">
          <a:extLst>
            <a:ext uri="{FF2B5EF4-FFF2-40B4-BE49-F238E27FC236}">
              <a16:creationId xmlns:a16="http://schemas.microsoft.com/office/drawing/2014/main" id="{A669F357-F3F4-43AA-A69A-738CB8447E7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6" name="Text Box 15">
          <a:extLst>
            <a:ext uri="{FF2B5EF4-FFF2-40B4-BE49-F238E27FC236}">
              <a16:creationId xmlns:a16="http://schemas.microsoft.com/office/drawing/2014/main" id="{7AABC923-EF1A-4E50-8E4E-1F9261A15F5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7" name="Text Box 15">
          <a:extLst>
            <a:ext uri="{FF2B5EF4-FFF2-40B4-BE49-F238E27FC236}">
              <a16:creationId xmlns:a16="http://schemas.microsoft.com/office/drawing/2014/main" id="{0AF10763-57ED-4DAA-AA76-6271F578F43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8" name="Text Box 15">
          <a:extLst>
            <a:ext uri="{FF2B5EF4-FFF2-40B4-BE49-F238E27FC236}">
              <a16:creationId xmlns:a16="http://schemas.microsoft.com/office/drawing/2014/main" id="{8CB9FE60-B7D7-4FAB-A48D-5231D372B5C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9" name="Text Box 15">
          <a:extLst>
            <a:ext uri="{FF2B5EF4-FFF2-40B4-BE49-F238E27FC236}">
              <a16:creationId xmlns:a16="http://schemas.microsoft.com/office/drawing/2014/main" id="{AEB8A67C-6001-4EBE-B46F-C437A8F64AE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0" name="Text Box 15">
          <a:extLst>
            <a:ext uri="{FF2B5EF4-FFF2-40B4-BE49-F238E27FC236}">
              <a16:creationId xmlns:a16="http://schemas.microsoft.com/office/drawing/2014/main" id="{9DB8D5EC-56AD-4851-8CF0-6CA5AF2E600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1" name="Text Box 15">
          <a:extLst>
            <a:ext uri="{FF2B5EF4-FFF2-40B4-BE49-F238E27FC236}">
              <a16:creationId xmlns:a16="http://schemas.microsoft.com/office/drawing/2014/main" id="{466430E3-0702-49C7-ADF3-87C824C8668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2" name="Text Box 15">
          <a:extLst>
            <a:ext uri="{FF2B5EF4-FFF2-40B4-BE49-F238E27FC236}">
              <a16:creationId xmlns:a16="http://schemas.microsoft.com/office/drawing/2014/main" id="{F51007D3-71B9-49D9-A1DC-CB67178367E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3" name="Text Box 15">
          <a:extLst>
            <a:ext uri="{FF2B5EF4-FFF2-40B4-BE49-F238E27FC236}">
              <a16:creationId xmlns:a16="http://schemas.microsoft.com/office/drawing/2014/main" id="{A54992FA-23C3-47AD-B8EE-88C90D95FD4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4" name="Text Box 15">
          <a:extLst>
            <a:ext uri="{FF2B5EF4-FFF2-40B4-BE49-F238E27FC236}">
              <a16:creationId xmlns:a16="http://schemas.microsoft.com/office/drawing/2014/main" id="{56CAF426-A099-4F7E-A8FC-EE7E3B7120C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5" name="Text Box 15">
          <a:extLst>
            <a:ext uri="{FF2B5EF4-FFF2-40B4-BE49-F238E27FC236}">
              <a16:creationId xmlns:a16="http://schemas.microsoft.com/office/drawing/2014/main" id="{27C20C83-FD84-429C-B63D-4657AB21F1C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6" name="Text Box 15">
          <a:extLst>
            <a:ext uri="{FF2B5EF4-FFF2-40B4-BE49-F238E27FC236}">
              <a16:creationId xmlns:a16="http://schemas.microsoft.com/office/drawing/2014/main" id="{D86F6ADF-F6A9-402C-8FBA-C540A3DEF72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7" name="Text Box 15">
          <a:extLst>
            <a:ext uri="{FF2B5EF4-FFF2-40B4-BE49-F238E27FC236}">
              <a16:creationId xmlns:a16="http://schemas.microsoft.com/office/drawing/2014/main" id="{6D3C0D1D-0ED0-405D-ADC5-B582F8BB792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8" name="Text Box 15">
          <a:extLst>
            <a:ext uri="{FF2B5EF4-FFF2-40B4-BE49-F238E27FC236}">
              <a16:creationId xmlns:a16="http://schemas.microsoft.com/office/drawing/2014/main" id="{7D83BFE3-5051-40F9-8E32-6B967856025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9" name="Text Box 15">
          <a:extLst>
            <a:ext uri="{FF2B5EF4-FFF2-40B4-BE49-F238E27FC236}">
              <a16:creationId xmlns:a16="http://schemas.microsoft.com/office/drawing/2014/main" id="{1BC6397B-8B86-4589-B1B3-820F4DC93CF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0" name="Text Box 15">
          <a:extLst>
            <a:ext uri="{FF2B5EF4-FFF2-40B4-BE49-F238E27FC236}">
              <a16:creationId xmlns:a16="http://schemas.microsoft.com/office/drawing/2014/main" id="{229BAFC1-D644-4795-A716-0F53704613D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1" name="Text Box 15">
          <a:extLst>
            <a:ext uri="{FF2B5EF4-FFF2-40B4-BE49-F238E27FC236}">
              <a16:creationId xmlns:a16="http://schemas.microsoft.com/office/drawing/2014/main" id="{4016832D-2FDF-442B-A664-FFC3D80AD0C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2" name="Text Box 15">
          <a:extLst>
            <a:ext uri="{FF2B5EF4-FFF2-40B4-BE49-F238E27FC236}">
              <a16:creationId xmlns:a16="http://schemas.microsoft.com/office/drawing/2014/main" id="{57A15B5A-6F51-460B-902B-21FE43BB970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3" name="Text Box 15">
          <a:extLst>
            <a:ext uri="{FF2B5EF4-FFF2-40B4-BE49-F238E27FC236}">
              <a16:creationId xmlns:a16="http://schemas.microsoft.com/office/drawing/2014/main" id="{7F48511D-3362-475E-98FF-7DC1EE24D5A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4" name="Text Box 15">
          <a:extLst>
            <a:ext uri="{FF2B5EF4-FFF2-40B4-BE49-F238E27FC236}">
              <a16:creationId xmlns:a16="http://schemas.microsoft.com/office/drawing/2014/main" id="{F3F2E54E-7781-4FD5-AABC-F56041763B2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5" name="Text Box 15">
          <a:extLst>
            <a:ext uri="{FF2B5EF4-FFF2-40B4-BE49-F238E27FC236}">
              <a16:creationId xmlns:a16="http://schemas.microsoft.com/office/drawing/2014/main" id="{F314F5DD-32D5-43EE-AE48-20F05F304FD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6" name="Text Box 15">
          <a:extLst>
            <a:ext uri="{FF2B5EF4-FFF2-40B4-BE49-F238E27FC236}">
              <a16:creationId xmlns:a16="http://schemas.microsoft.com/office/drawing/2014/main" id="{D0D736E6-7946-4D4F-BC46-45C7D3520D5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7" name="Text Box 15">
          <a:extLst>
            <a:ext uri="{FF2B5EF4-FFF2-40B4-BE49-F238E27FC236}">
              <a16:creationId xmlns:a16="http://schemas.microsoft.com/office/drawing/2014/main" id="{00A5C8E5-B44D-478A-9B59-A4F4D33565F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8" name="Text Box 15">
          <a:extLst>
            <a:ext uri="{FF2B5EF4-FFF2-40B4-BE49-F238E27FC236}">
              <a16:creationId xmlns:a16="http://schemas.microsoft.com/office/drawing/2014/main" id="{ACA77CE9-FE99-44DD-9547-99C4CCFA19C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9" name="Text Box 15">
          <a:extLst>
            <a:ext uri="{FF2B5EF4-FFF2-40B4-BE49-F238E27FC236}">
              <a16:creationId xmlns:a16="http://schemas.microsoft.com/office/drawing/2014/main" id="{05D8B8AD-FBAA-4D6D-B903-4AB100B8290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0" name="Text Box 15">
          <a:extLst>
            <a:ext uri="{FF2B5EF4-FFF2-40B4-BE49-F238E27FC236}">
              <a16:creationId xmlns:a16="http://schemas.microsoft.com/office/drawing/2014/main" id="{EE61A592-5639-4422-8E28-C70EAE800DA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1" name="Text Box 15">
          <a:extLst>
            <a:ext uri="{FF2B5EF4-FFF2-40B4-BE49-F238E27FC236}">
              <a16:creationId xmlns:a16="http://schemas.microsoft.com/office/drawing/2014/main" id="{36F1C849-E091-4FA7-BB5B-4F951AA08A5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2" name="Text Box 15">
          <a:extLst>
            <a:ext uri="{FF2B5EF4-FFF2-40B4-BE49-F238E27FC236}">
              <a16:creationId xmlns:a16="http://schemas.microsoft.com/office/drawing/2014/main" id="{A12B0812-BB29-43CE-8B7E-931037FDFA8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3" name="Text Box 15">
          <a:extLst>
            <a:ext uri="{FF2B5EF4-FFF2-40B4-BE49-F238E27FC236}">
              <a16:creationId xmlns:a16="http://schemas.microsoft.com/office/drawing/2014/main" id="{8CD0EDD3-F77B-4DBC-A748-BA983BEE633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4" name="Text Box 15">
          <a:extLst>
            <a:ext uri="{FF2B5EF4-FFF2-40B4-BE49-F238E27FC236}">
              <a16:creationId xmlns:a16="http://schemas.microsoft.com/office/drawing/2014/main" id="{B1D40B7F-7EE4-46A9-B11F-55FE3191866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5" name="Text Box 15">
          <a:extLst>
            <a:ext uri="{FF2B5EF4-FFF2-40B4-BE49-F238E27FC236}">
              <a16:creationId xmlns:a16="http://schemas.microsoft.com/office/drawing/2014/main" id="{FA833591-9F01-46B5-A636-DA012A3A267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6" name="Text Box 15">
          <a:extLst>
            <a:ext uri="{FF2B5EF4-FFF2-40B4-BE49-F238E27FC236}">
              <a16:creationId xmlns:a16="http://schemas.microsoft.com/office/drawing/2014/main" id="{D6373E58-3F43-4B90-9094-C1D90D3B798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7" name="Text Box 15">
          <a:extLst>
            <a:ext uri="{FF2B5EF4-FFF2-40B4-BE49-F238E27FC236}">
              <a16:creationId xmlns:a16="http://schemas.microsoft.com/office/drawing/2014/main" id="{2A89A395-B20C-48E6-B9EF-153AF904981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8" name="Text Box 15">
          <a:extLst>
            <a:ext uri="{FF2B5EF4-FFF2-40B4-BE49-F238E27FC236}">
              <a16:creationId xmlns:a16="http://schemas.microsoft.com/office/drawing/2014/main" id="{C2811143-67B3-4D32-BDD1-0064534F335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9" name="Text Box 15">
          <a:extLst>
            <a:ext uri="{FF2B5EF4-FFF2-40B4-BE49-F238E27FC236}">
              <a16:creationId xmlns:a16="http://schemas.microsoft.com/office/drawing/2014/main" id="{5843FC42-DC7D-4B75-A38A-23F0905416B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0" name="Text Box 15">
          <a:extLst>
            <a:ext uri="{FF2B5EF4-FFF2-40B4-BE49-F238E27FC236}">
              <a16:creationId xmlns:a16="http://schemas.microsoft.com/office/drawing/2014/main" id="{BD89524C-B3C8-4BAD-8D7E-86FEBEDD644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1" name="Text Box 15">
          <a:extLst>
            <a:ext uri="{FF2B5EF4-FFF2-40B4-BE49-F238E27FC236}">
              <a16:creationId xmlns:a16="http://schemas.microsoft.com/office/drawing/2014/main" id="{F3D10AF3-111D-4448-BCE4-E22C0CCFF29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2" name="Text Box 15">
          <a:extLst>
            <a:ext uri="{FF2B5EF4-FFF2-40B4-BE49-F238E27FC236}">
              <a16:creationId xmlns:a16="http://schemas.microsoft.com/office/drawing/2014/main" id="{1BAF3EE0-AF07-4B3E-B0DB-34B17F80A67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3" name="Text Box 15">
          <a:extLst>
            <a:ext uri="{FF2B5EF4-FFF2-40B4-BE49-F238E27FC236}">
              <a16:creationId xmlns:a16="http://schemas.microsoft.com/office/drawing/2014/main" id="{EBED53D5-A8EF-4881-8DBC-6719084BC9B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4" name="Text Box 15">
          <a:extLst>
            <a:ext uri="{FF2B5EF4-FFF2-40B4-BE49-F238E27FC236}">
              <a16:creationId xmlns:a16="http://schemas.microsoft.com/office/drawing/2014/main" id="{CC2C659B-3663-4884-8FF1-516E8016C80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5" name="Text Box 15">
          <a:extLst>
            <a:ext uri="{FF2B5EF4-FFF2-40B4-BE49-F238E27FC236}">
              <a16:creationId xmlns:a16="http://schemas.microsoft.com/office/drawing/2014/main" id="{9755BE00-1FF4-4ACE-AC67-D54F165F739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6" name="Text Box 15">
          <a:extLst>
            <a:ext uri="{FF2B5EF4-FFF2-40B4-BE49-F238E27FC236}">
              <a16:creationId xmlns:a16="http://schemas.microsoft.com/office/drawing/2014/main" id="{5F2F92F8-0EE0-4ABB-98C7-3508C2B26C9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7" name="Text Box 15">
          <a:extLst>
            <a:ext uri="{FF2B5EF4-FFF2-40B4-BE49-F238E27FC236}">
              <a16:creationId xmlns:a16="http://schemas.microsoft.com/office/drawing/2014/main" id="{0A0E1A64-A662-43BB-9E53-D56D13493E9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8" name="Text Box 15">
          <a:extLst>
            <a:ext uri="{FF2B5EF4-FFF2-40B4-BE49-F238E27FC236}">
              <a16:creationId xmlns:a16="http://schemas.microsoft.com/office/drawing/2014/main" id="{BE8A15DB-45D0-4983-8269-70926D8CF83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9" name="Text Box 15">
          <a:extLst>
            <a:ext uri="{FF2B5EF4-FFF2-40B4-BE49-F238E27FC236}">
              <a16:creationId xmlns:a16="http://schemas.microsoft.com/office/drawing/2014/main" id="{5D949793-6500-4624-8926-EEA4DB57CA1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0" name="Text Box 15">
          <a:extLst>
            <a:ext uri="{FF2B5EF4-FFF2-40B4-BE49-F238E27FC236}">
              <a16:creationId xmlns:a16="http://schemas.microsoft.com/office/drawing/2014/main" id="{587245D4-C87F-4318-B628-2BAF23DE2D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1" name="Text Box 15">
          <a:extLst>
            <a:ext uri="{FF2B5EF4-FFF2-40B4-BE49-F238E27FC236}">
              <a16:creationId xmlns:a16="http://schemas.microsoft.com/office/drawing/2014/main" id="{7D28F65D-0FA7-4A6B-A88E-78E566EE0DF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2" name="Text Box 15">
          <a:extLst>
            <a:ext uri="{FF2B5EF4-FFF2-40B4-BE49-F238E27FC236}">
              <a16:creationId xmlns:a16="http://schemas.microsoft.com/office/drawing/2014/main" id="{CAB9695F-8443-4D47-9C07-1CA1E4C7899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3" name="Text Box 15">
          <a:extLst>
            <a:ext uri="{FF2B5EF4-FFF2-40B4-BE49-F238E27FC236}">
              <a16:creationId xmlns:a16="http://schemas.microsoft.com/office/drawing/2014/main" id="{AF8DB418-ECB7-44CA-A667-B520C95CDF0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4" name="Text Box 15">
          <a:extLst>
            <a:ext uri="{FF2B5EF4-FFF2-40B4-BE49-F238E27FC236}">
              <a16:creationId xmlns:a16="http://schemas.microsoft.com/office/drawing/2014/main" id="{58F5BD3A-6DA2-4156-B5FE-8555ED32902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5" name="Text Box 15">
          <a:extLst>
            <a:ext uri="{FF2B5EF4-FFF2-40B4-BE49-F238E27FC236}">
              <a16:creationId xmlns:a16="http://schemas.microsoft.com/office/drawing/2014/main" id="{16063866-D046-4804-8613-3A83AF571A0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6" name="Text Box 15">
          <a:extLst>
            <a:ext uri="{FF2B5EF4-FFF2-40B4-BE49-F238E27FC236}">
              <a16:creationId xmlns:a16="http://schemas.microsoft.com/office/drawing/2014/main" id="{89BBD2CD-9577-486E-AAA0-42F9E3F780D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7" name="Text Box 15">
          <a:extLst>
            <a:ext uri="{FF2B5EF4-FFF2-40B4-BE49-F238E27FC236}">
              <a16:creationId xmlns:a16="http://schemas.microsoft.com/office/drawing/2014/main" id="{C3D73ABC-7B0E-4A17-A4B1-EF75B5D0052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8" name="Text Box 15">
          <a:extLst>
            <a:ext uri="{FF2B5EF4-FFF2-40B4-BE49-F238E27FC236}">
              <a16:creationId xmlns:a16="http://schemas.microsoft.com/office/drawing/2014/main" id="{C5D15037-B329-4DC3-AFA0-0B524C7F0BB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9" name="Text Box 15">
          <a:extLst>
            <a:ext uri="{FF2B5EF4-FFF2-40B4-BE49-F238E27FC236}">
              <a16:creationId xmlns:a16="http://schemas.microsoft.com/office/drawing/2014/main" id="{4CC14676-0911-417F-B53C-7A8A1EFF429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0" name="Text Box 15">
          <a:extLst>
            <a:ext uri="{FF2B5EF4-FFF2-40B4-BE49-F238E27FC236}">
              <a16:creationId xmlns:a16="http://schemas.microsoft.com/office/drawing/2014/main" id="{B6FF2442-CBD1-45C4-B10D-5FB02529B19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1" name="Text Box 15">
          <a:extLst>
            <a:ext uri="{FF2B5EF4-FFF2-40B4-BE49-F238E27FC236}">
              <a16:creationId xmlns:a16="http://schemas.microsoft.com/office/drawing/2014/main" id="{FBDCDB63-FBA3-4B0E-9AA8-036D2A38EFD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2" name="Text Box 15">
          <a:extLst>
            <a:ext uri="{FF2B5EF4-FFF2-40B4-BE49-F238E27FC236}">
              <a16:creationId xmlns:a16="http://schemas.microsoft.com/office/drawing/2014/main" id="{A7DD4E12-5B5B-41CC-A768-994D8AB17D7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3" name="Text Box 15">
          <a:extLst>
            <a:ext uri="{FF2B5EF4-FFF2-40B4-BE49-F238E27FC236}">
              <a16:creationId xmlns:a16="http://schemas.microsoft.com/office/drawing/2014/main" id="{E8F0B631-9AA8-4638-ACD6-E6B2A80150F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4" name="Text Box 15">
          <a:extLst>
            <a:ext uri="{FF2B5EF4-FFF2-40B4-BE49-F238E27FC236}">
              <a16:creationId xmlns:a16="http://schemas.microsoft.com/office/drawing/2014/main" id="{2DA17DA1-A7F2-47D8-A3D4-254F3821D3F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5" name="Text Box 15">
          <a:extLst>
            <a:ext uri="{FF2B5EF4-FFF2-40B4-BE49-F238E27FC236}">
              <a16:creationId xmlns:a16="http://schemas.microsoft.com/office/drawing/2014/main" id="{C976EEBC-C42C-4BB6-B9A0-C0593DF6AE5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6" name="Text Box 15">
          <a:extLst>
            <a:ext uri="{FF2B5EF4-FFF2-40B4-BE49-F238E27FC236}">
              <a16:creationId xmlns:a16="http://schemas.microsoft.com/office/drawing/2014/main" id="{C9F94A11-084B-4918-9975-439A6F5EA6C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7" name="Text Box 15">
          <a:extLst>
            <a:ext uri="{FF2B5EF4-FFF2-40B4-BE49-F238E27FC236}">
              <a16:creationId xmlns:a16="http://schemas.microsoft.com/office/drawing/2014/main" id="{AC8E6EAF-BE15-4DF8-9823-FBBAEC48264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8" name="Text Box 15">
          <a:extLst>
            <a:ext uri="{FF2B5EF4-FFF2-40B4-BE49-F238E27FC236}">
              <a16:creationId xmlns:a16="http://schemas.microsoft.com/office/drawing/2014/main" id="{C5EF05E2-5D6E-4F1C-865C-32B66CBF16B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89" name="Text Box 15">
          <a:extLst>
            <a:ext uri="{FF2B5EF4-FFF2-40B4-BE49-F238E27FC236}">
              <a16:creationId xmlns:a16="http://schemas.microsoft.com/office/drawing/2014/main" id="{F20D87E5-18BC-4192-BB9A-49CE2AF465E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0" name="Text Box 15">
          <a:extLst>
            <a:ext uri="{FF2B5EF4-FFF2-40B4-BE49-F238E27FC236}">
              <a16:creationId xmlns:a16="http://schemas.microsoft.com/office/drawing/2014/main" id="{A8B97800-9AC0-4490-B54A-A7D5DF7DC82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1" name="Text Box 15">
          <a:extLst>
            <a:ext uri="{FF2B5EF4-FFF2-40B4-BE49-F238E27FC236}">
              <a16:creationId xmlns:a16="http://schemas.microsoft.com/office/drawing/2014/main" id="{8031B6C2-16C0-4769-AC38-8FDA0C2C48F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2" name="Text Box 15">
          <a:extLst>
            <a:ext uri="{FF2B5EF4-FFF2-40B4-BE49-F238E27FC236}">
              <a16:creationId xmlns:a16="http://schemas.microsoft.com/office/drawing/2014/main" id="{4152CFF6-A0D6-418F-B329-F3A093AA1A8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3" name="Text Box 15">
          <a:extLst>
            <a:ext uri="{FF2B5EF4-FFF2-40B4-BE49-F238E27FC236}">
              <a16:creationId xmlns:a16="http://schemas.microsoft.com/office/drawing/2014/main" id="{C3F92244-10F6-479A-84AF-703DF42F09E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4" name="Text Box 15">
          <a:extLst>
            <a:ext uri="{FF2B5EF4-FFF2-40B4-BE49-F238E27FC236}">
              <a16:creationId xmlns:a16="http://schemas.microsoft.com/office/drawing/2014/main" id="{BB186748-40B2-4E08-AEFF-E9FCA7E21B47}"/>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5" name="Text Box 15">
          <a:extLst>
            <a:ext uri="{FF2B5EF4-FFF2-40B4-BE49-F238E27FC236}">
              <a16:creationId xmlns:a16="http://schemas.microsoft.com/office/drawing/2014/main" id="{940553A6-65C2-46EE-9697-2BE613A6B3A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6" name="Text Box 15">
          <a:extLst>
            <a:ext uri="{FF2B5EF4-FFF2-40B4-BE49-F238E27FC236}">
              <a16:creationId xmlns:a16="http://schemas.microsoft.com/office/drawing/2014/main" id="{86F24821-AFFF-46EF-B249-E2EE12675C1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7" name="Text Box 15">
          <a:extLst>
            <a:ext uri="{FF2B5EF4-FFF2-40B4-BE49-F238E27FC236}">
              <a16:creationId xmlns:a16="http://schemas.microsoft.com/office/drawing/2014/main" id="{F94795C5-B102-47A4-A867-38AEA6AAF62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8" name="Text Box 15">
          <a:extLst>
            <a:ext uri="{FF2B5EF4-FFF2-40B4-BE49-F238E27FC236}">
              <a16:creationId xmlns:a16="http://schemas.microsoft.com/office/drawing/2014/main" id="{11863F08-5CE0-4CA2-8281-B20602E7EA4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9" name="Text Box 15">
          <a:extLst>
            <a:ext uri="{FF2B5EF4-FFF2-40B4-BE49-F238E27FC236}">
              <a16:creationId xmlns:a16="http://schemas.microsoft.com/office/drawing/2014/main" id="{6E5544B0-C86C-400A-B5F0-A40A1668246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0" name="Text Box 15">
          <a:extLst>
            <a:ext uri="{FF2B5EF4-FFF2-40B4-BE49-F238E27FC236}">
              <a16:creationId xmlns:a16="http://schemas.microsoft.com/office/drawing/2014/main" id="{33DF9A3E-DCF9-4CE5-B5D6-E25362D8AE2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1" name="Text Box 15">
          <a:extLst>
            <a:ext uri="{FF2B5EF4-FFF2-40B4-BE49-F238E27FC236}">
              <a16:creationId xmlns:a16="http://schemas.microsoft.com/office/drawing/2014/main" id="{A9A6DEC7-C464-4021-8EFD-DE24503A495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2" name="Text Box 15">
          <a:extLst>
            <a:ext uri="{FF2B5EF4-FFF2-40B4-BE49-F238E27FC236}">
              <a16:creationId xmlns:a16="http://schemas.microsoft.com/office/drawing/2014/main" id="{83690CF0-CE14-47D0-B5B0-2D8C55AE26A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3" name="Text Box 15">
          <a:extLst>
            <a:ext uri="{FF2B5EF4-FFF2-40B4-BE49-F238E27FC236}">
              <a16:creationId xmlns:a16="http://schemas.microsoft.com/office/drawing/2014/main" id="{C2DCF7E0-5031-474A-9225-47767D8F04D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4" name="Text Box 15">
          <a:extLst>
            <a:ext uri="{FF2B5EF4-FFF2-40B4-BE49-F238E27FC236}">
              <a16:creationId xmlns:a16="http://schemas.microsoft.com/office/drawing/2014/main" id="{033BFC1A-881B-4C37-AFA4-F854427567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5" name="Text Box 15">
          <a:extLst>
            <a:ext uri="{FF2B5EF4-FFF2-40B4-BE49-F238E27FC236}">
              <a16:creationId xmlns:a16="http://schemas.microsoft.com/office/drawing/2014/main" id="{AC6B0BCA-E5CE-4C01-85B6-F362D037994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6" name="Text Box 15">
          <a:extLst>
            <a:ext uri="{FF2B5EF4-FFF2-40B4-BE49-F238E27FC236}">
              <a16:creationId xmlns:a16="http://schemas.microsoft.com/office/drawing/2014/main" id="{C34652A6-0080-4A13-B017-1A5225A3BB5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7" name="Text Box 15">
          <a:extLst>
            <a:ext uri="{FF2B5EF4-FFF2-40B4-BE49-F238E27FC236}">
              <a16:creationId xmlns:a16="http://schemas.microsoft.com/office/drawing/2014/main" id="{4446E960-1214-42BF-8643-036B3AF3D9E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8" name="Text Box 15">
          <a:extLst>
            <a:ext uri="{FF2B5EF4-FFF2-40B4-BE49-F238E27FC236}">
              <a16:creationId xmlns:a16="http://schemas.microsoft.com/office/drawing/2014/main" id="{ADEA759E-4E9C-425F-A52B-53FE23C5832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9" name="Text Box 15">
          <a:extLst>
            <a:ext uri="{FF2B5EF4-FFF2-40B4-BE49-F238E27FC236}">
              <a16:creationId xmlns:a16="http://schemas.microsoft.com/office/drawing/2014/main" id="{E2A77A5B-87F8-4003-970B-C6D0D7CF4C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0" name="Text Box 15">
          <a:extLst>
            <a:ext uri="{FF2B5EF4-FFF2-40B4-BE49-F238E27FC236}">
              <a16:creationId xmlns:a16="http://schemas.microsoft.com/office/drawing/2014/main" id="{16100784-078B-4465-836B-AE7E72318A6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1" name="Text Box 15">
          <a:extLst>
            <a:ext uri="{FF2B5EF4-FFF2-40B4-BE49-F238E27FC236}">
              <a16:creationId xmlns:a16="http://schemas.microsoft.com/office/drawing/2014/main" id="{BCBDE21A-2ADF-4A9F-B756-636EA9188E0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2" name="Text Box 15">
          <a:extLst>
            <a:ext uri="{FF2B5EF4-FFF2-40B4-BE49-F238E27FC236}">
              <a16:creationId xmlns:a16="http://schemas.microsoft.com/office/drawing/2014/main" id="{33DB563A-25B8-4602-B0E9-70D84594456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3" name="Text Box 15">
          <a:extLst>
            <a:ext uri="{FF2B5EF4-FFF2-40B4-BE49-F238E27FC236}">
              <a16:creationId xmlns:a16="http://schemas.microsoft.com/office/drawing/2014/main" id="{7B0B53A7-8DC6-4B9A-B9F0-9E4CF24E721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4" name="Text Box 15">
          <a:extLst>
            <a:ext uri="{FF2B5EF4-FFF2-40B4-BE49-F238E27FC236}">
              <a16:creationId xmlns:a16="http://schemas.microsoft.com/office/drawing/2014/main" id="{3487678D-57D3-4034-B09C-7057F6276E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5" name="Text Box 15">
          <a:extLst>
            <a:ext uri="{FF2B5EF4-FFF2-40B4-BE49-F238E27FC236}">
              <a16:creationId xmlns:a16="http://schemas.microsoft.com/office/drawing/2014/main" id="{7F51FD0B-BB9E-44B8-AFEA-3E62E0DB555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6" name="Text Box 15">
          <a:extLst>
            <a:ext uri="{FF2B5EF4-FFF2-40B4-BE49-F238E27FC236}">
              <a16:creationId xmlns:a16="http://schemas.microsoft.com/office/drawing/2014/main" id="{4E5187B8-BFC0-45DE-9129-A69C3AF8FA4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7" name="Text Box 15">
          <a:extLst>
            <a:ext uri="{FF2B5EF4-FFF2-40B4-BE49-F238E27FC236}">
              <a16:creationId xmlns:a16="http://schemas.microsoft.com/office/drawing/2014/main" id="{E12C455E-BCD0-4124-8744-B03C27C1938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8" name="Text Box 15">
          <a:extLst>
            <a:ext uri="{FF2B5EF4-FFF2-40B4-BE49-F238E27FC236}">
              <a16:creationId xmlns:a16="http://schemas.microsoft.com/office/drawing/2014/main" id="{03F26657-6846-4E12-8512-31210E11C2B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19" name="Text Box 15">
          <a:extLst>
            <a:ext uri="{FF2B5EF4-FFF2-40B4-BE49-F238E27FC236}">
              <a16:creationId xmlns:a16="http://schemas.microsoft.com/office/drawing/2014/main" id="{626E7301-A7B0-4559-916B-A8AF76E8DAC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20" name="Text Box 15">
          <a:extLst>
            <a:ext uri="{FF2B5EF4-FFF2-40B4-BE49-F238E27FC236}">
              <a16:creationId xmlns:a16="http://schemas.microsoft.com/office/drawing/2014/main" id="{BA5AE7A9-37A7-4D48-93E7-6F9D0968B24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21" name="Text Box 15">
          <a:extLst>
            <a:ext uri="{FF2B5EF4-FFF2-40B4-BE49-F238E27FC236}">
              <a16:creationId xmlns:a16="http://schemas.microsoft.com/office/drawing/2014/main" id="{839B96D0-69F5-46E0-AE74-2D1B98CC914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2" name="Text Box 15">
          <a:extLst>
            <a:ext uri="{FF2B5EF4-FFF2-40B4-BE49-F238E27FC236}">
              <a16:creationId xmlns:a16="http://schemas.microsoft.com/office/drawing/2014/main" id="{A5D9A66F-380A-446A-859D-9CCBA148542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3" name="Text Box 15">
          <a:extLst>
            <a:ext uri="{FF2B5EF4-FFF2-40B4-BE49-F238E27FC236}">
              <a16:creationId xmlns:a16="http://schemas.microsoft.com/office/drawing/2014/main" id="{AF4C160E-C89D-4C32-956F-7EB5EF64AB6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4" name="Text Box 15">
          <a:extLst>
            <a:ext uri="{FF2B5EF4-FFF2-40B4-BE49-F238E27FC236}">
              <a16:creationId xmlns:a16="http://schemas.microsoft.com/office/drawing/2014/main" id="{3860E95E-1C77-4B22-A22F-5DDBA3BDE3A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5" name="Text Box 15">
          <a:extLst>
            <a:ext uri="{FF2B5EF4-FFF2-40B4-BE49-F238E27FC236}">
              <a16:creationId xmlns:a16="http://schemas.microsoft.com/office/drawing/2014/main" id="{95152E5D-BBB3-48C3-B6AD-A79E81EA278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6" name="Text Box 15">
          <a:extLst>
            <a:ext uri="{FF2B5EF4-FFF2-40B4-BE49-F238E27FC236}">
              <a16:creationId xmlns:a16="http://schemas.microsoft.com/office/drawing/2014/main" id="{B603E143-FCEB-48AD-B583-CC870889E65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7" name="Text Box 15">
          <a:extLst>
            <a:ext uri="{FF2B5EF4-FFF2-40B4-BE49-F238E27FC236}">
              <a16:creationId xmlns:a16="http://schemas.microsoft.com/office/drawing/2014/main" id="{C7A1DBC7-B638-4546-A930-B504CB59E45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8" name="Text Box 15">
          <a:extLst>
            <a:ext uri="{FF2B5EF4-FFF2-40B4-BE49-F238E27FC236}">
              <a16:creationId xmlns:a16="http://schemas.microsoft.com/office/drawing/2014/main" id="{EC6EA3EF-33E1-45AC-BAFB-0CB41374E7B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9" name="Text Box 15">
          <a:extLst>
            <a:ext uri="{FF2B5EF4-FFF2-40B4-BE49-F238E27FC236}">
              <a16:creationId xmlns:a16="http://schemas.microsoft.com/office/drawing/2014/main" id="{A4B69C74-A465-4B6B-B7E3-4C24DE096EF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0" name="Text Box 15">
          <a:extLst>
            <a:ext uri="{FF2B5EF4-FFF2-40B4-BE49-F238E27FC236}">
              <a16:creationId xmlns:a16="http://schemas.microsoft.com/office/drawing/2014/main" id="{E4E10137-0587-40DB-BA35-6B7AF960CCE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1" name="Text Box 15">
          <a:extLst>
            <a:ext uri="{FF2B5EF4-FFF2-40B4-BE49-F238E27FC236}">
              <a16:creationId xmlns:a16="http://schemas.microsoft.com/office/drawing/2014/main" id="{8BA1D03F-CF08-4A87-A972-8755A076070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2" name="Text Box 15">
          <a:extLst>
            <a:ext uri="{FF2B5EF4-FFF2-40B4-BE49-F238E27FC236}">
              <a16:creationId xmlns:a16="http://schemas.microsoft.com/office/drawing/2014/main" id="{7DDACD53-F58F-40CD-9882-F019612E264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3" name="Text Box 15">
          <a:extLst>
            <a:ext uri="{FF2B5EF4-FFF2-40B4-BE49-F238E27FC236}">
              <a16:creationId xmlns:a16="http://schemas.microsoft.com/office/drawing/2014/main" id="{73FA7364-896E-47F4-9965-0DB01B900FE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4" name="Text Box 15">
          <a:extLst>
            <a:ext uri="{FF2B5EF4-FFF2-40B4-BE49-F238E27FC236}">
              <a16:creationId xmlns:a16="http://schemas.microsoft.com/office/drawing/2014/main" id="{8BC06246-FCA8-432F-9965-79A2EFA819C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5" name="Text Box 15">
          <a:extLst>
            <a:ext uri="{FF2B5EF4-FFF2-40B4-BE49-F238E27FC236}">
              <a16:creationId xmlns:a16="http://schemas.microsoft.com/office/drawing/2014/main" id="{48929E52-0351-440F-8C49-CE1DF79C299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6" name="Text Box 15">
          <a:extLst>
            <a:ext uri="{FF2B5EF4-FFF2-40B4-BE49-F238E27FC236}">
              <a16:creationId xmlns:a16="http://schemas.microsoft.com/office/drawing/2014/main" id="{3BB2CF46-4494-4D74-8D8E-176B8888A08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7" name="Text Box 15">
          <a:extLst>
            <a:ext uri="{FF2B5EF4-FFF2-40B4-BE49-F238E27FC236}">
              <a16:creationId xmlns:a16="http://schemas.microsoft.com/office/drawing/2014/main" id="{6FC0CB15-4A1E-4F1D-AA2D-6DF3B00DD87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8" name="Text Box 15">
          <a:extLst>
            <a:ext uri="{FF2B5EF4-FFF2-40B4-BE49-F238E27FC236}">
              <a16:creationId xmlns:a16="http://schemas.microsoft.com/office/drawing/2014/main" id="{BDA68FAF-3FE2-4610-9950-AC45DA65070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39" name="Text Box 15">
          <a:extLst>
            <a:ext uri="{FF2B5EF4-FFF2-40B4-BE49-F238E27FC236}">
              <a16:creationId xmlns:a16="http://schemas.microsoft.com/office/drawing/2014/main" id="{DC11E062-C679-49FA-99C1-C4FC6A0DD67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0" name="Text Box 15">
          <a:extLst>
            <a:ext uri="{FF2B5EF4-FFF2-40B4-BE49-F238E27FC236}">
              <a16:creationId xmlns:a16="http://schemas.microsoft.com/office/drawing/2014/main" id="{E6764F56-85EE-4A98-9257-F31D7EA1188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1" name="Text Box 15">
          <a:extLst>
            <a:ext uri="{FF2B5EF4-FFF2-40B4-BE49-F238E27FC236}">
              <a16:creationId xmlns:a16="http://schemas.microsoft.com/office/drawing/2014/main" id="{785CC91E-E9FB-4FF0-A021-AF5629BA26F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2" name="Text Box 15">
          <a:extLst>
            <a:ext uri="{FF2B5EF4-FFF2-40B4-BE49-F238E27FC236}">
              <a16:creationId xmlns:a16="http://schemas.microsoft.com/office/drawing/2014/main" id="{32785F30-B2B0-4633-A581-7CB10CDB0EA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3" name="Text Box 15">
          <a:extLst>
            <a:ext uri="{FF2B5EF4-FFF2-40B4-BE49-F238E27FC236}">
              <a16:creationId xmlns:a16="http://schemas.microsoft.com/office/drawing/2014/main" id="{EBF3C2F5-CA59-45C7-A7AA-71181C80F7E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4" name="Text Box 15">
          <a:extLst>
            <a:ext uri="{FF2B5EF4-FFF2-40B4-BE49-F238E27FC236}">
              <a16:creationId xmlns:a16="http://schemas.microsoft.com/office/drawing/2014/main" id="{50E82432-BA43-40AE-ACB5-52CB825358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5" name="Text Box 15">
          <a:extLst>
            <a:ext uri="{FF2B5EF4-FFF2-40B4-BE49-F238E27FC236}">
              <a16:creationId xmlns:a16="http://schemas.microsoft.com/office/drawing/2014/main" id="{7D8E7EFC-4293-4F11-8E2F-4CC2050E232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6" name="Text Box 15">
          <a:extLst>
            <a:ext uri="{FF2B5EF4-FFF2-40B4-BE49-F238E27FC236}">
              <a16:creationId xmlns:a16="http://schemas.microsoft.com/office/drawing/2014/main" id="{1DC92936-568B-41F5-8795-D6F20E55FDA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7" name="Text Box 15">
          <a:extLst>
            <a:ext uri="{FF2B5EF4-FFF2-40B4-BE49-F238E27FC236}">
              <a16:creationId xmlns:a16="http://schemas.microsoft.com/office/drawing/2014/main" id="{322E19FF-9BAD-4C65-8FF3-6521036034E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8" name="Text Box 15">
          <a:extLst>
            <a:ext uri="{FF2B5EF4-FFF2-40B4-BE49-F238E27FC236}">
              <a16:creationId xmlns:a16="http://schemas.microsoft.com/office/drawing/2014/main" id="{B652E42A-4E90-4EA4-B2FC-9487A9B9E61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9" name="Text Box 15">
          <a:extLst>
            <a:ext uri="{FF2B5EF4-FFF2-40B4-BE49-F238E27FC236}">
              <a16:creationId xmlns:a16="http://schemas.microsoft.com/office/drawing/2014/main" id="{2A6D8307-FAC1-4A27-87B1-09DC74E1336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0" name="Text Box 15">
          <a:extLst>
            <a:ext uri="{FF2B5EF4-FFF2-40B4-BE49-F238E27FC236}">
              <a16:creationId xmlns:a16="http://schemas.microsoft.com/office/drawing/2014/main" id="{6C6DDB0B-DA1C-498D-83FB-3F89800E535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1" name="Text Box 15">
          <a:extLst>
            <a:ext uri="{FF2B5EF4-FFF2-40B4-BE49-F238E27FC236}">
              <a16:creationId xmlns:a16="http://schemas.microsoft.com/office/drawing/2014/main" id="{9EE404E4-BFC0-44F7-9620-C5062EF3F8F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2" name="Text Box 15">
          <a:extLst>
            <a:ext uri="{FF2B5EF4-FFF2-40B4-BE49-F238E27FC236}">
              <a16:creationId xmlns:a16="http://schemas.microsoft.com/office/drawing/2014/main" id="{A9D83B8E-8CDD-4AC3-B1E3-488B11427D4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3" name="Text Box 15">
          <a:extLst>
            <a:ext uri="{FF2B5EF4-FFF2-40B4-BE49-F238E27FC236}">
              <a16:creationId xmlns:a16="http://schemas.microsoft.com/office/drawing/2014/main" id="{A5F02FBB-D354-4363-8EB1-5D57E458EDB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4" name="Text Box 15">
          <a:extLst>
            <a:ext uri="{FF2B5EF4-FFF2-40B4-BE49-F238E27FC236}">
              <a16:creationId xmlns:a16="http://schemas.microsoft.com/office/drawing/2014/main" id="{84FD0DDA-73C6-4AA5-86B0-E76B77A208F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5" name="Text Box 15">
          <a:extLst>
            <a:ext uri="{FF2B5EF4-FFF2-40B4-BE49-F238E27FC236}">
              <a16:creationId xmlns:a16="http://schemas.microsoft.com/office/drawing/2014/main" id="{77CC3DBB-E054-4806-AE11-0C8D25E5E50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6" name="Text Box 15">
          <a:extLst>
            <a:ext uri="{FF2B5EF4-FFF2-40B4-BE49-F238E27FC236}">
              <a16:creationId xmlns:a16="http://schemas.microsoft.com/office/drawing/2014/main" id="{E9BB23DB-80C7-4426-AB02-FEA4B451938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7" name="Text Box 15">
          <a:extLst>
            <a:ext uri="{FF2B5EF4-FFF2-40B4-BE49-F238E27FC236}">
              <a16:creationId xmlns:a16="http://schemas.microsoft.com/office/drawing/2014/main" id="{B3A23B36-659B-458E-B6AE-6E8AE57EFFC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8" name="Text Box 15">
          <a:extLst>
            <a:ext uri="{FF2B5EF4-FFF2-40B4-BE49-F238E27FC236}">
              <a16:creationId xmlns:a16="http://schemas.microsoft.com/office/drawing/2014/main" id="{C89ACFB8-A472-4B6F-8703-5BF1D13DFF8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59" name="Text Box 15">
          <a:extLst>
            <a:ext uri="{FF2B5EF4-FFF2-40B4-BE49-F238E27FC236}">
              <a16:creationId xmlns:a16="http://schemas.microsoft.com/office/drawing/2014/main" id="{F3158BD8-DB5C-4392-818A-AD259BCA692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0" name="Text Box 15">
          <a:extLst>
            <a:ext uri="{FF2B5EF4-FFF2-40B4-BE49-F238E27FC236}">
              <a16:creationId xmlns:a16="http://schemas.microsoft.com/office/drawing/2014/main" id="{62297479-C843-41A2-ACFC-85B1C6B46D4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1" name="Text Box 15">
          <a:extLst>
            <a:ext uri="{FF2B5EF4-FFF2-40B4-BE49-F238E27FC236}">
              <a16:creationId xmlns:a16="http://schemas.microsoft.com/office/drawing/2014/main" id="{A004F279-7B68-44ED-A349-52664409B93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2" name="Text Box 15">
          <a:extLst>
            <a:ext uri="{FF2B5EF4-FFF2-40B4-BE49-F238E27FC236}">
              <a16:creationId xmlns:a16="http://schemas.microsoft.com/office/drawing/2014/main" id="{7A01C403-4AC9-4248-AE09-A94FCE2CAA4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3" name="Text Box 15">
          <a:extLst>
            <a:ext uri="{FF2B5EF4-FFF2-40B4-BE49-F238E27FC236}">
              <a16:creationId xmlns:a16="http://schemas.microsoft.com/office/drawing/2014/main" id="{416F03FC-E9C1-4243-8628-F437199DD71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4" name="Text Box 15">
          <a:extLst>
            <a:ext uri="{FF2B5EF4-FFF2-40B4-BE49-F238E27FC236}">
              <a16:creationId xmlns:a16="http://schemas.microsoft.com/office/drawing/2014/main" id="{0394790D-C926-4925-9B27-8B0231E977D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5" name="Text Box 15">
          <a:extLst>
            <a:ext uri="{FF2B5EF4-FFF2-40B4-BE49-F238E27FC236}">
              <a16:creationId xmlns:a16="http://schemas.microsoft.com/office/drawing/2014/main" id="{A3596909-F581-48F0-B2F2-B89CF9029C7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6" name="Text Box 15">
          <a:extLst>
            <a:ext uri="{FF2B5EF4-FFF2-40B4-BE49-F238E27FC236}">
              <a16:creationId xmlns:a16="http://schemas.microsoft.com/office/drawing/2014/main" id="{5692C705-8EDB-4606-887F-72135A30C2A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7" name="Text Box 15">
          <a:extLst>
            <a:ext uri="{FF2B5EF4-FFF2-40B4-BE49-F238E27FC236}">
              <a16:creationId xmlns:a16="http://schemas.microsoft.com/office/drawing/2014/main" id="{003AB0F8-B4A4-4034-8CE2-6267E6235B5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8" name="Text Box 15">
          <a:extLst>
            <a:ext uri="{FF2B5EF4-FFF2-40B4-BE49-F238E27FC236}">
              <a16:creationId xmlns:a16="http://schemas.microsoft.com/office/drawing/2014/main" id="{9F43D725-F1DD-4068-B568-08F96DF01B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9" name="Text Box 15">
          <a:extLst>
            <a:ext uri="{FF2B5EF4-FFF2-40B4-BE49-F238E27FC236}">
              <a16:creationId xmlns:a16="http://schemas.microsoft.com/office/drawing/2014/main" id="{694E4211-213B-4513-AB84-F4B7205E57B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0" name="Text Box 15">
          <a:extLst>
            <a:ext uri="{FF2B5EF4-FFF2-40B4-BE49-F238E27FC236}">
              <a16:creationId xmlns:a16="http://schemas.microsoft.com/office/drawing/2014/main" id="{03A83BAE-02BB-450D-90A4-D05158D0775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1" name="Text Box 15">
          <a:extLst>
            <a:ext uri="{FF2B5EF4-FFF2-40B4-BE49-F238E27FC236}">
              <a16:creationId xmlns:a16="http://schemas.microsoft.com/office/drawing/2014/main" id="{549079AA-0A73-4FD5-9F33-6753CE37AED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2" name="Text Box 15">
          <a:extLst>
            <a:ext uri="{FF2B5EF4-FFF2-40B4-BE49-F238E27FC236}">
              <a16:creationId xmlns:a16="http://schemas.microsoft.com/office/drawing/2014/main" id="{B6BB37AB-2B28-4443-80E9-33070E82286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3" name="Text Box 15">
          <a:extLst>
            <a:ext uri="{FF2B5EF4-FFF2-40B4-BE49-F238E27FC236}">
              <a16:creationId xmlns:a16="http://schemas.microsoft.com/office/drawing/2014/main" id="{9B64247B-F236-4A6E-A10B-D24E9D56C9C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4" name="Text Box 15">
          <a:extLst>
            <a:ext uri="{FF2B5EF4-FFF2-40B4-BE49-F238E27FC236}">
              <a16:creationId xmlns:a16="http://schemas.microsoft.com/office/drawing/2014/main" id="{9ACC8C2D-5D6B-44C2-9FCA-1EC011C3DBC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5" name="Text Box 15">
          <a:extLst>
            <a:ext uri="{FF2B5EF4-FFF2-40B4-BE49-F238E27FC236}">
              <a16:creationId xmlns:a16="http://schemas.microsoft.com/office/drawing/2014/main" id="{1D1725F8-7376-49C2-99B5-50772EC2764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6" name="Text Box 15">
          <a:extLst>
            <a:ext uri="{FF2B5EF4-FFF2-40B4-BE49-F238E27FC236}">
              <a16:creationId xmlns:a16="http://schemas.microsoft.com/office/drawing/2014/main" id="{D2B03F41-E145-4970-80C3-55B273C92F3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7" name="Text Box 15">
          <a:extLst>
            <a:ext uri="{FF2B5EF4-FFF2-40B4-BE49-F238E27FC236}">
              <a16:creationId xmlns:a16="http://schemas.microsoft.com/office/drawing/2014/main" id="{B2936A8D-960D-4FFC-A8EC-5C84E1EA224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8" name="Text Box 15">
          <a:extLst>
            <a:ext uri="{FF2B5EF4-FFF2-40B4-BE49-F238E27FC236}">
              <a16:creationId xmlns:a16="http://schemas.microsoft.com/office/drawing/2014/main" id="{50FCA2E6-9280-47CE-BEAD-4C1B50ABD17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9" name="Text Box 15">
          <a:extLst>
            <a:ext uri="{FF2B5EF4-FFF2-40B4-BE49-F238E27FC236}">
              <a16:creationId xmlns:a16="http://schemas.microsoft.com/office/drawing/2014/main" id="{8EA144FE-A248-437A-B61F-90B9D38FD90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0" name="Text Box 15">
          <a:extLst>
            <a:ext uri="{FF2B5EF4-FFF2-40B4-BE49-F238E27FC236}">
              <a16:creationId xmlns:a16="http://schemas.microsoft.com/office/drawing/2014/main" id="{4F45FBA5-E005-49E7-9B18-6B44512FECE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1" name="Text Box 15">
          <a:extLst>
            <a:ext uri="{FF2B5EF4-FFF2-40B4-BE49-F238E27FC236}">
              <a16:creationId xmlns:a16="http://schemas.microsoft.com/office/drawing/2014/main" id="{0262E33F-3778-4DA6-ACBE-C8D737F7F07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2" name="Text Box 15">
          <a:extLst>
            <a:ext uri="{FF2B5EF4-FFF2-40B4-BE49-F238E27FC236}">
              <a16:creationId xmlns:a16="http://schemas.microsoft.com/office/drawing/2014/main" id="{75B3BC68-FE3A-4332-9B18-E28C5A59A92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3" name="Text Box 15">
          <a:extLst>
            <a:ext uri="{FF2B5EF4-FFF2-40B4-BE49-F238E27FC236}">
              <a16:creationId xmlns:a16="http://schemas.microsoft.com/office/drawing/2014/main" id="{C5416F70-B1BE-4650-A0D2-192BD8CA8FF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4" name="Text Box 15">
          <a:extLst>
            <a:ext uri="{FF2B5EF4-FFF2-40B4-BE49-F238E27FC236}">
              <a16:creationId xmlns:a16="http://schemas.microsoft.com/office/drawing/2014/main" id="{0AFD295D-B85F-40B1-9CE0-78FD45B5BE3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5" name="Text Box 15">
          <a:extLst>
            <a:ext uri="{FF2B5EF4-FFF2-40B4-BE49-F238E27FC236}">
              <a16:creationId xmlns:a16="http://schemas.microsoft.com/office/drawing/2014/main" id="{4F73ACA4-FBCC-40FB-AFF0-0C19ADCACF8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6" name="Text Box 15">
          <a:extLst>
            <a:ext uri="{FF2B5EF4-FFF2-40B4-BE49-F238E27FC236}">
              <a16:creationId xmlns:a16="http://schemas.microsoft.com/office/drawing/2014/main" id="{8AE45771-77FA-4BEB-86CE-4CEEB44FA4D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7" name="Text Box 15">
          <a:extLst>
            <a:ext uri="{FF2B5EF4-FFF2-40B4-BE49-F238E27FC236}">
              <a16:creationId xmlns:a16="http://schemas.microsoft.com/office/drawing/2014/main" id="{E57CC7FA-51F8-4ABF-A3B3-79133323772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8" name="Text Box 15">
          <a:extLst>
            <a:ext uri="{FF2B5EF4-FFF2-40B4-BE49-F238E27FC236}">
              <a16:creationId xmlns:a16="http://schemas.microsoft.com/office/drawing/2014/main" id="{9FC7B3F2-8B71-4E5D-A0B5-CE63E7DB4C0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89" name="Text Box 15">
          <a:extLst>
            <a:ext uri="{FF2B5EF4-FFF2-40B4-BE49-F238E27FC236}">
              <a16:creationId xmlns:a16="http://schemas.microsoft.com/office/drawing/2014/main" id="{9A8E1D60-FB80-40DA-9F91-9034EED8DC9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90" name="Text Box 15">
          <a:extLst>
            <a:ext uri="{FF2B5EF4-FFF2-40B4-BE49-F238E27FC236}">
              <a16:creationId xmlns:a16="http://schemas.microsoft.com/office/drawing/2014/main" id="{B796C5BE-DF20-49EB-922D-2B5BC91B5A7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91" name="Text Box 15">
          <a:extLst>
            <a:ext uri="{FF2B5EF4-FFF2-40B4-BE49-F238E27FC236}">
              <a16:creationId xmlns:a16="http://schemas.microsoft.com/office/drawing/2014/main" id="{0903C929-ED35-438C-B960-6BF71108CAB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2" name="Text Box 15">
          <a:extLst>
            <a:ext uri="{FF2B5EF4-FFF2-40B4-BE49-F238E27FC236}">
              <a16:creationId xmlns:a16="http://schemas.microsoft.com/office/drawing/2014/main" id="{76A9707A-233F-45F6-B57B-D69F62CBDB2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3" name="Text Box 15">
          <a:extLst>
            <a:ext uri="{FF2B5EF4-FFF2-40B4-BE49-F238E27FC236}">
              <a16:creationId xmlns:a16="http://schemas.microsoft.com/office/drawing/2014/main" id="{6D4D7F87-3E5D-4A2B-B5D8-E6430F0D31F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4" name="Text Box 15">
          <a:extLst>
            <a:ext uri="{FF2B5EF4-FFF2-40B4-BE49-F238E27FC236}">
              <a16:creationId xmlns:a16="http://schemas.microsoft.com/office/drawing/2014/main" id="{7F1100D4-848A-4B38-B2BC-28E7030A8EF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5" name="Text Box 15">
          <a:extLst>
            <a:ext uri="{FF2B5EF4-FFF2-40B4-BE49-F238E27FC236}">
              <a16:creationId xmlns:a16="http://schemas.microsoft.com/office/drawing/2014/main" id="{9FD0F4ED-AEA4-4E3F-8ACA-3B1A89FF839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6" name="Text Box 15">
          <a:extLst>
            <a:ext uri="{FF2B5EF4-FFF2-40B4-BE49-F238E27FC236}">
              <a16:creationId xmlns:a16="http://schemas.microsoft.com/office/drawing/2014/main" id="{8D380570-D7EF-41AA-A18E-39BE04E4B6C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7" name="Text Box 15">
          <a:extLst>
            <a:ext uri="{FF2B5EF4-FFF2-40B4-BE49-F238E27FC236}">
              <a16:creationId xmlns:a16="http://schemas.microsoft.com/office/drawing/2014/main" id="{53680253-177D-49C9-B253-12417DF758B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8" name="Text Box 15">
          <a:extLst>
            <a:ext uri="{FF2B5EF4-FFF2-40B4-BE49-F238E27FC236}">
              <a16:creationId xmlns:a16="http://schemas.microsoft.com/office/drawing/2014/main" id="{314D7AAE-EA3F-4394-B531-10678959347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9" name="Text Box 15">
          <a:extLst>
            <a:ext uri="{FF2B5EF4-FFF2-40B4-BE49-F238E27FC236}">
              <a16:creationId xmlns:a16="http://schemas.microsoft.com/office/drawing/2014/main" id="{B04B6590-B158-4659-AF50-B09197D1940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0" name="Text Box 15">
          <a:extLst>
            <a:ext uri="{FF2B5EF4-FFF2-40B4-BE49-F238E27FC236}">
              <a16:creationId xmlns:a16="http://schemas.microsoft.com/office/drawing/2014/main" id="{BA89B18B-4E2D-4497-8ACF-B49C6AE6501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1" name="Text Box 15">
          <a:extLst>
            <a:ext uri="{FF2B5EF4-FFF2-40B4-BE49-F238E27FC236}">
              <a16:creationId xmlns:a16="http://schemas.microsoft.com/office/drawing/2014/main" id="{D05EF924-631E-4674-9BA5-76761BD9BD5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2" name="Text Box 15">
          <a:extLst>
            <a:ext uri="{FF2B5EF4-FFF2-40B4-BE49-F238E27FC236}">
              <a16:creationId xmlns:a16="http://schemas.microsoft.com/office/drawing/2014/main" id="{34A74B38-4D5A-4419-BA90-E6754FAF8E0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3" name="Text Box 15">
          <a:extLst>
            <a:ext uri="{FF2B5EF4-FFF2-40B4-BE49-F238E27FC236}">
              <a16:creationId xmlns:a16="http://schemas.microsoft.com/office/drawing/2014/main" id="{FB29774D-750C-42A2-85B0-3133B7B1125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4" name="Text Box 15">
          <a:extLst>
            <a:ext uri="{FF2B5EF4-FFF2-40B4-BE49-F238E27FC236}">
              <a16:creationId xmlns:a16="http://schemas.microsoft.com/office/drawing/2014/main" id="{F95A75A9-5B83-4DF3-A98A-4F6607505A7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5" name="Text Box 15">
          <a:extLst>
            <a:ext uri="{FF2B5EF4-FFF2-40B4-BE49-F238E27FC236}">
              <a16:creationId xmlns:a16="http://schemas.microsoft.com/office/drawing/2014/main" id="{122D0DD0-7DCB-4C03-8399-D881C325554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6" name="Text Box 15">
          <a:extLst>
            <a:ext uri="{FF2B5EF4-FFF2-40B4-BE49-F238E27FC236}">
              <a16:creationId xmlns:a16="http://schemas.microsoft.com/office/drawing/2014/main" id="{CB117CE9-0493-4692-B53D-736CD295C82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7" name="Text Box 15">
          <a:extLst>
            <a:ext uri="{FF2B5EF4-FFF2-40B4-BE49-F238E27FC236}">
              <a16:creationId xmlns:a16="http://schemas.microsoft.com/office/drawing/2014/main" id="{1C65E0F3-803C-4B0B-8CDE-3495727E958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8" name="Text Box 15">
          <a:extLst>
            <a:ext uri="{FF2B5EF4-FFF2-40B4-BE49-F238E27FC236}">
              <a16:creationId xmlns:a16="http://schemas.microsoft.com/office/drawing/2014/main" id="{0237596F-FB90-4A1D-AC00-84558442B3D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9" name="Text Box 15">
          <a:extLst>
            <a:ext uri="{FF2B5EF4-FFF2-40B4-BE49-F238E27FC236}">
              <a16:creationId xmlns:a16="http://schemas.microsoft.com/office/drawing/2014/main" id="{D7340AD9-DE2F-4985-9259-6CABD7996FF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0" name="Text Box 15">
          <a:extLst>
            <a:ext uri="{FF2B5EF4-FFF2-40B4-BE49-F238E27FC236}">
              <a16:creationId xmlns:a16="http://schemas.microsoft.com/office/drawing/2014/main" id="{41181329-286F-4D62-9503-C157A5FC73A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1" name="Text Box 15">
          <a:extLst>
            <a:ext uri="{FF2B5EF4-FFF2-40B4-BE49-F238E27FC236}">
              <a16:creationId xmlns:a16="http://schemas.microsoft.com/office/drawing/2014/main" id="{047ECEEE-0161-457F-8E8C-52577360101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2" name="Text Box 15">
          <a:extLst>
            <a:ext uri="{FF2B5EF4-FFF2-40B4-BE49-F238E27FC236}">
              <a16:creationId xmlns:a16="http://schemas.microsoft.com/office/drawing/2014/main" id="{BCAE770E-9CDF-4DC1-AA81-68A1D88CFA0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3" name="Text Box 15">
          <a:extLst>
            <a:ext uri="{FF2B5EF4-FFF2-40B4-BE49-F238E27FC236}">
              <a16:creationId xmlns:a16="http://schemas.microsoft.com/office/drawing/2014/main" id="{E348ECA2-BD48-4382-9263-17DBF18A70C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4" name="Text Box 15">
          <a:extLst>
            <a:ext uri="{FF2B5EF4-FFF2-40B4-BE49-F238E27FC236}">
              <a16:creationId xmlns:a16="http://schemas.microsoft.com/office/drawing/2014/main" id="{980B04A1-47C8-41CA-84A2-1C54D0E4F90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5" name="Text Box 15">
          <a:extLst>
            <a:ext uri="{FF2B5EF4-FFF2-40B4-BE49-F238E27FC236}">
              <a16:creationId xmlns:a16="http://schemas.microsoft.com/office/drawing/2014/main" id="{C330D2E9-919D-43DC-AD64-F5A13BFC1BB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6" name="Text Box 15">
          <a:extLst>
            <a:ext uri="{FF2B5EF4-FFF2-40B4-BE49-F238E27FC236}">
              <a16:creationId xmlns:a16="http://schemas.microsoft.com/office/drawing/2014/main" id="{9A296A8D-9172-4D91-A5E2-52129E9788D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7" name="Text Box 15">
          <a:extLst>
            <a:ext uri="{FF2B5EF4-FFF2-40B4-BE49-F238E27FC236}">
              <a16:creationId xmlns:a16="http://schemas.microsoft.com/office/drawing/2014/main" id="{DD3D45F3-1F45-4143-88DA-9DB0167D853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8" name="Text Box 15">
          <a:extLst>
            <a:ext uri="{FF2B5EF4-FFF2-40B4-BE49-F238E27FC236}">
              <a16:creationId xmlns:a16="http://schemas.microsoft.com/office/drawing/2014/main" id="{4B58157D-5E59-41F5-BCE0-D3170938DCB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9" name="Text Box 15">
          <a:extLst>
            <a:ext uri="{FF2B5EF4-FFF2-40B4-BE49-F238E27FC236}">
              <a16:creationId xmlns:a16="http://schemas.microsoft.com/office/drawing/2014/main" id="{794FB327-AA31-4444-9D7C-87BF9F6BB18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0" name="Text Box 15">
          <a:extLst>
            <a:ext uri="{FF2B5EF4-FFF2-40B4-BE49-F238E27FC236}">
              <a16:creationId xmlns:a16="http://schemas.microsoft.com/office/drawing/2014/main" id="{07F4AF40-3472-4880-8A09-1C398BB2AAF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1" name="Text Box 15">
          <a:extLst>
            <a:ext uri="{FF2B5EF4-FFF2-40B4-BE49-F238E27FC236}">
              <a16:creationId xmlns:a16="http://schemas.microsoft.com/office/drawing/2014/main" id="{09C7A25C-E26E-4EB9-B659-5A4D171E418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2" name="Text Box 15">
          <a:extLst>
            <a:ext uri="{FF2B5EF4-FFF2-40B4-BE49-F238E27FC236}">
              <a16:creationId xmlns:a16="http://schemas.microsoft.com/office/drawing/2014/main" id="{FBD6EFA1-963C-497A-8DA4-FC91B37F12C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3" name="Text Box 15">
          <a:extLst>
            <a:ext uri="{FF2B5EF4-FFF2-40B4-BE49-F238E27FC236}">
              <a16:creationId xmlns:a16="http://schemas.microsoft.com/office/drawing/2014/main" id="{611A19FC-4222-440F-951D-07F37670055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4" name="Text Box 15">
          <a:extLst>
            <a:ext uri="{FF2B5EF4-FFF2-40B4-BE49-F238E27FC236}">
              <a16:creationId xmlns:a16="http://schemas.microsoft.com/office/drawing/2014/main" id="{2CF49C4D-4368-4C04-AAFF-074275B0D45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5" name="Text Box 15">
          <a:extLst>
            <a:ext uri="{FF2B5EF4-FFF2-40B4-BE49-F238E27FC236}">
              <a16:creationId xmlns:a16="http://schemas.microsoft.com/office/drawing/2014/main" id="{EC9B9A68-BC8E-4902-9361-653619999A7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6" name="Text Box 15">
          <a:extLst>
            <a:ext uri="{FF2B5EF4-FFF2-40B4-BE49-F238E27FC236}">
              <a16:creationId xmlns:a16="http://schemas.microsoft.com/office/drawing/2014/main" id="{78E9539A-806B-49C8-8352-43591230C2D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7" name="Text Box 15">
          <a:extLst>
            <a:ext uri="{FF2B5EF4-FFF2-40B4-BE49-F238E27FC236}">
              <a16:creationId xmlns:a16="http://schemas.microsoft.com/office/drawing/2014/main" id="{060827D3-B0DD-4D4C-B39B-FDAAD3ED088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8" name="Text Box 15">
          <a:extLst>
            <a:ext uri="{FF2B5EF4-FFF2-40B4-BE49-F238E27FC236}">
              <a16:creationId xmlns:a16="http://schemas.microsoft.com/office/drawing/2014/main" id="{012C20F8-E412-4A69-9363-7A94488C2A1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9" name="Text Box 15">
          <a:extLst>
            <a:ext uri="{FF2B5EF4-FFF2-40B4-BE49-F238E27FC236}">
              <a16:creationId xmlns:a16="http://schemas.microsoft.com/office/drawing/2014/main" id="{A56CE25F-02A2-4387-BDE8-61E0805C726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0" name="Text Box 15">
          <a:extLst>
            <a:ext uri="{FF2B5EF4-FFF2-40B4-BE49-F238E27FC236}">
              <a16:creationId xmlns:a16="http://schemas.microsoft.com/office/drawing/2014/main" id="{AB5B2B4E-9450-4447-A061-39C2DEA9EE9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1" name="Text Box 15">
          <a:extLst>
            <a:ext uri="{FF2B5EF4-FFF2-40B4-BE49-F238E27FC236}">
              <a16:creationId xmlns:a16="http://schemas.microsoft.com/office/drawing/2014/main" id="{963E0352-4AB4-4DAC-8F10-056E0ACD02A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2" name="Text Box 15">
          <a:extLst>
            <a:ext uri="{FF2B5EF4-FFF2-40B4-BE49-F238E27FC236}">
              <a16:creationId xmlns:a16="http://schemas.microsoft.com/office/drawing/2014/main" id="{81891F2F-2E5E-49A7-A29C-C0E5159A225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3" name="Text Box 15">
          <a:extLst>
            <a:ext uri="{FF2B5EF4-FFF2-40B4-BE49-F238E27FC236}">
              <a16:creationId xmlns:a16="http://schemas.microsoft.com/office/drawing/2014/main" id="{6668BFAD-F4F1-48EF-8B8D-ED77301CDA9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4" name="Text Box 15">
          <a:extLst>
            <a:ext uri="{FF2B5EF4-FFF2-40B4-BE49-F238E27FC236}">
              <a16:creationId xmlns:a16="http://schemas.microsoft.com/office/drawing/2014/main" id="{E0D8402A-BC43-4781-B51D-FB89A2C3DCE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5" name="Text Box 15">
          <a:extLst>
            <a:ext uri="{FF2B5EF4-FFF2-40B4-BE49-F238E27FC236}">
              <a16:creationId xmlns:a16="http://schemas.microsoft.com/office/drawing/2014/main" id="{0ABB0F3D-BDBC-4AF4-AFA3-B4D38E47337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6" name="Text Box 15">
          <a:extLst>
            <a:ext uri="{FF2B5EF4-FFF2-40B4-BE49-F238E27FC236}">
              <a16:creationId xmlns:a16="http://schemas.microsoft.com/office/drawing/2014/main" id="{47EB724C-13AA-487E-9C8C-1987136C062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7" name="Text Box 15">
          <a:extLst>
            <a:ext uri="{FF2B5EF4-FFF2-40B4-BE49-F238E27FC236}">
              <a16:creationId xmlns:a16="http://schemas.microsoft.com/office/drawing/2014/main" id="{CD3B9F6E-3838-4CB9-977C-6DB07C9A84F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8" name="Text Box 15">
          <a:extLst>
            <a:ext uri="{FF2B5EF4-FFF2-40B4-BE49-F238E27FC236}">
              <a16:creationId xmlns:a16="http://schemas.microsoft.com/office/drawing/2014/main" id="{319D33BB-CBEA-400A-A2A4-0AF5B3C1194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9" name="Text Box 15">
          <a:extLst>
            <a:ext uri="{FF2B5EF4-FFF2-40B4-BE49-F238E27FC236}">
              <a16:creationId xmlns:a16="http://schemas.microsoft.com/office/drawing/2014/main" id="{27744DAF-F3C1-442C-83F2-83AEB683463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0" name="Text Box 15">
          <a:extLst>
            <a:ext uri="{FF2B5EF4-FFF2-40B4-BE49-F238E27FC236}">
              <a16:creationId xmlns:a16="http://schemas.microsoft.com/office/drawing/2014/main" id="{B919D01B-9615-4CB4-8B55-2B2BB4D190A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1" name="Text Box 15">
          <a:extLst>
            <a:ext uri="{FF2B5EF4-FFF2-40B4-BE49-F238E27FC236}">
              <a16:creationId xmlns:a16="http://schemas.microsoft.com/office/drawing/2014/main" id="{9E223610-66ED-407C-830A-E27A3C70AA0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2" name="Text Box 15">
          <a:extLst>
            <a:ext uri="{FF2B5EF4-FFF2-40B4-BE49-F238E27FC236}">
              <a16:creationId xmlns:a16="http://schemas.microsoft.com/office/drawing/2014/main" id="{A680D433-918E-47F2-A3E9-9F223D22652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3" name="Text Box 15">
          <a:extLst>
            <a:ext uri="{FF2B5EF4-FFF2-40B4-BE49-F238E27FC236}">
              <a16:creationId xmlns:a16="http://schemas.microsoft.com/office/drawing/2014/main" id="{DC61C6D9-A411-4C65-98BA-F9DF2211C07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4" name="Text Box 15">
          <a:extLst>
            <a:ext uri="{FF2B5EF4-FFF2-40B4-BE49-F238E27FC236}">
              <a16:creationId xmlns:a16="http://schemas.microsoft.com/office/drawing/2014/main" id="{8C6B8DBD-A5AC-47CC-AE4E-9EC87B7E76C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5" name="Text Box 15">
          <a:extLst>
            <a:ext uri="{FF2B5EF4-FFF2-40B4-BE49-F238E27FC236}">
              <a16:creationId xmlns:a16="http://schemas.microsoft.com/office/drawing/2014/main" id="{D44B2B7F-C233-42D0-84D2-D5940110CF5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6" name="Text Box 15">
          <a:extLst>
            <a:ext uri="{FF2B5EF4-FFF2-40B4-BE49-F238E27FC236}">
              <a16:creationId xmlns:a16="http://schemas.microsoft.com/office/drawing/2014/main" id="{025BE117-6FEC-44F9-B12F-5F864B09E38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7" name="Text Box 15">
          <a:extLst>
            <a:ext uri="{FF2B5EF4-FFF2-40B4-BE49-F238E27FC236}">
              <a16:creationId xmlns:a16="http://schemas.microsoft.com/office/drawing/2014/main" id="{EFB22C32-1A01-4D31-B4F0-CDE1B610AC4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8" name="Text Box 15">
          <a:extLst>
            <a:ext uri="{FF2B5EF4-FFF2-40B4-BE49-F238E27FC236}">
              <a16:creationId xmlns:a16="http://schemas.microsoft.com/office/drawing/2014/main" id="{5008CA42-0044-4408-9E71-0312BC5F341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9" name="Text Box 15">
          <a:extLst>
            <a:ext uri="{FF2B5EF4-FFF2-40B4-BE49-F238E27FC236}">
              <a16:creationId xmlns:a16="http://schemas.microsoft.com/office/drawing/2014/main" id="{C05A7FCA-0993-4648-ADFB-03AC0A2676E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0" name="Text Box 15">
          <a:extLst>
            <a:ext uri="{FF2B5EF4-FFF2-40B4-BE49-F238E27FC236}">
              <a16:creationId xmlns:a16="http://schemas.microsoft.com/office/drawing/2014/main" id="{0822FADE-586C-4BE4-B27D-37D18A45C8E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1" name="Text Box 15">
          <a:extLst>
            <a:ext uri="{FF2B5EF4-FFF2-40B4-BE49-F238E27FC236}">
              <a16:creationId xmlns:a16="http://schemas.microsoft.com/office/drawing/2014/main" id="{9BD2BD89-5895-4AEB-868C-F46A31247EE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2" name="Text Box 15">
          <a:extLst>
            <a:ext uri="{FF2B5EF4-FFF2-40B4-BE49-F238E27FC236}">
              <a16:creationId xmlns:a16="http://schemas.microsoft.com/office/drawing/2014/main" id="{B7CA4336-0CFA-47C9-993D-877B1B6F0D5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3" name="Text Box 15">
          <a:extLst>
            <a:ext uri="{FF2B5EF4-FFF2-40B4-BE49-F238E27FC236}">
              <a16:creationId xmlns:a16="http://schemas.microsoft.com/office/drawing/2014/main" id="{DE6FDCE1-E361-4A16-ACEC-67B5428DAF9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4" name="Text Box 15">
          <a:extLst>
            <a:ext uri="{FF2B5EF4-FFF2-40B4-BE49-F238E27FC236}">
              <a16:creationId xmlns:a16="http://schemas.microsoft.com/office/drawing/2014/main" id="{F4DEF5A4-E908-4B31-B95F-18642959D01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5" name="Text Box 15">
          <a:extLst>
            <a:ext uri="{FF2B5EF4-FFF2-40B4-BE49-F238E27FC236}">
              <a16:creationId xmlns:a16="http://schemas.microsoft.com/office/drawing/2014/main" id="{7695FE47-448C-4438-978E-64BEAAFF358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6" name="Text Box 15">
          <a:extLst>
            <a:ext uri="{FF2B5EF4-FFF2-40B4-BE49-F238E27FC236}">
              <a16:creationId xmlns:a16="http://schemas.microsoft.com/office/drawing/2014/main" id="{6B27312A-D6C0-48D5-A6AD-99119C2286F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7" name="Text Box 15">
          <a:extLst>
            <a:ext uri="{FF2B5EF4-FFF2-40B4-BE49-F238E27FC236}">
              <a16:creationId xmlns:a16="http://schemas.microsoft.com/office/drawing/2014/main" id="{374FE5A9-E61C-4E01-85EE-B38C8F3E2E4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8" name="Text Box 15">
          <a:extLst>
            <a:ext uri="{FF2B5EF4-FFF2-40B4-BE49-F238E27FC236}">
              <a16:creationId xmlns:a16="http://schemas.microsoft.com/office/drawing/2014/main" id="{29CD3CBA-5BF8-4F31-9D1A-EFD46FFC4F0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9" name="Text Box 15">
          <a:extLst>
            <a:ext uri="{FF2B5EF4-FFF2-40B4-BE49-F238E27FC236}">
              <a16:creationId xmlns:a16="http://schemas.microsoft.com/office/drawing/2014/main" id="{7BE79199-E653-4552-A98C-F47CFA4AA82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60" name="Text Box 15">
          <a:extLst>
            <a:ext uri="{FF2B5EF4-FFF2-40B4-BE49-F238E27FC236}">
              <a16:creationId xmlns:a16="http://schemas.microsoft.com/office/drawing/2014/main" id="{3B9503F5-E98C-47F7-81E3-594E005F753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1" name="Text Box 15">
          <a:extLst>
            <a:ext uri="{FF2B5EF4-FFF2-40B4-BE49-F238E27FC236}">
              <a16:creationId xmlns:a16="http://schemas.microsoft.com/office/drawing/2014/main" id="{F06F40BB-49C2-45E5-B78C-0B8034E5FAD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2" name="Text Box 15">
          <a:extLst>
            <a:ext uri="{FF2B5EF4-FFF2-40B4-BE49-F238E27FC236}">
              <a16:creationId xmlns:a16="http://schemas.microsoft.com/office/drawing/2014/main" id="{559DBD8D-863E-43A4-B33C-48E57F3C890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3" name="Text Box 15">
          <a:extLst>
            <a:ext uri="{FF2B5EF4-FFF2-40B4-BE49-F238E27FC236}">
              <a16:creationId xmlns:a16="http://schemas.microsoft.com/office/drawing/2014/main" id="{EAC4CFDF-7587-454D-BEC5-3DCEBDBEEB7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4" name="Text Box 15">
          <a:extLst>
            <a:ext uri="{FF2B5EF4-FFF2-40B4-BE49-F238E27FC236}">
              <a16:creationId xmlns:a16="http://schemas.microsoft.com/office/drawing/2014/main" id="{CDA815B1-D6EF-45EF-B38F-1A5F4E7F419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5" name="Text Box 15">
          <a:extLst>
            <a:ext uri="{FF2B5EF4-FFF2-40B4-BE49-F238E27FC236}">
              <a16:creationId xmlns:a16="http://schemas.microsoft.com/office/drawing/2014/main" id="{EB135428-15F7-4ABC-AD60-C0C80A0C8BF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6" name="Text Box 15">
          <a:extLst>
            <a:ext uri="{FF2B5EF4-FFF2-40B4-BE49-F238E27FC236}">
              <a16:creationId xmlns:a16="http://schemas.microsoft.com/office/drawing/2014/main" id="{A851DE8B-0B1B-4531-9767-86F4F7C710E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7" name="Text Box 15">
          <a:extLst>
            <a:ext uri="{FF2B5EF4-FFF2-40B4-BE49-F238E27FC236}">
              <a16:creationId xmlns:a16="http://schemas.microsoft.com/office/drawing/2014/main" id="{DE1175C3-A7A5-434E-B8A7-B0C328374FB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8" name="Text Box 15">
          <a:extLst>
            <a:ext uri="{FF2B5EF4-FFF2-40B4-BE49-F238E27FC236}">
              <a16:creationId xmlns:a16="http://schemas.microsoft.com/office/drawing/2014/main" id="{53270401-AEED-4AB3-836C-6F4897FB339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9" name="Text Box 15">
          <a:extLst>
            <a:ext uri="{FF2B5EF4-FFF2-40B4-BE49-F238E27FC236}">
              <a16:creationId xmlns:a16="http://schemas.microsoft.com/office/drawing/2014/main" id="{0260B282-D8AF-4F25-A7EF-3852CB618CE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0" name="Text Box 15">
          <a:extLst>
            <a:ext uri="{FF2B5EF4-FFF2-40B4-BE49-F238E27FC236}">
              <a16:creationId xmlns:a16="http://schemas.microsoft.com/office/drawing/2014/main" id="{A19F0E63-C4FB-4E50-A028-5EBDDD69A35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1" name="Text Box 15">
          <a:extLst>
            <a:ext uri="{FF2B5EF4-FFF2-40B4-BE49-F238E27FC236}">
              <a16:creationId xmlns:a16="http://schemas.microsoft.com/office/drawing/2014/main" id="{3DEDEE87-278F-49AA-9D99-EAAA9ED5F4D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2" name="Text Box 15">
          <a:extLst>
            <a:ext uri="{FF2B5EF4-FFF2-40B4-BE49-F238E27FC236}">
              <a16:creationId xmlns:a16="http://schemas.microsoft.com/office/drawing/2014/main" id="{2DA61974-D539-4798-9787-C625DF5ED84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3" name="Text Box 15">
          <a:extLst>
            <a:ext uri="{FF2B5EF4-FFF2-40B4-BE49-F238E27FC236}">
              <a16:creationId xmlns:a16="http://schemas.microsoft.com/office/drawing/2014/main" id="{7D43E16B-6627-4737-AF2F-7FD47568A3B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4" name="Text Box 15">
          <a:extLst>
            <a:ext uri="{FF2B5EF4-FFF2-40B4-BE49-F238E27FC236}">
              <a16:creationId xmlns:a16="http://schemas.microsoft.com/office/drawing/2014/main" id="{CB0C044E-2C9D-4AC1-8AA0-80A27518424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5" name="Text Box 15">
          <a:extLst>
            <a:ext uri="{FF2B5EF4-FFF2-40B4-BE49-F238E27FC236}">
              <a16:creationId xmlns:a16="http://schemas.microsoft.com/office/drawing/2014/main" id="{7420EFBF-A4AD-4D19-9E4B-034CFA43CBF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6" name="Text Box 15">
          <a:extLst>
            <a:ext uri="{FF2B5EF4-FFF2-40B4-BE49-F238E27FC236}">
              <a16:creationId xmlns:a16="http://schemas.microsoft.com/office/drawing/2014/main" id="{F80F1C36-BCE4-496D-8F4B-61D36D19089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7" name="Text Box 15">
          <a:extLst>
            <a:ext uri="{FF2B5EF4-FFF2-40B4-BE49-F238E27FC236}">
              <a16:creationId xmlns:a16="http://schemas.microsoft.com/office/drawing/2014/main" id="{F3FDAC6E-1DC5-45D0-B0F3-677F0621865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78" name="Text Box 15">
          <a:extLst>
            <a:ext uri="{FF2B5EF4-FFF2-40B4-BE49-F238E27FC236}">
              <a16:creationId xmlns:a16="http://schemas.microsoft.com/office/drawing/2014/main" id="{9C98E34A-62FE-4714-90FF-2DBBB1EE95F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79" name="Text Box 15">
          <a:extLst>
            <a:ext uri="{FF2B5EF4-FFF2-40B4-BE49-F238E27FC236}">
              <a16:creationId xmlns:a16="http://schemas.microsoft.com/office/drawing/2014/main" id="{98C4450E-08B3-474B-B1CA-5C051FC4F70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0" name="Text Box 15">
          <a:extLst>
            <a:ext uri="{FF2B5EF4-FFF2-40B4-BE49-F238E27FC236}">
              <a16:creationId xmlns:a16="http://schemas.microsoft.com/office/drawing/2014/main" id="{F2F5A439-E0F0-47C9-8F5E-B0FD09AA22D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1" name="Text Box 15">
          <a:extLst>
            <a:ext uri="{FF2B5EF4-FFF2-40B4-BE49-F238E27FC236}">
              <a16:creationId xmlns:a16="http://schemas.microsoft.com/office/drawing/2014/main" id="{AEBCDA0A-0CAB-4F71-B3BE-2D22ACCD560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2" name="Text Box 15">
          <a:extLst>
            <a:ext uri="{FF2B5EF4-FFF2-40B4-BE49-F238E27FC236}">
              <a16:creationId xmlns:a16="http://schemas.microsoft.com/office/drawing/2014/main" id="{B0EF9375-1F6E-4AE3-A543-319C496D147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3" name="Text Box 15">
          <a:extLst>
            <a:ext uri="{FF2B5EF4-FFF2-40B4-BE49-F238E27FC236}">
              <a16:creationId xmlns:a16="http://schemas.microsoft.com/office/drawing/2014/main" id="{BC21CBE1-016F-49AD-927C-A8BB48123F3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4" name="Text Box 15">
          <a:extLst>
            <a:ext uri="{FF2B5EF4-FFF2-40B4-BE49-F238E27FC236}">
              <a16:creationId xmlns:a16="http://schemas.microsoft.com/office/drawing/2014/main" id="{0D98A9F7-6875-4E4F-8AC9-4A9F68395F4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5" name="Text Box 15">
          <a:extLst>
            <a:ext uri="{FF2B5EF4-FFF2-40B4-BE49-F238E27FC236}">
              <a16:creationId xmlns:a16="http://schemas.microsoft.com/office/drawing/2014/main" id="{70ED34D9-36DC-4ACF-93DF-06B78AADC07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6" name="Text Box 15">
          <a:extLst>
            <a:ext uri="{FF2B5EF4-FFF2-40B4-BE49-F238E27FC236}">
              <a16:creationId xmlns:a16="http://schemas.microsoft.com/office/drawing/2014/main" id="{61155FC6-D608-4AF7-BAFF-E1796C84B70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7" name="Text Box 15">
          <a:extLst>
            <a:ext uri="{FF2B5EF4-FFF2-40B4-BE49-F238E27FC236}">
              <a16:creationId xmlns:a16="http://schemas.microsoft.com/office/drawing/2014/main" id="{BD734CDD-75BF-4984-B298-AE2FB00A0FD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8" name="Text Box 15">
          <a:extLst>
            <a:ext uri="{FF2B5EF4-FFF2-40B4-BE49-F238E27FC236}">
              <a16:creationId xmlns:a16="http://schemas.microsoft.com/office/drawing/2014/main" id="{E5966132-11DB-4249-A39C-95D1DE85245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9" name="Text Box 15">
          <a:extLst>
            <a:ext uri="{FF2B5EF4-FFF2-40B4-BE49-F238E27FC236}">
              <a16:creationId xmlns:a16="http://schemas.microsoft.com/office/drawing/2014/main" id="{821F875D-71EF-4D27-9AF2-90B2E69C330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0" name="Text Box 15">
          <a:extLst>
            <a:ext uri="{FF2B5EF4-FFF2-40B4-BE49-F238E27FC236}">
              <a16:creationId xmlns:a16="http://schemas.microsoft.com/office/drawing/2014/main" id="{01C31B84-DD16-44CA-8DEE-109CF45CCC9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1" name="Text Box 15">
          <a:extLst>
            <a:ext uri="{FF2B5EF4-FFF2-40B4-BE49-F238E27FC236}">
              <a16:creationId xmlns:a16="http://schemas.microsoft.com/office/drawing/2014/main" id="{52A3537A-4DFF-4F45-835B-6B75FFEA918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2" name="Text Box 15">
          <a:extLst>
            <a:ext uri="{FF2B5EF4-FFF2-40B4-BE49-F238E27FC236}">
              <a16:creationId xmlns:a16="http://schemas.microsoft.com/office/drawing/2014/main" id="{B82A4F0C-930A-41E3-A657-9B14A6F317C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3" name="Text Box 15">
          <a:extLst>
            <a:ext uri="{FF2B5EF4-FFF2-40B4-BE49-F238E27FC236}">
              <a16:creationId xmlns:a16="http://schemas.microsoft.com/office/drawing/2014/main" id="{4A962749-A280-42F4-B72F-D020F44ECFC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4" name="Text Box 15">
          <a:extLst>
            <a:ext uri="{FF2B5EF4-FFF2-40B4-BE49-F238E27FC236}">
              <a16:creationId xmlns:a16="http://schemas.microsoft.com/office/drawing/2014/main" id="{8564F539-2095-4C27-8B24-70D009FD70A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5" name="Text Box 15">
          <a:extLst>
            <a:ext uri="{FF2B5EF4-FFF2-40B4-BE49-F238E27FC236}">
              <a16:creationId xmlns:a16="http://schemas.microsoft.com/office/drawing/2014/main" id="{2426E66A-BA59-41A7-B17D-E8D34AB097F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6" name="Text Box 15">
          <a:extLst>
            <a:ext uri="{FF2B5EF4-FFF2-40B4-BE49-F238E27FC236}">
              <a16:creationId xmlns:a16="http://schemas.microsoft.com/office/drawing/2014/main" id="{FD6B8B59-4D7E-477A-A43B-0414ED31026A}"/>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7" name="Text Box 15">
          <a:extLst>
            <a:ext uri="{FF2B5EF4-FFF2-40B4-BE49-F238E27FC236}">
              <a16:creationId xmlns:a16="http://schemas.microsoft.com/office/drawing/2014/main" id="{C3FD7AE5-AD71-46BD-B6F5-4343694B787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98" name="Text Box 15">
          <a:extLst>
            <a:ext uri="{FF2B5EF4-FFF2-40B4-BE49-F238E27FC236}">
              <a16:creationId xmlns:a16="http://schemas.microsoft.com/office/drawing/2014/main" id="{522FC5C0-50D2-4CE4-9164-1FD66A91CA31}"/>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99" name="Text Box 15">
          <a:extLst>
            <a:ext uri="{FF2B5EF4-FFF2-40B4-BE49-F238E27FC236}">
              <a16:creationId xmlns:a16="http://schemas.microsoft.com/office/drawing/2014/main" id="{734AB98A-BF42-4B21-815B-0084807362C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0" name="Text Box 15">
          <a:extLst>
            <a:ext uri="{FF2B5EF4-FFF2-40B4-BE49-F238E27FC236}">
              <a16:creationId xmlns:a16="http://schemas.microsoft.com/office/drawing/2014/main" id="{2B58B556-CA82-48B2-8FC4-3DA89D2ED673}"/>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1" name="Text Box 15">
          <a:extLst>
            <a:ext uri="{FF2B5EF4-FFF2-40B4-BE49-F238E27FC236}">
              <a16:creationId xmlns:a16="http://schemas.microsoft.com/office/drawing/2014/main" id="{76747EA5-17F7-4E42-B9A2-B445CE48C79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2" name="Text Box 15">
          <a:extLst>
            <a:ext uri="{FF2B5EF4-FFF2-40B4-BE49-F238E27FC236}">
              <a16:creationId xmlns:a16="http://schemas.microsoft.com/office/drawing/2014/main" id="{866AB628-C67A-4B86-AD41-45216BFD3DD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3" name="Text Box 15">
          <a:extLst>
            <a:ext uri="{FF2B5EF4-FFF2-40B4-BE49-F238E27FC236}">
              <a16:creationId xmlns:a16="http://schemas.microsoft.com/office/drawing/2014/main" id="{A0201B8B-46CD-416B-BDEA-7E6309C0356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4" name="Text Box 15">
          <a:extLst>
            <a:ext uri="{FF2B5EF4-FFF2-40B4-BE49-F238E27FC236}">
              <a16:creationId xmlns:a16="http://schemas.microsoft.com/office/drawing/2014/main" id="{D351CE17-38E3-4373-A031-9EFAEAA7601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5" name="Text Box 15">
          <a:extLst>
            <a:ext uri="{FF2B5EF4-FFF2-40B4-BE49-F238E27FC236}">
              <a16:creationId xmlns:a16="http://schemas.microsoft.com/office/drawing/2014/main" id="{DED741BD-BBBC-4293-B7DB-E36941022AE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6" name="Text Box 15">
          <a:extLst>
            <a:ext uri="{FF2B5EF4-FFF2-40B4-BE49-F238E27FC236}">
              <a16:creationId xmlns:a16="http://schemas.microsoft.com/office/drawing/2014/main" id="{14B3CF54-D420-451C-9671-0FF72771D3A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7" name="Text Box 15">
          <a:extLst>
            <a:ext uri="{FF2B5EF4-FFF2-40B4-BE49-F238E27FC236}">
              <a16:creationId xmlns:a16="http://schemas.microsoft.com/office/drawing/2014/main" id="{037E9534-F224-4DFC-B149-4381FBBB638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8" name="Text Box 15">
          <a:extLst>
            <a:ext uri="{FF2B5EF4-FFF2-40B4-BE49-F238E27FC236}">
              <a16:creationId xmlns:a16="http://schemas.microsoft.com/office/drawing/2014/main" id="{6F68B915-AD2A-4B79-BC62-F384B76F9FD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9" name="Text Box 15">
          <a:extLst>
            <a:ext uri="{FF2B5EF4-FFF2-40B4-BE49-F238E27FC236}">
              <a16:creationId xmlns:a16="http://schemas.microsoft.com/office/drawing/2014/main" id="{3766A3D8-3643-4F17-87EB-E51D9FE1B86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0" name="Text Box 15">
          <a:extLst>
            <a:ext uri="{FF2B5EF4-FFF2-40B4-BE49-F238E27FC236}">
              <a16:creationId xmlns:a16="http://schemas.microsoft.com/office/drawing/2014/main" id="{EA603A7B-8E27-4E5D-ACAF-95DAF97B63C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1" name="Text Box 15">
          <a:extLst>
            <a:ext uri="{FF2B5EF4-FFF2-40B4-BE49-F238E27FC236}">
              <a16:creationId xmlns:a16="http://schemas.microsoft.com/office/drawing/2014/main" id="{AD997644-96A0-4487-A67D-3C6F250F652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2" name="Text Box 15">
          <a:extLst>
            <a:ext uri="{FF2B5EF4-FFF2-40B4-BE49-F238E27FC236}">
              <a16:creationId xmlns:a16="http://schemas.microsoft.com/office/drawing/2014/main" id="{6F5723E0-4FD2-415A-A620-F011F3FDCE5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3" name="Text Box 15">
          <a:extLst>
            <a:ext uri="{FF2B5EF4-FFF2-40B4-BE49-F238E27FC236}">
              <a16:creationId xmlns:a16="http://schemas.microsoft.com/office/drawing/2014/main" id="{EE4C072C-7C0D-4D03-8716-BBA436922A7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4" name="Text Box 15">
          <a:extLst>
            <a:ext uri="{FF2B5EF4-FFF2-40B4-BE49-F238E27FC236}">
              <a16:creationId xmlns:a16="http://schemas.microsoft.com/office/drawing/2014/main" id="{EBC3AE61-7650-4558-836C-414A82287E6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5" name="Text Box 15">
          <a:extLst>
            <a:ext uri="{FF2B5EF4-FFF2-40B4-BE49-F238E27FC236}">
              <a16:creationId xmlns:a16="http://schemas.microsoft.com/office/drawing/2014/main" id="{E70E27DB-21C3-4795-9F59-88C84C79CFB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6" name="Text Box 15">
          <a:extLst>
            <a:ext uri="{FF2B5EF4-FFF2-40B4-BE49-F238E27FC236}">
              <a16:creationId xmlns:a16="http://schemas.microsoft.com/office/drawing/2014/main" id="{E32C4BA7-68FC-45D7-B795-DD9AED0BC0B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7" name="Text Box 15">
          <a:extLst>
            <a:ext uri="{FF2B5EF4-FFF2-40B4-BE49-F238E27FC236}">
              <a16:creationId xmlns:a16="http://schemas.microsoft.com/office/drawing/2014/main" id="{79E7E875-BCF5-4E17-B025-AA6BA7D5727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8" name="Text Box 15">
          <a:extLst>
            <a:ext uri="{FF2B5EF4-FFF2-40B4-BE49-F238E27FC236}">
              <a16:creationId xmlns:a16="http://schemas.microsoft.com/office/drawing/2014/main" id="{CA53ABDA-BA8A-40F8-AFE2-670C293A97D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9" name="Text Box 15">
          <a:extLst>
            <a:ext uri="{FF2B5EF4-FFF2-40B4-BE49-F238E27FC236}">
              <a16:creationId xmlns:a16="http://schemas.microsoft.com/office/drawing/2014/main" id="{33998E48-8120-4DA9-B568-0471EDAF498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0" name="Text Box 15">
          <a:extLst>
            <a:ext uri="{FF2B5EF4-FFF2-40B4-BE49-F238E27FC236}">
              <a16:creationId xmlns:a16="http://schemas.microsoft.com/office/drawing/2014/main" id="{8ACF7100-44E8-474A-854C-7CDB124DA8A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1" name="Text Box 15">
          <a:extLst>
            <a:ext uri="{FF2B5EF4-FFF2-40B4-BE49-F238E27FC236}">
              <a16:creationId xmlns:a16="http://schemas.microsoft.com/office/drawing/2014/main" id="{6AA50847-4D94-401A-9BA6-B516DC2654A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2" name="Text Box 15">
          <a:extLst>
            <a:ext uri="{FF2B5EF4-FFF2-40B4-BE49-F238E27FC236}">
              <a16:creationId xmlns:a16="http://schemas.microsoft.com/office/drawing/2014/main" id="{70961347-0EA9-4614-831A-D6EA4B7E578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3" name="Text Box 15">
          <a:extLst>
            <a:ext uri="{FF2B5EF4-FFF2-40B4-BE49-F238E27FC236}">
              <a16:creationId xmlns:a16="http://schemas.microsoft.com/office/drawing/2014/main" id="{50685DC2-F8B8-4474-AB9C-75D1DFDF3EA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4" name="Text Box 15">
          <a:extLst>
            <a:ext uri="{FF2B5EF4-FFF2-40B4-BE49-F238E27FC236}">
              <a16:creationId xmlns:a16="http://schemas.microsoft.com/office/drawing/2014/main" id="{7D422F3B-DD47-4F3B-8750-47F4E2465AE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5" name="Text Box 15">
          <a:extLst>
            <a:ext uri="{FF2B5EF4-FFF2-40B4-BE49-F238E27FC236}">
              <a16:creationId xmlns:a16="http://schemas.microsoft.com/office/drawing/2014/main" id="{60B3F2F8-705B-473D-BF4F-8A57BCE5AB6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6" name="Text Box 15">
          <a:extLst>
            <a:ext uri="{FF2B5EF4-FFF2-40B4-BE49-F238E27FC236}">
              <a16:creationId xmlns:a16="http://schemas.microsoft.com/office/drawing/2014/main" id="{F960CA5D-A195-4E1A-9148-0C6717FA95F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7" name="Text Box 15">
          <a:extLst>
            <a:ext uri="{FF2B5EF4-FFF2-40B4-BE49-F238E27FC236}">
              <a16:creationId xmlns:a16="http://schemas.microsoft.com/office/drawing/2014/main" id="{C6613113-B2DE-4DD5-890A-A4CB41D9D60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8" name="Text Box 15">
          <a:extLst>
            <a:ext uri="{FF2B5EF4-FFF2-40B4-BE49-F238E27FC236}">
              <a16:creationId xmlns:a16="http://schemas.microsoft.com/office/drawing/2014/main" id="{0331E38A-888A-4351-8844-F75E7E49F24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9" name="Text Box 15">
          <a:extLst>
            <a:ext uri="{FF2B5EF4-FFF2-40B4-BE49-F238E27FC236}">
              <a16:creationId xmlns:a16="http://schemas.microsoft.com/office/drawing/2014/main" id="{8F436D0C-91FE-4FE2-943A-2F4A5000883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30" name="Text Box 15">
          <a:extLst>
            <a:ext uri="{FF2B5EF4-FFF2-40B4-BE49-F238E27FC236}">
              <a16:creationId xmlns:a16="http://schemas.microsoft.com/office/drawing/2014/main" id="{84037640-1CA0-4DFE-82EB-35413A61048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1" name="Text Box 15">
          <a:extLst>
            <a:ext uri="{FF2B5EF4-FFF2-40B4-BE49-F238E27FC236}">
              <a16:creationId xmlns:a16="http://schemas.microsoft.com/office/drawing/2014/main" id="{4A0BDDD3-EF18-40B9-BF20-CFE1C6BB321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2" name="Text Box 15">
          <a:extLst>
            <a:ext uri="{FF2B5EF4-FFF2-40B4-BE49-F238E27FC236}">
              <a16:creationId xmlns:a16="http://schemas.microsoft.com/office/drawing/2014/main" id="{77C7CB96-5397-4192-BF21-D5F845819C0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3" name="Text Box 15">
          <a:extLst>
            <a:ext uri="{FF2B5EF4-FFF2-40B4-BE49-F238E27FC236}">
              <a16:creationId xmlns:a16="http://schemas.microsoft.com/office/drawing/2014/main" id="{18541517-C5B2-46DB-A95D-9371FE528BA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4" name="Text Box 15">
          <a:extLst>
            <a:ext uri="{FF2B5EF4-FFF2-40B4-BE49-F238E27FC236}">
              <a16:creationId xmlns:a16="http://schemas.microsoft.com/office/drawing/2014/main" id="{824B4AD6-F0D5-4ABB-AFD5-B7C1E3514A1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5" name="Text Box 15">
          <a:extLst>
            <a:ext uri="{FF2B5EF4-FFF2-40B4-BE49-F238E27FC236}">
              <a16:creationId xmlns:a16="http://schemas.microsoft.com/office/drawing/2014/main" id="{25800D70-8E71-477D-9161-BC16D6D53AC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6" name="Text Box 15">
          <a:extLst>
            <a:ext uri="{FF2B5EF4-FFF2-40B4-BE49-F238E27FC236}">
              <a16:creationId xmlns:a16="http://schemas.microsoft.com/office/drawing/2014/main" id="{9D08D75C-7D35-4D4E-AE8C-6C17C7D9517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7" name="Text Box 15">
          <a:extLst>
            <a:ext uri="{FF2B5EF4-FFF2-40B4-BE49-F238E27FC236}">
              <a16:creationId xmlns:a16="http://schemas.microsoft.com/office/drawing/2014/main" id="{9DFCEFC9-AC67-4628-80CC-3851142C963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8" name="Text Box 15">
          <a:extLst>
            <a:ext uri="{FF2B5EF4-FFF2-40B4-BE49-F238E27FC236}">
              <a16:creationId xmlns:a16="http://schemas.microsoft.com/office/drawing/2014/main" id="{3C08DFC1-B6EE-4497-94CE-DD2BFB748FF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9" name="Text Box 15">
          <a:extLst>
            <a:ext uri="{FF2B5EF4-FFF2-40B4-BE49-F238E27FC236}">
              <a16:creationId xmlns:a16="http://schemas.microsoft.com/office/drawing/2014/main" id="{9F870DEF-7B73-4A1D-A4F2-2C8D11F7B64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0" name="Text Box 15">
          <a:extLst>
            <a:ext uri="{FF2B5EF4-FFF2-40B4-BE49-F238E27FC236}">
              <a16:creationId xmlns:a16="http://schemas.microsoft.com/office/drawing/2014/main" id="{0D4AF8CA-240E-4512-9729-C4620C353FA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1" name="Text Box 15">
          <a:extLst>
            <a:ext uri="{FF2B5EF4-FFF2-40B4-BE49-F238E27FC236}">
              <a16:creationId xmlns:a16="http://schemas.microsoft.com/office/drawing/2014/main" id="{542FFE2D-477D-4A4A-9E9F-307974F20DB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2" name="Text Box 15">
          <a:extLst>
            <a:ext uri="{FF2B5EF4-FFF2-40B4-BE49-F238E27FC236}">
              <a16:creationId xmlns:a16="http://schemas.microsoft.com/office/drawing/2014/main" id="{A231FD43-6A7E-46AC-B421-EC369C4B347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3" name="Text Box 15">
          <a:extLst>
            <a:ext uri="{FF2B5EF4-FFF2-40B4-BE49-F238E27FC236}">
              <a16:creationId xmlns:a16="http://schemas.microsoft.com/office/drawing/2014/main" id="{3A05BBA9-B73F-4278-BB11-C5E22C3DFB6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4" name="Text Box 15">
          <a:extLst>
            <a:ext uri="{FF2B5EF4-FFF2-40B4-BE49-F238E27FC236}">
              <a16:creationId xmlns:a16="http://schemas.microsoft.com/office/drawing/2014/main" id="{B76462ED-2030-4A97-A5A3-F7E5707D2E4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5" name="Text Box 15">
          <a:extLst>
            <a:ext uri="{FF2B5EF4-FFF2-40B4-BE49-F238E27FC236}">
              <a16:creationId xmlns:a16="http://schemas.microsoft.com/office/drawing/2014/main" id="{049AAF9D-72F4-410B-B578-3898241760D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6" name="Text Box 15">
          <a:extLst>
            <a:ext uri="{FF2B5EF4-FFF2-40B4-BE49-F238E27FC236}">
              <a16:creationId xmlns:a16="http://schemas.microsoft.com/office/drawing/2014/main" id="{3ED1F089-CCDD-4749-8522-472C3E42032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7" name="Text Box 15">
          <a:extLst>
            <a:ext uri="{FF2B5EF4-FFF2-40B4-BE49-F238E27FC236}">
              <a16:creationId xmlns:a16="http://schemas.microsoft.com/office/drawing/2014/main" id="{FA3EBEA5-9AD4-487E-8166-0BC611DF965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8" name="Text Box 15">
          <a:extLst>
            <a:ext uri="{FF2B5EF4-FFF2-40B4-BE49-F238E27FC236}">
              <a16:creationId xmlns:a16="http://schemas.microsoft.com/office/drawing/2014/main" id="{6512A2BF-7F95-4E1D-B0FA-DD943B0CC10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9" name="Text Box 15">
          <a:extLst>
            <a:ext uri="{FF2B5EF4-FFF2-40B4-BE49-F238E27FC236}">
              <a16:creationId xmlns:a16="http://schemas.microsoft.com/office/drawing/2014/main" id="{10C042CC-2EA2-46A1-AD83-69A3C57A707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0" name="Text Box 15">
          <a:extLst>
            <a:ext uri="{FF2B5EF4-FFF2-40B4-BE49-F238E27FC236}">
              <a16:creationId xmlns:a16="http://schemas.microsoft.com/office/drawing/2014/main" id="{33179CE2-483F-47EA-B8BC-6C42E82686D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1" name="Text Box 15">
          <a:extLst>
            <a:ext uri="{FF2B5EF4-FFF2-40B4-BE49-F238E27FC236}">
              <a16:creationId xmlns:a16="http://schemas.microsoft.com/office/drawing/2014/main" id="{EC238FE3-156F-48D5-9460-F6D860DB1C5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2" name="Text Box 15">
          <a:extLst>
            <a:ext uri="{FF2B5EF4-FFF2-40B4-BE49-F238E27FC236}">
              <a16:creationId xmlns:a16="http://schemas.microsoft.com/office/drawing/2014/main" id="{5163FF85-89A5-45BF-8973-BDD0D04283A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3" name="Text Box 15">
          <a:extLst>
            <a:ext uri="{FF2B5EF4-FFF2-40B4-BE49-F238E27FC236}">
              <a16:creationId xmlns:a16="http://schemas.microsoft.com/office/drawing/2014/main" id="{D0751BAA-B0F1-4447-BE82-4B987082BB0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4" name="Text Box 15">
          <a:extLst>
            <a:ext uri="{FF2B5EF4-FFF2-40B4-BE49-F238E27FC236}">
              <a16:creationId xmlns:a16="http://schemas.microsoft.com/office/drawing/2014/main" id="{4B7B31AF-A17A-40ED-B4E3-41AB357B461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5" name="Text Box 15">
          <a:extLst>
            <a:ext uri="{FF2B5EF4-FFF2-40B4-BE49-F238E27FC236}">
              <a16:creationId xmlns:a16="http://schemas.microsoft.com/office/drawing/2014/main" id="{B1F87E95-49E1-452D-8A97-F228BE514DF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6" name="Text Box 15">
          <a:extLst>
            <a:ext uri="{FF2B5EF4-FFF2-40B4-BE49-F238E27FC236}">
              <a16:creationId xmlns:a16="http://schemas.microsoft.com/office/drawing/2014/main" id="{39145FA8-7790-4988-ABBB-0A57FD80369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7" name="Text Box 15">
          <a:extLst>
            <a:ext uri="{FF2B5EF4-FFF2-40B4-BE49-F238E27FC236}">
              <a16:creationId xmlns:a16="http://schemas.microsoft.com/office/drawing/2014/main" id="{E59F037F-94CF-405F-9BB3-A19056B4FFB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8" name="Text Box 15">
          <a:extLst>
            <a:ext uri="{FF2B5EF4-FFF2-40B4-BE49-F238E27FC236}">
              <a16:creationId xmlns:a16="http://schemas.microsoft.com/office/drawing/2014/main" id="{85758887-47BC-44FE-8013-26AE66B16DB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9" name="Text Box 15">
          <a:extLst>
            <a:ext uri="{FF2B5EF4-FFF2-40B4-BE49-F238E27FC236}">
              <a16:creationId xmlns:a16="http://schemas.microsoft.com/office/drawing/2014/main" id="{E998FE99-4222-4C0F-B330-787146C57D9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0" name="Text Box 15">
          <a:extLst>
            <a:ext uri="{FF2B5EF4-FFF2-40B4-BE49-F238E27FC236}">
              <a16:creationId xmlns:a16="http://schemas.microsoft.com/office/drawing/2014/main" id="{39FFA5BC-1E72-41F0-8E9B-9CB779821F9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1" name="Text Box 15">
          <a:extLst>
            <a:ext uri="{FF2B5EF4-FFF2-40B4-BE49-F238E27FC236}">
              <a16:creationId xmlns:a16="http://schemas.microsoft.com/office/drawing/2014/main" id="{1F8C83E3-1488-4745-B7BB-2F43E079208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2" name="Text Box 15">
          <a:extLst>
            <a:ext uri="{FF2B5EF4-FFF2-40B4-BE49-F238E27FC236}">
              <a16:creationId xmlns:a16="http://schemas.microsoft.com/office/drawing/2014/main" id="{C61B78B6-1177-468C-85A8-515C6D29B0B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3" name="Text Box 15">
          <a:extLst>
            <a:ext uri="{FF2B5EF4-FFF2-40B4-BE49-F238E27FC236}">
              <a16:creationId xmlns:a16="http://schemas.microsoft.com/office/drawing/2014/main" id="{6784C7F6-1BD1-4026-89A8-81F4FDBCCE2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4" name="Text Box 15">
          <a:extLst>
            <a:ext uri="{FF2B5EF4-FFF2-40B4-BE49-F238E27FC236}">
              <a16:creationId xmlns:a16="http://schemas.microsoft.com/office/drawing/2014/main" id="{A4A43CFB-0B19-4AA6-98D3-AFE1E54DE79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5" name="Text Box 15">
          <a:extLst>
            <a:ext uri="{FF2B5EF4-FFF2-40B4-BE49-F238E27FC236}">
              <a16:creationId xmlns:a16="http://schemas.microsoft.com/office/drawing/2014/main" id="{D81EA76B-2907-4702-BC36-AAC57F728E2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6" name="Text Box 15">
          <a:extLst>
            <a:ext uri="{FF2B5EF4-FFF2-40B4-BE49-F238E27FC236}">
              <a16:creationId xmlns:a16="http://schemas.microsoft.com/office/drawing/2014/main" id="{2DD4DF13-E4CE-459F-8605-BCE8E5B6407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7" name="Text Box 15">
          <a:extLst>
            <a:ext uri="{FF2B5EF4-FFF2-40B4-BE49-F238E27FC236}">
              <a16:creationId xmlns:a16="http://schemas.microsoft.com/office/drawing/2014/main" id="{BD36640B-2F97-4AAF-9C1A-B750C10EE23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8" name="Text Box 15">
          <a:extLst>
            <a:ext uri="{FF2B5EF4-FFF2-40B4-BE49-F238E27FC236}">
              <a16:creationId xmlns:a16="http://schemas.microsoft.com/office/drawing/2014/main" id="{43C9F524-1A2E-47E6-BE92-D6FBC5097FFC}"/>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9" name="Text Box 15">
          <a:extLst>
            <a:ext uri="{FF2B5EF4-FFF2-40B4-BE49-F238E27FC236}">
              <a16:creationId xmlns:a16="http://schemas.microsoft.com/office/drawing/2014/main" id="{655BBFBC-2609-4F4F-AB2C-647C932E7CD1}"/>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0" name="Text Box 15">
          <a:extLst>
            <a:ext uri="{FF2B5EF4-FFF2-40B4-BE49-F238E27FC236}">
              <a16:creationId xmlns:a16="http://schemas.microsoft.com/office/drawing/2014/main" id="{DBF5B2B0-1BEB-49AF-B459-3FC9AEE2B83C}"/>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1" name="Text Box 15">
          <a:extLst>
            <a:ext uri="{FF2B5EF4-FFF2-40B4-BE49-F238E27FC236}">
              <a16:creationId xmlns:a16="http://schemas.microsoft.com/office/drawing/2014/main" id="{16AB3678-DEF3-4120-BA90-370A652E25E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2" name="Text Box 15">
          <a:extLst>
            <a:ext uri="{FF2B5EF4-FFF2-40B4-BE49-F238E27FC236}">
              <a16:creationId xmlns:a16="http://schemas.microsoft.com/office/drawing/2014/main" id="{38731EF1-7FE9-40BE-BEBD-1ECCE7DD6B6C}"/>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3" name="Text Box 15">
          <a:extLst>
            <a:ext uri="{FF2B5EF4-FFF2-40B4-BE49-F238E27FC236}">
              <a16:creationId xmlns:a16="http://schemas.microsoft.com/office/drawing/2014/main" id="{72D73424-F438-48D3-8526-2E42D6D0243A}"/>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4" name="Text Box 15">
          <a:extLst>
            <a:ext uri="{FF2B5EF4-FFF2-40B4-BE49-F238E27FC236}">
              <a16:creationId xmlns:a16="http://schemas.microsoft.com/office/drawing/2014/main" id="{2B3784AE-F00F-4260-9732-F541934B5536}"/>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5" name="Text Box 15">
          <a:extLst>
            <a:ext uri="{FF2B5EF4-FFF2-40B4-BE49-F238E27FC236}">
              <a16:creationId xmlns:a16="http://schemas.microsoft.com/office/drawing/2014/main" id="{FE6CE095-5840-45E8-BCB7-B261FEA60B4B}"/>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6" name="Text Box 15">
          <a:extLst>
            <a:ext uri="{FF2B5EF4-FFF2-40B4-BE49-F238E27FC236}">
              <a16:creationId xmlns:a16="http://schemas.microsoft.com/office/drawing/2014/main" id="{4A78C21E-403B-46D8-81D0-CB5127A0836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7" name="Text Box 15">
          <a:extLst>
            <a:ext uri="{FF2B5EF4-FFF2-40B4-BE49-F238E27FC236}">
              <a16:creationId xmlns:a16="http://schemas.microsoft.com/office/drawing/2014/main" id="{452A8DF2-289A-421E-8C64-0F03C4D943F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8" name="Text Box 15">
          <a:extLst>
            <a:ext uri="{FF2B5EF4-FFF2-40B4-BE49-F238E27FC236}">
              <a16:creationId xmlns:a16="http://schemas.microsoft.com/office/drawing/2014/main" id="{51C06972-0E76-45E0-91E7-6AD5AC58DDC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79" name="Text Box 15">
          <a:extLst>
            <a:ext uri="{FF2B5EF4-FFF2-40B4-BE49-F238E27FC236}">
              <a16:creationId xmlns:a16="http://schemas.microsoft.com/office/drawing/2014/main" id="{3E8876A0-8F4B-4FEF-8A0F-6DB1F69F7F0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0" name="Text Box 15">
          <a:extLst>
            <a:ext uri="{FF2B5EF4-FFF2-40B4-BE49-F238E27FC236}">
              <a16:creationId xmlns:a16="http://schemas.microsoft.com/office/drawing/2014/main" id="{645CF3D3-0B92-4E0C-99BE-2E00E94AECD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1" name="Text Box 15">
          <a:extLst>
            <a:ext uri="{FF2B5EF4-FFF2-40B4-BE49-F238E27FC236}">
              <a16:creationId xmlns:a16="http://schemas.microsoft.com/office/drawing/2014/main" id="{679B10BB-FCF7-434C-BE82-ED3BC3D25AE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2" name="Text Box 15">
          <a:extLst>
            <a:ext uri="{FF2B5EF4-FFF2-40B4-BE49-F238E27FC236}">
              <a16:creationId xmlns:a16="http://schemas.microsoft.com/office/drawing/2014/main" id="{E25074D6-BFBA-4B67-9D16-4C69B491765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3" name="Text Box 15">
          <a:extLst>
            <a:ext uri="{FF2B5EF4-FFF2-40B4-BE49-F238E27FC236}">
              <a16:creationId xmlns:a16="http://schemas.microsoft.com/office/drawing/2014/main" id="{E8A6504F-DC1B-49D2-979C-72D8D24C136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4" name="Text Box 15">
          <a:extLst>
            <a:ext uri="{FF2B5EF4-FFF2-40B4-BE49-F238E27FC236}">
              <a16:creationId xmlns:a16="http://schemas.microsoft.com/office/drawing/2014/main" id="{A2C68363-077C-4759-8C23-A210459A076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5" name="Text Box 15">
          <a:extLst>
            <a:ext uri="{FF2B5EF4-FFF2-40B4-BE49-F238E27FC236}">
              <a16:creationId xmlns:a16="http://schemas.microsoft.com/office/drawing/2014/main" id="{967AF260-7EE3-40E5-A9DE-D084E2C37A1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6" name="Text Box 15">
          <a:extLst>
            <a:ext uri="{FF2B5EF4-FFF2-40B4-BE49-F238E27FC236}">
              <a16:creationId xmlns:a16="http://schemas.microsoft.com/office/drawing/2014/main" id="{2FD907F7-B7B3-4AA8-868E-7AF55495BDF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7" name="Text Box 15">
          <a:extLst>
            <a:ext uri="{FF2B5EF4-FFF2-40B4-BE49-F238E27FC236}">
              <a16:creationId xmlns:a16="http://schemas.microsoft.com/office/drawing/2014/main" id="{DE21FC73-E588-461B-A046-249784FFA70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8" name="Text Box 15">
          <a:extLst>
            <a:ext uri="{FF2B5EF4-FFF2-40B4-BE49-F238E27FC236}">
              <a16:creationId xmlns:a16="http://schemas.microsoft.com/office/drawing/2014/main" id="{ED69C92B-B740-47EB-93E6-390A575229D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9" name="Text Box 15">
          <a:extLst>
            <a:ext uri="{FF2B5EF4-FFF2-40B4-BE49-F238E27FC236}">
              <a16:creationId xmlns:a16="http://schemas.microsoft.com/office/drawing/2014/main" id="{6B90C438-BDC9-4660-8E25-9933EADDDFA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90" name="Text Box 15">
          <a:extLst>
            <a:ext uri="{FF2B5EF4-FFF2-40B4-BE49-F238E27FC236}">
              <a16:creationId xmlns:a16="http://schemas.microsoft.com/office/drawing/2014/main" id="{3EF5E19F-6BA4-43F0-9E81-9E23CCD389B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1" name="Text Box 15">
          <a:extLst>
            <a:ext uri="{FF2B5EF4-FFF2-40B4-BE49-F238E27FC236}">
              <a16:creationId xmlns:a16="http://schemas.microsoft.com/office/drawing/2014/main" id="{C1D46A27-E701-4850-B6F3-7E548377537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2" name="Text Box 15">
          <a:extLst>
            <a:ext uri="{FF2B5EF4-FFF2-40B4-BE49-F238E27FC236}">
              <a16:creationId xmlns:a16="http://schemas.microsoft.com/office/drawing/2014/main" id="{FD899C8D-12A1-45BF-ABC6-07EC1F41DD3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3" name="Text Box 15">
          <a:extLst>
            <a:ext uri="{FF2B5EF4-FFF2-40B4-BE49-F238E27FC236}">
              <a16:creationId xmlns:a16="http://schemas.microsoft.com/office/drawing/2014/main" id="{E61D855F-0F54-44E7-A5F9-F73169A19F0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4" name="Text Box 15">
          <a:extLst>
            <a:ext uri="{FF2B5EF4-FFF2-40B4-BE49-F238E27FC236}">
              <a16:creationId xmlns:a16="http://schemas.microsoft.com/office/drawing/2014/main" id="{046CED3C-CD13-415E-85CB-D05801C3B81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5" name="Text Box 15">
          <a:extLst>
            <a:ext uri="{FF2B5EF4-FFF2-40B4-BE49-F238E27FC236}">
              <a16:creationId xmlns:a16="http://schemas.microsoft.com/office/drawing/2014/main" id="{20170D7D-FFEC-4CB4-8FEA-6CDDF37412C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6" name="Text Box 15">
          <a:extLst>
            <a:ext uri="{FF2B5EF4-FFF2-40B4-BE49-F238E27FC236}">
              <a16:creationId xmlns:a16="http://schemas.microsoft.com/office/drawing/2014/main" id="{ADC819FC-2164-4A0C-9D57-00F1813546D1}"/>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7" name="Text Box 15">
          <a:extLst>
            <a:ext uri="{FF2B5EF4-FFF2-40B4-BE49-F238E27FC236}">
              <a16:creationId xmlns:a16="http://schemas.microsoft.com/office/drawing/2014/main" id="{B10E959F-D5D3-46D7-A4B5-ACA984F06DA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8" name="Text Box 15">
          <a:extLst>
            <a:ext uri="{FF2B5EF4-FFF2-40B4-BE49-F238E27FC236}">
              <a16:creationId xmlns:a16="http://schemas.microsoft.com/office/drawing/2014/main" id="{1F55E6C4-0382-46DD-BF01-A0FF3E9A3A0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9" name="Text Box 15">
          <a:extLst>
            <a:ext uri="{FF2B5EF4-FFF2-40B4-BE49-F238E27FC236}">
              <a16:creationId xmlns:a16="http://schemas.microsoft.com/office/drawing/2014/main" id="{58C4C1C2-5FE4-4BA2-9984-BFB91478816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0" name="Text Box 15">
          <a:extLst>
            <a:ext uri="{FF2B5EF4-FFF2-40B4-BE49-F238E27FC236}">
              <a16:creationId xmlns:a16="http://schemas.microsoft.com/office/drawing/2014/main" id="{E13593E4-BC52-4D1A-9910-069E39F150E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1" name="Text Box 15">
          <a:extLst>
            <a:ext uri="{FF2B5EF4-FFF2-40B4-BE49-F238E27FC236}">
              <a16:creationId xmlns:a16="http://schemas.microsoft.com/office/drawing/2014/main" id="{C525F691-0149-4C82-9B08-B9BB9FC4937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2" name="Text Box 15">
          <a:extLst>
            <a:ext uri="{FF2B5EF4-FFF2-40B4-BE49-F238E27FC236}">
              <a16:creationId xmlns:a16="http://schemas.microsoft.com/office/drawing/2014/main" id="{0745CC66-23BE-48C6-B03F-C02A201DD4B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3" name="Text Box 15">
          <a:extLst>
            <a:ext uri="{FF2B5EF4-FFF2-40B4-BE49-F238E27FC236}">
              <a16:creationId xmlns:a16="http://schemas.microsoft.com/office/drawing/2014/main" id="{FAD17346-B704-4C5F-A096-CF265E49F37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4" name="Text Box 15">
          <a:extLst>
            <a:ext uri="{FF2B5EF4-FFF2-40B4-BE49-F238E27FC236}">
              <a16:creationId xmlns:a16="http://schemas.microsoft.com/office/drawing/2014/main" id="{E6704033-5069-4DAB-AFD9-7FD56963AB1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5" name="Text Box 15">
          <a:extLst>
            <a:ext uri="{FF2B5EF4-FFF2-40B4-BE49-F238E27FC236}">
              <a16:creationId xmlns:a16="http://schemas.microsoft.com/office/drawing/2014/main" id="{AD8E1AF3-C63D-4651-B2E9-45A901D7352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6" name="Text Box 15">
          <a:extLst>
            <a:ext uri="{FF2B5EF4-FFF2-40B4-BE49-F238E27FC236}">
              <a16:creationId xmlns:a16="http://schemas.microsoft.com/office/drawing/2014/main" id="{2B40B83D-BD16-4097-8E22-B800CBB1B66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7" name="Text Box 15">
          <a:extLst>
            <a:ext uri="{FF2B5EF4-FFF2-40B4-BE49-F238E27FC236}">
              <a16:creationId xmlns:a16="http://schemas.microsoft.com/office/drawing/2014/main" id="{B61ED238-863C-4024-9746-96434B40072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8" name="Text Box 15">
          <a:extLst>
            <a:ext uri="{FF2B5EF4-FFF2-40B4-BE49-F238E27FC236}">
              <a16:creationId xmlns:a16="http://schemas.microsoft.com/office/drawing/2014/main" id="{9B27396A-95AF-4D01-818D-2309B0BA08A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9" name="Text Box 15">
          <a:extLst>
            <a:ext uri="{FF2B5EF4-FFF2-40B4-BE49-F238E27FC236}">
              <a16:creationId xmlns:a16="http://schemas.microsoft.com/office/drawing/2014/main" id="{08D84B87-1D0A-4BDD-B3A6-5B2FAB0CFB1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0" name="Text Box 15">
          <a:extLst>
            <a:ext uri="{FF2B5EF4-FFF2-40B4-BE49-F238E27FC236}">
              <a16:creationId xmlns:a16="http://schemas.microsoft.com/office/drawing/2014/main" id="{D44E2AC2-B03F-4A97-9208-A2DD62200A1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1" name="Text Box 15">
          <a:extLst>
            <a:ext uri="{FF2B5EF4-FFF2-40B4-BE49-F238E27FC236}">
              <a16:creationId xmlns:a16="http://schemas.microsoft.com/office/drawing/2014/main" id="{13D78D22-8FFB-4EA4-A899-1709BDFAA53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2" name="Text Box 15">
          <a:extLst>
            <a:ext uri="{FF2B5EF4-FFF2-40B4-BE49-F238E27FC236}">
              <a16:creationId xmlns:a16="http://schemas.microsoft.com/office/drawing/2014/main" id="{23045900-0A09-4EB8-B81C-C4ADEB4B766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3" name="Text Box 15">
          <a:extLst>
            <a:ext uri="{FF2B5EF4-FFF2-40B4-BE49-F238E27FC236}">
              <a16:creationId xmlns:a16="http://schemas.microsoft.com/office/drawing/2014/main" id="{D05FAA0A-8950-4A84-8258-44E5186DE39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4" name="Text Box 15">
          <a:extLst>
            <a:ext uri="{FF2B5EF4-FFF2-40B4-BE49-F238E27FC236}">
              <a16:creationId xmlns:a16="http://schemas.microsoft.com/office/drawing/2014/main" id="{CE9FF7C1-6C47-4F74-AF86-BF5B9A52388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5" name="Text Box 15">
          <a:extLst>
            <a:ext uri="{FF2B5EF4-FFF2-40B4-BE49-F238E27FC236}">
              <a16:creationId xmlns:a16="http://schemas.microsoft.com/office/drawing/2014/main" id="{28B73776-D303-42C0-9FAF-5129D05F909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6" name="Text Box 15">
          <a:extLst>
            <a:ext uri="{FF2B5EF4-FFF2-40B4-BE49-F238E27FC236}">
              <a16:creationId xmlns:a16="http://schemas.microsoft.com/office/drawing/2014/main" id="{8AD0B445-8A5D-4626-9A31-5572DAA6BB0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7" name="Text Box 15">
          <a:extLst>
            <a:ext uri="{FF2B5EF4-FFF2-40B4-BE49-F238E27FC236}">
              <a16:creationId xmlns:a16="http://schemas.microsoft.com/office/drawing/2014/main" id="{6ABCFBC7-0481-4802-A423-9C5792F06AF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8" name="Text Box 15">
          <a:extLst>
            <a:ext uri="{FF2B5EF4-FFF2-40B4-BE49-F238E27FC236}">
              <a16:creationId xmlns:a16="http://schemas.microsoft.com/office/drawing/2014/main" id="{A8831B00-001B-482F-8137-EDE6CB80B62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9" name="Text Box 15">
          <a:extLst>
            <a:ext uri="{FF2B5EF4-FFF2-40B4-BE49-F238E27FC236}">
              <a16:creationId xmlns:a16="http://schemas.microsoft.com/office/drawing/2014/main" id="{95EB247A-85D4-435E-9FD9-CA8A5B8981B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0" name="Text Box 15">
          <a:extLst>
            <a:ext uri="{FF2B5EF4-FFF2-40B4-BE49-F238E27FC236}">
              <a16:creationId xmlns:a16="http://schemas.microsoft.com/office/drawing/2014/main" id="{90B7523C-CFF2-4994-AEE9-DB740158DDE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1" name="Text Box 15">
          <a:extLst>
            <a:ext uri="{FF2B5EF4-FFF2-40B4-BE49-F238E27FC236}">
              <a16:creationId xmlns:a16="http://schemas.microsoft.com/office/drawing/2014/main" id="{B5F01CA4-E587-4A1F-A054-7FBE3B78E14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2" name="Text Box 15">
          <a:extLst>
            <a:ext uri="{FF2B5EF4-FFF2-40B4-BE49-F238E27FC236}">
              <a16:creationId xmlns:a16="http://schemas.microsoft.com/office/drawing/2014/main" id="{EA79E73B-1491-4407-AD7E-DB132CE1CC5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3" name="Text Box 15">
          <a:extLst>
            <a:ext uri="{FF2B5EF4-FFF2-40B4-BE49-F238E27FC236}">
              <a16:creationId xmlns:a16="http://schemas.microsoft.com/office/drawing/2014/main" id="{75C8F79F-72AB-4099-BBB1-4C1DA400581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4" name="Text Box 15">
          <a:extLst>
            <a:ext uri="{FF2B5EF4-FFF2-40B4-BE49-F238E27FC236}">
              <a16:creationId xmlns:a16="http://schemas.microsoft.com/office/drawing/2014/main" id="{BA7F4933-DA0D-4EB6-BDF8-5122979C49D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5" name="Text Box 15">
          <a:extLst>
            <a:ext uri="{FF2B5EF4-FFF2-40B4-BE49-F238E27FC236}">
              <a16:creationId xmlns:a16="http://schemas.microsoft.com/office/drawing/2014/main" id="{FA7AAECE-C81E-44CE-BE02-73847F2E6ABA}"/>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6" name="Text Box 15">
          <a:extLst>
            <a:ext uri="{FF2B5EF4-FFF2-40B4-BE49-F238E27FC236}">
              <a16:creationId xmlns:a16="http://schemas.microsoft.com/office/drawing/2014/main" id="{E6046894-BE09-45D1-8F9D-1EEF88EDD18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7" name="Text Box 15">
          <a:extLst>
            <a:ext uri="{FF2B5EF4-FFF2-40B4-BE49-F238E27FC236}">
              <a16:creationId xmlns:a16="http://schemas.microsoft.com/office/drawing/2014/main" id="{8BDD1170-9EB9-440D-9B38-95AF143C496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28" name="Text Box 15">
          <a:extLst>
            <a:ext uri="{FF2B5EF4-FFF2-40B4-BE49-F238E27FC236}">
              <a16:creationId xmlns:a16="http://schemas.microsoft.com/office/drawing/2014/main" id="{4A02651C-AB37-427F-825B-93F864E71310}"/>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29" name="Text Box 15">
          <a:extLst>
            <a:ext uri="{FF2B5EF4-FFF2-40B4-BE49-F238E27FC236}">
              <a16:creationId xmlns:a16="http://schemas.microsoft.com/office/drawing/2014/main" id="{E2CE3053-8F0A-4D71-987A-D2ACC05DED13}"/>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30" name="Text Box 15">
          <a:extLst>
            <a:ext uri="{FF2B5EF4-FFF2-40B4-BE49-F238E27FC236}">
              <a16:creationId xmlns:a16="http://schemas.microsoft.com/office/drawing/2014/main" id="{001640B3-5FFE-45D9-B19C-A6992FEDEAFB}"/>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1" name="Text Box 15">
          <a:extLst>
            <a:ext uri="{FF2B5EF4-FFF2-40B4-BE49-F238E27FC236}">
              <a16:creationId xmlns:a16="http://schemas.microsoft.com/office/drawing/2014/main" id="{E1B429D7-C79D-4487-92F7-2B46265782E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2" name="Text Box 15">
          <a:extLst>
            <a:ext uri="{FF2B5EF4-FFF2-40B4-BE49-F238E27FC236}">
              <a16:creationId xmlns:a16="http://schemas.microsoft.com/office/drawing/2014/main" id="{AC86F17B-4487-4AAE-A86E-C7F4117DD82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3" name="Text Box 15">
          <a:extLst>
            <a:ext uri="{FF2B5EF4-FFF2-40B4-BE49-F238E27FC236}">
              <a16:creationId xmlns:a16="http://schemas.microsoft.com/office/drawing/2014/main" id="{B42B6233-EE01-446D-AEB4-63C1BEDBDB1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4" name="Text Box 15">
          <a:extLst>
            <a:ext uri="{FF2B5EF4-FFF2-40B4-BE49-F238E27FC236}">
              <a16:creationId xmlns:a16="http://schemas.microsoft.com/office/drawing/2014/main" id="{99ABFE37-2901-46F9-B7E9-E89D19FFB70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5" name="Text Box 15">
          <a:extLst>
            <a:ext uri="{FF2B5EF4-FFF2-40B4-BE49-F238E27FC236}">
              <a16:creationId xmlns:a16="http://schemas.microsoft.com/office/drawing/2014/main" id="{FE754B6F-76D9-4F14-B906-5914AC3FF14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6" name="Text Box 15">
          <a:extLst>
            <a:ext uri="{FF2B5EF4-FFF2-40B4-BE49-F238E27FC236}">
              <a16:creationId xmlns:a16="http://schemas.microsoft.com/office/drawing/2014/main" id="{DF0E26B7-6CAB-4EFD-91AB-6430689C695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7" name="Text Box 15">
          <a:extLst>
            <a:ext uri="{FF2B5EF4-FFF2-40B4-BE49-F238E27FC236}">
              <a16:creationId xmlns:a16="http://schemas.microsoft.com/office/drawing/2014/main" id="{6A645566-FE48-49A4-8297-671754A7092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8" name="Text Box 15">
          <a:extLst>
            <a:ext uri="{FF2B5EF4-FFF2-40B4-BE49-F238E27FC236}">
              <a16:creationId xmlns:a16="http://schemas.microsoft.com/office/drawing/2014/main" id="{4F88AD37-FF0E-4A15-BF71-E6DB10D43D3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9" name="Text Box 15">
          <a:extLst>
            <a:ext uri="{FF2B5EF4-FFF2-40B4-BE49-F238E27FC236}">
              <a16:creationId xmlns:a16="http://schemas.microsoft.com/office/drawing/2014/main" id="{81351107-D5AB-4B2A-8E19-4254F33574F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0" name="Text Box 15">
          <a:extLst>
            <a:ext uri="{FF2B5EF4-FFF2-40B4-BE49-F238E27FC236}">
              <a16:creationId xmlns:a16="http://schemas.microsoft.com/office/drawing/2014/main" id="{90CDE884-ABBD-45A7-A59B-3FF153F0154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1" name="Text Box 15">
          <a:extLst>
            <a:ext uri="{FF2B5EF4-FFF2-40B4-BE49-F238E27FC236}">
              <a16:creationId xmlns:a16="http://schemas.microsoft.com/office/drawing/2014/main" id="{705FD5B8-C15D-4582-B2D8-D0A4BBAE89E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2" name="Text Box 15">
          <a:extLst>
            <a:ext uri="{FF2B5EF4-FFF2-40B4-BE49-F238E27FC236}">
              <a16:creationId xmlns:a16="http://schemas.microsoft.com/office/drawing/2014/main" id="{6FACF6BA-BE12-4CEE-AD88-02802E70A0D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3" name="Text Box 15">
          <a:extLst>
            <a:ext uri="{FF2B5EF4-FFF2-40B4-BE49-F238E27FC236}">
              <a16:creationId xmlns:a16="http://schemas.microsoft.com/office/drawing/2014/main" id="{F4733380-3DD5-4BB4-B12E-535EA4E0940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4" name="Text Box 15">
          <a:extLst>
            <a:ext uri="{FF2B5EF4-FFF2-40B4-BE49-F238E27FC236}">
              <a16:creationId xmlns:a16="http://schemas.microsoft.com/office/drawing/2014/main" id="{B601B3DA-3A7D-4B59-80CE-7CCF6B4C948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5" name="Text Box 15">
          <a:extLst>
            <a:ext uri="{FF2B5EF4-FFF2-40B4-BE49-F238E27FC236}">
              <a16:creationId xmlns:a16="http://schemas.microsoft.com/office/drawing/2014/main" id="{7E922131-57ED-4C52-A8F1-EEBF05EBADB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6" name="Text Box 15">
          <a:extLst>
            <a:ext uri="{FF2B5EF4-FFF2-40B4-BE49-F238E27FC236}">
              <a16:creationId xmlns:a16="http://schemas.microsoft.com/office/drawing/2014/main" id="{121583D1-4C9C-4C20-8694-69E692C2F61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7" name="Text Box 15">
          <a:extLst>
            <a:ext uri="{FF2B5EF4-FFF2-40B4-BE49-F238E27FC236}">
              <a16:creationId xmlns:a16="http://schemas.microsoft.com/office/drawing/2014/main" id="{1FB077C2-6F18-46DB-B4D9-DBDDA9AD006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8" name="Text Box 15">
          <a:extLst>
            <a:ext uri="{FF2B5EF4-FFF2-40B4-BE49-F238E27FC236}">
              <a16:creationId xmlns:a16="http://schemas.microsoft.com/office/drawing/2014/main" id="{7F32D54F-697E-490C-B879-C15AC83ACE9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9" name="Text Box 15">
          <a:extLst>
            <a:ext uri="{FF2B5EF4-FFF2-40B4-BE49-F238E27FC236}">
              <a16:creationId xmlns:a16="http://schemas.microsoft.com/office/drawing/2014/main" id="{3758D237-0F37-43E1-8890-A19A1C90396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0" name="Text Box 15">
          <a:extLst>
            <a:ext uri="{FF2B5EF4-FFF2-40B4-BE49-F238E27FC236}">
              <a16:creationId xmlns:a16="http://schemas.microsoft.com/office/drawing/2014/main" id="{31EDCAD2-B78A-4AF7-9D53-5FF810E9DDC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1" name="Text Box 15">
          <a:extLst>
            <a:ext uri="{FF2B5EF4-FFF2-40B4-BE49-F238E27FC236}">
              <a16:creationId xmlns:a16="http://schemas.microsoft.com/office/drawing/2014/main" id="{CF8EF4C9-24CB-4DD1-8BCD-DFB6DE0C38A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2" name="Text Box 15">
          <a:extLst>
            <a:ext uri="{FF2B5EF4-FFF2-40B4-BE49-F238E27FC236}">
              <a16:creationId xmlns:a16="http://schemas.microsoft.com/office/drawing/2014/main" id="{BC44E2E7-0BFC-41F5-9499-0B0F73415D9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3" name="Text Box 15">
          <a:extLst>
            <a:ext uri="{FF2B5EF4-FFF2-40B4-BE49-F238E27FC236}">
              <a16:creationId xmlns:a16="http://schemas.microsoft.com/office/drawing/2014/main" id="{FCDEC998-9DE6-4600-B32B-D45A71460D7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4" name="Text Box 15">
          <a:extLst>
            <a:ext uri="{FF2B5EF4-FFF2-40B4-BE49-F238E27FC236}">
              <a16:creationId xmlns:a16="http://schemas.microsoft.com/office/drawing/2014/main" id="{154965FD-595D-4590-90C3-830D37D2631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5" name="Text Box 15">
          <a:extLst>
            <a:ext uri="{FF2B5EF4-FFF2-40B4-BE49-F238E27FC236}">
              <a16:creationId xmlns:a16="http://schemas.microsoft.com/office/drawing/2014/main" id="{D374723A-206B-4A65-8D9B-A3AD6BD20359}"/>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6" name="Text Box 15">
          <a:extLst>
            <a:ext uri="{FF2B5EF4-FFF2-40B4-BE49-F238E27FC236}">
              <a16:creationId xmlns:a16="http://schemas.microsoft.com/office/drawing/2014/main" id="{DD401DDA-EC9B-4857-B181-313C9DDDA48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7" name="Text Box 15">
          <a:extLst>
            <a:ext uri="{FF2B5EF4-FFF2-40B4-BE49-F238E27FC236}">
              <a16:creationId xmlns:a16="http://schemas.microsoft.com/office/drawing/2014/main" id="{562EF405-3F00-4E48-8E3E-A6E9C43533F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8" name="Text Box 15">
          <a:extLst>
            <a:ext uri="{FF2B5EF4-FFF2-40B4-BE49-F238E27FC236}">
              <a16:creationId xmlns:a16="http://schemas.microsoft.com/office/drawing/2014/main" id="{7171093B-DA02-4EEF-982A-CA776D08AD92}"/>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9" name="Text Box 15">
          <a:extLst>
            <a:ext uri="{FF2B5EF4-FFF2-40B4-BE49-F238E27FC236}">
              <a16:creationId xmlns:a16="http://schemas.microsoft.com/office/drawing/2014/main" id="{CBC84603-AE31-415A-97FE-1E5FB838781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60" name="Text Box 15">
          <a:extLst>
            <a:ext uri="{FF2B5EF4-FFF2-40B4-BE49-F238E27FC236}">
              <a16:creationId xmlns:a16="http://schemas.microsoft.com/office/drawing/2014/main" id="{B6CA34A9-0F27-4730-AD43-C177FBAB1E4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1" name="Text Box 15">
          <a:extLst>
            <a:ext uri="{FF2B5EF4-FFF2-40B4-BE49-F238E27FC236}">
              <a16:creationId xmlns:a16="http://schemas.microsoft.com/office/drawing/2014/main" id="{C4567214-351D-46A5-8A52-6C64BF94CA8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2" name="Text Box 15">
          <a:extLst>
            <a:ext uri="{FF2B5EF4-FFF2-40B4-BE49-F238E27FC236}">
              <a16:creationId xmlns:a16="http://schemas.microsoft.com/office/drawing/2014/main" id="{C4E4DD4A-EAA7-4DE1-8757-DABAAB30A2E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3" name="Text Box 15">
          <a:extLst>
            <a:ext uri="{FF2B5EF4-FFF2-40B4-BE49-F238E27FC236}">
              <a16:creationId xmlns:a16="http://schemas.microsoft.com/office/drawing/2014/main" id="{4C7C7E97-3038-4574-9BA9-02D0B4D0EF6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4" name="Text Box 15">
          <a:extLst>
            <a:ext uri="{FF2B5EF4-FFF2-40B4-BE49-F238E27FC236}">
              <a16:creationId xmlns:a16="http://schemas.microsoft.com/office/drawing/2014/main" id="{9A49FC2B-57E3-4E68-A986-7D403F47651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5" name="Text Box 15">
          <a:extLst>
            <a:ext uri="{FF2B5EF4-FFF2-40B4-BE49-F238E27FC236}">
              <a16:creationId xmlns:a16="http://schemas.microsoft.com/office/drawing/2014/main" id="{0738CBD1-7847-4032-94B7-089E78F480B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6" name="Text Box 15">
          <a:extLst>
            <a:ext uri="{FF2B5EF4-FFF2-40B4-BE49-F238E27FC236}">
              <a16:creationId xmlns:a16="http://schemas.microsoft.com/office/drawing/2014/main" id="{172E09AF-E96C-43E4-96EE-822D34D6D1E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7" name="Text Box 15">
          <a:extLst>
            <a:ext uri="{FF2B5EF4-FFF2-40B4-BE49-F238E27FC236}">
              <a16:creationId xmlns:a16="http://schemas.microsoft.com/office/drawing/2014/main" id="{F02B5807-E804-4791-BD73-A16C3DDB430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8" name="Text Box 15">
          <a:extLst>
            <a:ext uri="{FF2B5EF4-FFF2-40B4-BE49-F238E27FC236}">
              <a16:creationId xmlns:a16="http://schemas.microsoft.com/office/drawing/2014/main" id="{ECA3F314-336A-4C28-8D1D-2A1C2078BB6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9" name="Text Box 15">
          <a:extLst>
            <a:ext uri="{FF2B5EF4-FFF2-40B4-BE49-F238E27FC236}">
              <a16:creationId xmlns:a16="http://schemas.microsoft.com/office/drawing/2014/main" id="{C8E92282-D6ED-451F-9458-2D230D08017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0" name="Text Box 15">
          <a:extLst>
            <a:ext uri="{FF2B5EF4-FFF2-40B4-BE49-F238E27FC236}">
              <a16:creationId xmlns:a16="http://schemas.microsoft.com/office/drawing/2014/main" id="{BD200A36-3D17-4CB0-A8F7-8AD34F74733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1" name="Text Box 15">
          <a:extLst>
            <a:ext uri="{FF2B5EF4-FFF2-40B4-BE49-F238E27FC236}">
              <a16:creationId xmlns:a16="http://schemas.microsoft.com/office/drawing/2014/main" id="{5C13D0CB-2F5E-44D1-BE3C-E853D1F1DC9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2" name="Text Box 15">
          <a:extLst>
            <a:ext uri="{FF2B5EF4-FFF2-40B4-BE49-F238E27FC236}">
              <a16:creationId xmlns:a16="http://schemas.microsoft.com/office/drawing/2014/main" id="{C787DCAC-C3F0-4FAB-89BF-872E9AB77BA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3" name="Text Box 15">
          <a:extLst>
            <a:ext uri="{FF2B5EF4-FFF2-40B4-BE49-F238E27FC236}">
              <a16:creationId xmlns:a16="http://schemas.microsoft.com/office/drawing/2014/main" id="{D016FCBE-7C8D-4E89-8851-A9D215441C9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4" name="Text Box 15">
          <a:extLst>
            <a:ext uri="{FF2B5EF4-FFF2-40B4-BE49-F238E27FC236}">
              <a16:creationId xmlns:a16="http://schemas.microsoft.com/office/drawing/2014/main" id="{8991CB91-2623-47B2-B95D-7D9CEC4D86E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5" name="Text Box 15">
          <a:extLst>
            <a:ext uri="{FF2B5EF4-FFF2-40B4-BE49-F238E27FC236}">
              <a16:creationId xmlns:a16="http://schemas.microsoft.com/office/drawing/2014/main" id="{8B97147C-81FE-4DB3-AB62-EA5DD2490A9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6" name="Text Box 15">
          <a:extLst>
            <a:ext uri="{FF2B5EF4-FFF2-40B4-BE49-F238E27FC236}">
              <a16:creationId xmlns:a16="http://schemas.microsoft.com/office/drawing/2014/main" id="{E51551C2-FA23-4F59-ADC2-B13D92F4A80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7" name="Text Box 15">
          <a:extLst>
            <a:ext uri="{FF2B5EF4-FFF2-40B4-BE49-F238E27FC236}">
              <a16:creationId xmlns:a16="http://schemas.microsoft.com/office/drawing/2014/main" id="{45EEA0EB-2B8B-4816-B0BE-0ABE4B323A9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8" name="Text Box 15">
          <a:extLst>
            <a:ext uri="{FF2B5EF4-FFF2-40B4-BE49-F238E27FC236}">
              <a16:creationId xmlns:a16="http://schemas.microsoft.com/office/drawing/2014/main" id="{15C9A9BC-59BA-4B9D-8753-6BBDBA6A7F4C}"/>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9" name="Text Box 15">
          <a:extLst>
            <a:ext uri="{FF2B5EF4-FFF2-40B4-BE49-F238E27FC236}">
              <a16:creationId xmlns:a16="http://schemas.microsoft.com/office/drawing/2014/main" id="{E02ADD98-ED2D-4C22-B9CB-DFC5A41294E9}"/>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0" name="Text Box 15">
          <a:extLst>
            <a:ext uri="{FF2B5EF4-FFF2-40B4-BE49-F238E27FC236}">
              <a16:creationId xmlns:a16="http://schemas.microsoft.com/office/drawing/2014/main" id="{1927967C-6F1C-447F-AB60-31E5F2EA8C0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1" name="Text Box 15">
          <a:extLst>
            <a:ext uri="{FF2B5EF4-FFF2-40B4-BE49-F238E27FC236}">
              <a16:creationId xmlns:a16="http://schemas.microsoft.com/office/drawing/2014/main" id="{4CD37821-F830-4E68-B296-E9CAE90F5E3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82" name="Text Box 15">
          <a:extLst>
            <a:ext uri="{FF2B5EF4-FFF2-40B4-BE49-F238E27FC236}">
              <a16:creationId xmlns:a16="http://schemas.microsoft.com/office/drawing/2014/main" id="{BE3D8F5E-D902-442B-8C14-A09B72B8D9AB}"/>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3" name="Text Box 15">
          <a:extLst>
            <a:ext uri="{FF2B5EF4-FFF2-40B4-BE49-F238E27FC236}">
              <a16:creationId xmlns:a16="http://schemas.microsoft.com/office/drawing/2014/main" id="{133DCEAE-46B0-4E25-855B-B2B88E1BED9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4" name="Text Box 15">
          <a:extLst>
            <a:ext uri="{FF2B5EF4-FFF2-40B4-BE49-F238E27FC236}">
              <a16:creationId xmlns:a16="http://schemas.microsoft.com/office/drawing/2014/main" id="{26BC82D9-FF5D-4752-952E-0A786B1A474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5" name="Text Box 15">
          <a:extLst>
            <a:ext uri="{FF2B5EF4-FFF2-40B4-BE49-F238E27FC236}">
              <a16:creationId xmlns:a16="http://schemas.microsoft.com/office/drawing/2014/main" id="{811C70BB-6AC3-42E4-B670-F17479334FC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6" name="Text Box 15">
          <a:extLst>
            <a:ext uri="{FF2B5EF4-FFF2-40B4-BE49-F238E27FC236}">
              <a16:creationId xmlns:a16="http://schemas.microsoft.com/office/drawing/2014/main" id="{CEC6C3C1-6114-4043-A25A-D236098FCDF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7" name="Text Box 15">
          <a:extLst>
            <a:ext uri="{FF2B5EF4-FFF2-40B4-BE49-F238E27FC236}">
              <a16:creationId xmlns:a16="http://schemas.microsoft.com/office/drawing/2014/main" id="{4560678B-075F-4D23-A11D-E48542652CD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8" name="Text Box 15">
          <a:extLst>
            <a:ext uri="{FF2B5EF4-FFF2-40B4-BE49-F238E27FC236}">
              <a16:creationId xmlns:a16="http://schemas.microsoft.com/office/drawing/2014/main" id="{B86AA559-0126-45EE-A448-D3BB54C13E2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9" name="Text Box 15">
          <a:extLst>
            <a:ext uri="{FF2B5EF4-FFF2-40B4-BE49-F238E27FC236}">
              <a16:creationId xmlns:a16="http://schemas.microsoft.com/office/drawing/2014/main" id="{BC4C42A6-861D-4932-A7B1-542A6598240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0" name="Text Box 15">
          <a:extLst>
            <a:ext uri="{FF2B5EF4-FFF2-40B4-BE49-F238E27FC236}">
              <a16:creationId xmlns:a16="http://schemas.microsoft.com/office/drawing/2014/main" id="{1B78B3A8-31CF-43AF-AD6D-BAEC64CD484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1" name="Text Box 15">
          <a:extLst>
            <a:ext uri="{FF2B5EF4-FFF2-40B4-BE49-F238E27FC236}">
              <a16:creationId xmlns:a16="http://schemas.microsoft.com/office/drawing/2014/main" id="{EB237988-F473-43B4-8D26-17529B6AA65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2" name="Text Box 15">
          <a:extLst>
            <a:ext uri="{FF2B5EF4-FFF2-40B4-BE49-F238E27FC236}">
              <a16:creationId xmlns:a16="http://schemas.microsoft.com/office/drawing/2014/main" id="{AEB84F8A-2969-42C5-AD10-FABCA0900702}"/>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3" name="Text Box 15">
          <a:extLst>
            <a:ext uri="{FF2B5EF4-FFF2-40B4-BE49-F238E27FC236}">
              <a16:creationId xmlns:a16="http://schemas.microsoft.com/office/drawing/2014/main" id="{69851892-1010-46DE-A541-2D31025EA59A}"/>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4" name="Text Box 15">
          <a:extLst>
            <a:ext uri="{FF2B5EF4-FFF2-40B4-BE49-F238E27FC236}">
              <a16:creationId xmlns:a16="http://schemas.microsoft.com/office/drawing/2014/main" id="{23AD28DC-518D-4F22-B23A-E4A68807905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5" name="Text Box 15">
          <a:extLst>
            <a:ext uri="{FF2B5EF4-FFF2-40B4-BE49-F238E27FC236}">
              <a16:creationId xmlns:a16="http://schemas.microsoft.com/office/drawing/2014/main" id="{EB835559-E327-4B6B-A203-14FBA13C416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6" name="Text Box 15">
          <a:extLst>
            <a:ext uri="{FF2B5EF4-FFF2-40B4-BE49-F238E27FC236}">
              <a16:creationId xmlns:a16="http://schemas.microsoft.com/office/drawing/2014/main" id="{B28610FA-351E-488B-9B4F-BC35DBFB515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7" name="Text Box 15">
          <a:extLst>
            <a:ext uri="{FF2B5EF4-FFF2-40B4-BE49-F238E27FC236}">
              <a16:creationId xmlns:a16="http://schemas.microsoft.com/office/drawing/2014/main" id="{AAE5445B-7BA0-45E9-BA9F-CA6CF561D88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8" name="Text Box 15">
          <a:extLst>
            <a:ext uri="{FF2B5EF4-FFF2-40B4-BE49-F238E27FC236}">
              <a16:creationId xmlns:a16="http://schemas.microsoft.com/office/drawing/2014/main" id="{B54711B6-D3D8-47D4-9B1A-F69E393C6A5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9" name="Text Box 15">
          <a:extLst>
            <a:ext uri="{FF2B5EF4-FFF2-40B4-BE49-F238E27FC236}">
              <a16:creationId xmlns:a16="http://schemas.microsoft.com/office/drawing/2014/main" id="{EA47FA4A-97D4-4E94-83C0-F7EEFE42C19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0" name="Text Box 15">
          <a:extLst>
            <a:ext uri="{FF2B5EF4-FFF2-40B4-BE49-F238E27FC236}">
              <a16:creationId xmlns:a16="http://schemas.microsoft.com/office/drawing/2014/main" id="{DB4C010A-F9B8-450C-B358-B39CFE2C06F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1" name="Text Box 15">
          <a:extLst>
            <a:ext uri="{FF2B5EF4-FFF2-40B4-BE49-F238E27FC236}">
              <a16:creationId xmlns:a16="http://schemas.microsoft.com/office/drawing/2014/main" id="{520738E8-9699-488F-AB6E-64B1C498DD2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2" name="Text Box 15">
          <a:extLst>
            <a:ext uri="{FF2B5EF4-FFF2-40B4-BE49-F238E27FC236}">
              <a16:creationId xmlns:a16="http://schemas.microsoft.com/office/drawing/2014/main" id="{35BF59E1-BBA4-4A36-91B7-61B52A57276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3" name="Text Box 15">
          <a:extLst>
            <a:ext uri="{FF2B5EF4-FFF2-40B4-BE49-F238E27FC236}">
              <a16:creationId xmlns:a16="http://schemas.microsoft.com/office/drawing/2014/main" id="{33A2025B-3E7A-461E-ADC8-F2A0685262C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4" name="Text Box 15">
          <a:extLst>
            <a:ext uri="{FF2B5EF4-FFF2-40B4-BE49-F238E27FC236}">
              <a16:creationId xmlns:a16="http://schemas.microsoft.com/office/drawing/2014/main" id="{E6BD74F7-EAD6-4A1F-AF3C-56EC6899679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5" name="Text Box 15">
          <a:extLst>
            <a:ext uri="{FF2B5EF4-FFF2-40B4-BE49-F238E27FC236}">
              <a16:creationId xmlns:a16="http://schemas.microsoft.com/office/drawing/2014/main" id="{6B5AF539-6D68-4173-8EC5-52303418DF3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6" name="Text Box 15">
          <a:extLst>
            <a:ext uri="{FF2B5EF4-FFF2-40B4-BE49-F238E27FC236}">
              <a16:creationId xmlns:a16="http://schemas.microsoft.com/office/drawing/2014/main" id="{B810B1D9-B45F-43EA-B120-5F3AE386EA7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7" name="Text Box 15">
          <a:extLst>
            <a:ext uri="{FF2B5EF4-FFF2-40B4-BE49-F238E27FC236}">
              <a16:creationId xmlns:a16="http://schemas.microsoft.com/office/drawing/2014/main" id="{40AB0275-376A-4B81-965A-22ECBB7713D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8" name="Text Box 15">
          <a:extLst>
            <a:ext uri="{FF2B5EF4-FFF2-40B4-BE49-F238E27FC236}">
              <a16:creationId xmlns:a16="http://schemas.microsoft.com/office/drawing/2014/main" id="{1E7413A8-8A15-400A-82CC-C8788CCC015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9" name="Text Box 15">
          <a:extLst>
            <a:ext uri="{FF2B5EF4-FFF2-40B4-BE49-F238E27FC236}">
              <a16:creationId xmlns:a16="http://schemas.microsoft.com/office/drawing/2014/main" id="{58C77046-3593-4DD4-AEB9-59A1DF39FFA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0" name="Text Box 15">
          <a:extLst>
            <a:ext uri="{FF2B5EF4-FFF2-40B4-BE49-F238E27FC236}">
              <a16:creationId xmlns:a16="http://schemas.microsoft.com/office/drawing/2014/main" id="{E61FAFDC-6A89-4AF7-B7E3-1CEFA85AA46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1" name="Text Box 15">
          <a:extLst>
            <a:ext uri="{FF2B5EF4-FFF2-40B4-BE49-F238E27FC236}">
              <a16:creationId xmlns:a16="http://schemas.microsoft.com/office/drawing/2014/main" id="{7626E559-0937-4107-9B9C-2E286E7FF89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2" name="Text Box 15">
          <a:extLst>
            <a:ext uri="{FF2B5EF4-FFF2-40B4-BE49-F238E27FC236}">
              <a16:creationId xmlns:a16="http://schemas.microsoft.com/office/drawing/2014/main" id="{AEDA77F1-7828-4D1C-A4B4-25BAAACC712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3" name="Text Box 15">
          <a:extLst>
            <a:ext uri="{FF2B5EF4-FFF2-40B4-BE49-F238E27FC236}">
              <a16:creationId xmlns:a16="http://schemas.microsoft.com/office/drawing/2014/main" id="{9A01BA0F-4F18-4F94-A916-C4F66B1A479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4" name="Text Box 15">
          <a:extLst>
            <a:ext uri="{FF2B5EF4-FFF2-40B4-BE49-F238E27FC236}">
              <a16:creationId xmlns:a16="http://schemas.microsoft.com/office/drawing/2014/main" id="{4FAF95ED-9491-4422-B5EF-96EAB1BED93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5" name="Text Box 15">
          <a:extLst>
            <a:ext uri="{FF2B5EF4-FFF2-40B4-BE49-F238E27FC236}">
              <a16:creationId xmlns:a16="http://schemas.microsoft.com/office/drawing/2014/main" id="{B41D36B4-002D-4121-A0BB-06D0CA7E676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6" name="Text Box 15">
          <a:extLst>
            <a:ext uri="{FF2B5EF4-FFF2-40B4-BE49-F238E27FC236}">
              <a16:creationId xmlns:a16="http://schemas.microsoft.com/office/drawing/2014/main" id="{42BD87DE-CC27-4EEE-9E26-25882D5DBA0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7" name="Text Box 15">
          <a:extLst>
            <a:ext uri="{FF2B5EF4-FFF2-40B4-BE49-F238E27FC236}">
              <a16:creationId xmlns:a16="http://schemas.microsoft.com/office/drawing/2014/main" id="{02639419-E995-4921-87D9-5C25ED20267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8" name="Text Box 15">
          <a:extLst>
            <a:ext uri="{FF2B5EF4-FFF2-40B4-BE49-F238E27FC236}">
              <a16:creationId xmlns:a16="http://schemas.microsoft.com/office/drawing/2014/main" id="{FF6FEDB7-AAD5-413C-8FB4-9C5B727B4E1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9" name="Text Box 15">
          <a:extLst>
            <a:ext uri="{FF2B5EF4-FFF2-40B4-BE49-F238E27FC236}">
              <a16:creationId xmlns:a16="http://schemas.microsoft.com/office/drawing/2014/main" id="{3D413E46-468D-4DDA-BE38-C904639E092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0" name="Text Box 15">
          <a:extLst>
            <a:ext uri="{FF2B5EF4-FFF2-40B4-BE49-F238E27FC236}">
              <a16:creationId xmlns:a16="http://schemas.microsoft.com/office/drawing/2014/main" id="{D8283FAB-F2B3-4C22-AE5B-4756DF47F1C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1" name="Text Box 15">
          <a:extLst>
            <a:ext uri="{FF2B5EF4-FFF2-40B4-BE49-F238E27FC236}">
              <a16:creationId xmlns:a16="http://schemas.microsoft.com/office/drawing/2014/main" id="{918C4CD5-F4F1-4839-B0FC-57525FB1C64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2" name="Text Box 15">
          <a:extLst>
            <a:ext uri="{FF2B5EF4-FFF2-40B4-BE49-F238E27FC236}">
              <a16:creationId xmlns:a16="http://schemas.microsoft.com/office/drawing/2014/main" id="{CE5D7E2B-0245-4009-9164-C606ECB3EF2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3" name="Text Box 15">
          <a:extLst>
            <a:ext uri="{FF2B5EF4-FFF2-40B4-BE49-F238E27FC236}">
              <a16:creationId xmlns:a16="http://schemas.microsoft.com/office/drawing/2014/main" id="{B6DB4503-85A7-48E3-ABD8-C2D7B8DDE8E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4" name="Text Box 15">
          <a:extLst>
            <a:ext uri="{FF2B5EF4-FFF2-40B4-BE49-F238E27FC236}">
              <a16:creationId xmlns:a16="http://schemas.microsoft.com/office/drawing/2014/main" id="{68440F2A-480E-4EE6-9C9B-8C4E71E1FD3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5" name="Text Box 15">
          <a:extLst>
            <a:ext uri="{FF2B5EF4-FFF2-40B4-BE49-F238E27FC236}">
              <a16:creationId xmlns:a16="http://schemas.microsoft.com/office/drawing/2014/main" id="{01CF8D78-FF25-43DA-B3DF-78572BB23BA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6" name="Text Box 15">
          <a:extLst>
            <a:ext uri="{FF2B5EF4-FFF2-40B4-BE49-F238E27FC236}">
              <a16:creationId xmlns:a16="http://schemas.microsoft.com/office/drawing/2014/main" id="{0E955696-5676-440D-A08F-424BBD1562B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7" name="Text Box 15">
          <a:extLst>
            <a:ext uri="{FF2B5EF4-FFF2-40B4-BE49-F238E27FC236}">
              <a16:creationId xmlns:a16="http://schemas.microsoft.com/office/drawing/2014/main" id="{CE016EC5-5A38-4EDD-9101-9FEBE25C5CB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8" name="Text Box 15">
          <a:extLst>
            <a:ext uri="{FF2B5EF4-FFF2-40B4-BE49-F238E27FC236}">
              <a16:creationId xmlns:a16="http://schemas.microsoft.com/office/drawing/2014/main" id="{854D3D12-59C6-4224-8ACA-88763B43B73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9" name="Text Box 15">
          <a:extLst>
            <a:ext uri="{FF2B5EF4-FFF2-40B4-BE49-F238E27FC236}">
              <a16:creationId xmlns:a16="http://schemas.microsoft.com/office/drawing/2014/main" id="{D5650469-C786-4609-BC86-4B5FF1DFCA4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0" name="Text Box 15">
          <a:extLst>
            <a:ext uri="{FF2B5EF4-FFF2-40B4-BE49-F238E27FC236}">
              <a16:creationId xmlns:a16="http://schemas.microsoft.com/office/drawing/2014/main" id="{E37CF419-75C4-4FDE-8D6E-9D43304C6ED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1" name="Text Box 15">
          <a:extLst>
            <a:ext uri="{FF2B5EF4-FFF2-40B4-BE49-F238E27FC236}">
              <a16:creationId xmlns:a16="http://schemas.microsoft.com/office/drawing/2014/main" id="{7E2252EA-30C2-4FFD-84D0-32588B700BD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2" name="Text Box 15">
          <a:extLst>
            <a:ext uri="{FF2B5EF4-FFF2-40B4-BE49-F238E27FC236}">
              <a16:creationId xmlns:a16="http://schemas.microsoft.com/office/drawing/2014/main" id="{D4ACA8F7-77DF-4C08-94B6-07AFEC6EC86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3" name="Text Box 15">
          <a:extLst>
            <a:ext uri="{FF2B5EF4-FFF2-40B4-BE49-F238E27FC236}">
              <a16:creationId xmlns:a16="http://schemas.microsoft.com/office/drawing/2014/main" id="{91DEFFD9-1E4A-45F1-931B-29A203ECE05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4" name="Text Box 15">
          <a:extLst>
            <a:ext uri="{FF2B5EF4-FFF2-40B4-BE49-F238E27FC236}">
              <a16:creationId xmlns:a16="http://schemas.microsoft.com/office/drawing/2014/main" id="{CF7A2E5D-F16E-444C-83A8-2E9F94C8B25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5" name="Text Box 15">
          <a:extLst>
            <a:ext uri="{FF2B5EF4-FFF2-40B4-BE49-F238E27FC236}">
              <a16:creationId xmlns:a16="http://schemas.microsoft.com/office/drawing/2014/main" id="{E45078C3-525C-4F8C-AB25-E326714C847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6" name="Text Box 15">
          <a:extLst>
            <a:ext uri="{FF2B5EF4-FFF2-40B4-BE49-F238E27FC236}">
              <a16:creationId xmlns:a16="http://schemas.microsoft.com/office/drawing/2014/main" id="{32BDA698-A405-4CA4-B9E6-2B3C621F8BA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7" name="Text Box 15">
          <a:extLst>
            <a:ext uri="{FF2B5EF4-FFF2-40B4-BE49-F238E27FC236}">
              <a16:creationId xmlns:a16="http://schemas.microsoft.com/office/drawing/2014/main" id="{6949CE05-0998-4311-B451-C05A36A1745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8" name="Text Box 15">
          <a:extLst>
            <a:ext uri="{FF2B5EF4-FFF2-40B4-BE49-F238E27FC236}">
              <a16:creationId xmlns:a16="http://schemas.microsoft.com/office/drawing/2014/main" id="{8B63A6B2-89AC-49B0-BE95-DD1981910F1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9" name="Text Box 15">
          <a:extLst>
            <a:ext uri="{FF2B5EF4-FFF2-40B4-BE49-F238E27FC236}">
              <a16:creationId xmlns:a16="http://schemas.microsoft.com/office/drawing/2014/main" id="{7A2A0B86-ABDA-4560-8B34-825F4C52D39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0" name="Text Box 15">
          <a:extLst>
            <a:ext uri="{FF2B5EF4-FFF2-40B4-BE49-F238E27FC236}">
              <a16:creationId xmlns:a16="http://schemas.microsoft.com/office/drawing/2014/main" id="{F6A2C6FE-F7B8-4D8C-AEF6-CDCC4789B3E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1" name="Text Box 15">
          <a:extLst>
            <a:ext uri="{FF2B5EF4-FFF2-40B4-BE49-F238E27FC236}">
              <a16:creationId xmlns:a16="http://schemas.microsoft.com/office/drawing/2014/main" id="{94269E97-C43C-4860-B7BF-495B47DC03F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2" name="Text Box 15">
          <a:extLst>
            <a:ext uri="{FF2B5EF4-FFF2-40B4-BE49-F238E27FC236}">
              <a16:creationId xmlns:a16="http://schemas.microsoft.com/office/drawing/2014/main" id="{BBDABF24-6451-43E7-8002-0E6511D92F2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3" name="Text Box 15">
          <a:extLst>
            <a:ext uri="{FF2B5EF4-FFF2-40B4-BE49-F238E27FC236}">
              <a16:creationId xmlns:a16="http://schemas.microsoft.com/office/drawing/2014/main" id="{40EB554C-A087-4BFE-BEEB-3CF0F21EAF0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4" name="Text Box 15">
          <a:extLst>
            <a:ext uri="{FF2B5EF4-FFF2-40B4-BE49-F238E27FC236}">
              <a16:creationId xmlns:a16="http://schemas.microsoft.com/office/drawing/2014/main" id="{264FEF46-89DA-4B35-A153-89FEE23DDA7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5" name="Text Box 15">
          <a:extLst>
            <a:ext uri="{FF2B5EF4-FFF2-40B4-BE49-F238E27FC236}">
              <a16:creationId xmlns:a16="http://schemas.microsoft.com/office/drawing/2014/main" id="{712C53B2-527A-4526-87D4-E4F2C7D4BBB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6" name="Text Box 15">
          <a:extLst>
            <a:ext uri="{FF2B5EF4-FFF2-40B4-BE49-F238E27FC236}">
              <a16:creationId xmlns:a16="http://schemas.microsoft.com/office/drawing/2014/main" id="{FAEAC90A-4997-4722-AD67-DAF13B70113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7" name="Text Box 15">
          <a:extLst>
            <a:ext uri="{FF2B5EF4-FFF2-40B4-BE49-F238E27FC236}">
              <a16:creationId xmlns:a16="http://schemas.microsoft.com/office/drawing/2014/main" id="{DDF50B67-C056-47D3-9A6C-BC53AEEC403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8" name="Text Box 15">
          <a:extLst>
            <a:ext uri="{FF2B5EF4-FFF2-40B4-BE49-F238E27FC236}">
              <a16:creationId xmlns:a16="http://schemas.microsoft.com/office/drawing/2014/main" id="{BF594205-81D4-4C33-B546-A81E30A8C0D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9" name="Text Box 15">
          <a:extLst>
            <a:ext uri="{FF2B5EF4-FFF2-40B4-BE49-F238E27FC236}">
              <a16:creationId xmlns:a16="http://schemas.microsoft.com/office/drawing/2014/main" id="{0924168A-2AC3-444F-8E07-5A8FA31BC39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0" name="Text Box 15">
          <a:extLst>
            <a:ext uri="{FF2B5EF4-FFF2-40B4-BE49-F238E27FC236}">
              <a16:creationId xmlns:a16="http://schemas.microsoft.com/office/drawing/2014/main" id="{60352DFD-2348-49AB-BB8D-362B2DEB2B8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1" name="Text Box 15">
          <a:extLst>
            <a:ext uri="{FF2B5EF4-FFF2-40B4-BE49-F238E27FC236}">
              <a16:creationId xmlns:a16="http://schemas.microsoft.com/office/drawing/2014/main" id="{53F76EE5-3E9F-4BF3-8360-D26EEC36DF2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2" name="Text Box 15">
          <a:extLst>
            <a:ext uri="{FF2B5EF4-FFF2-40B4-BE49-F238E27FC236}">
              <a16:creationId xmlns:a16="http://schemas.microsoft.com/office/drawing/2014/main" id="{1FE1A522-1F77-4298-9C4A-49B71AE7C1A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3" name="Text Box 15">
          <a:extLst>
            <a:ext uri="{FF2B5EF4-FFF2-40B4-BE49-F238E27FC236}">
              <a16:creationId xmlns:a16="http://schemas.microsoft.com/office/drawing/2014/main" id="{574EA5DD-20E9-4540-A6E0-1A5CC2A9E87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4" name="Text Box 15">
          <a:extLst>
            <a:ext uri="{FF2B5EF4-FFF2-40B4-BE49-F238E27FC236}">
              <a16:creationId xmlns:a16="http://schemas.microsoft.com/office/drawing/2014/main" id="{3A9C1CA2-74E7-4E5C-93AC-ADE1A4AFF04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5" name="Text Box 15">
          <a:extLst>
            <a:ext uri="{FF2B5EF4-FFF2-40B4-BE49-F238E27FC236}">
              <a16:creationId xmlns:a16="http://schemas.microsoft.com/office/drawing/2014/main" id="{B1E7EE1F-0957-4881-837F-6AE82E81D01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6" name="Text Box 15">
          <a:extLst>
            <a:ext uri="{FF2B5EF4-FFF2-40B4-BE49-F238E27FC236}">
              <a16:creationId xmlns:a16="http://schemas.microsoft.com/office/drawing/2014/main" id="{BD98E95B-A024-4793-9D2C-8C44ABFFBFF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7" name="Text Box 15">
          <a:extLst>
            <a:ext uri="{FF2B5EF4-FFF2-40B4-BE49-F238E27FC236}">
              <a16:creationId xmlns:a16="http://schemas.microsoft.com/office/drawing/2014/main" id="{78F94359-CFDF-4824-8CB7-BADAC4D72DD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8" name="Text Box 15">
          <a:extLst>
            <a:ext uri="{FF2B5EF4-FFF2-40B4-BE49-F238E27FC236}">
              <a16:creationId xmlns:a16="http://schemas.microsoft.com/office/drawing/2014/main" id="{8AAD7D08-3F46-4EA5-B190-66C672A03D2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9" name="Text Box 15">
          <a:extLst>
            <a:ext uri="{FF2B5EF4-FFF2-40B4-BE49-F238E27FC236}">
              <a16:creationId xmlns:a16="http://schemas.microsoft.com/office/drawing/2014/main" id="{F9D7CF01-26F7-47FA-88E1-7877EAC27BA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0" name="Text Box 15">
          <a:extLst>
            <a:ext uri="{FF2B5EF4-FFF2-40B4-BE49-F238E27FC236}">
              <a16:creationId xmlns:a16="http://schemas.microsoft.com/office/drawing/2014/main" id="{D863A6B4-5EAC-4848-87C7-4FBDD6A9228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1" name="Text Box 15">
          <a:extLst>
            <a:ext uri="{FF2B5EF4-FFF2-40B4-BE49-F238E27FC236}">
              <a16:creationId xmlns:a16="http://schemas.microsoft.com/office/drawing/2014/main" id="{E695F4A0-17EE-417B-B022-F6B340E60F0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2" name="Text Box 15">
          <a:extLst>
            <a:ext uri="{FF2B5EF4-FFF2-40B4-BE49-F238E27FC236}">
              <a16:creationId xmlns:a16="http://schemas.microsoft.com/office/drawing/2014/main" id="{B606B623-EF23-46C0-AD5F-48B32E14C7A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3" name="Text Box 15">
          <a:extLst>
            <a:ext uri="{FF2B5EF4-FFF2-40B4-BE49-F238E27FC236}">
              <a16:creationId xmlns:a16="http://schemas.microsoft.com/office/drawing/2014/main" id="{000CFB43-6CE0-4AE2-8C29-66B927F05C2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4" name="Text Box 15">
          <a:extLst>
            <a:ext uri="{FF2B5EF4-FFF2-40B4-BE49-F238E27FC236}">
              <a16:creationId xmlns:a16="http://schemas.microsoft.com/office/drawing/2014/main" id="{D0A3607B-61BA-4EC5-A757-2A8132531EC6}"/>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5" name="Text Box 15">
          <a:extLst>
            <a:ext uri="{FF2B5EF4-FFF2-40B4-BE49-F238E27FC236}">
              <a16:creationId xmlns:a16="http://schemas.microsoft.com/office/drawing/2014/main" id="{0D1DCC84-9005-4F16-A26A-6BFCD88EA30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6" name="Text Box 15">
          <a:extLst>
            <a:ext uri="{FF2B5EF4-FFF2-40B4-BE49-F238E27FC236}">
              <a16:creationId xmlns:a16="http://schemas.microsoft.com/office/drawing/2014/main" id="{2B7DD202-C132-467F-A834-459FA5434BAE}"/>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7" name="Text Box 15">
          <a:extLst>
            <a:ext uri="{FF2B5EF4-FFF2-40B4-BE49-F238E27FC236}">
              <a16:creationId xmlns:a16="http://schemas.microsoft.com/office/drawing/2014/main" id="{4F1DB3EE-0759-4295-A91D-C49AA9743CD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8" name="Text Box 15">
          <a:extLst>
            <a:ext uri="{FF2B5EF4-FFF2-40B4-BE49-F238E27FC236}">
              <a16:creationId xmlns:a16="http://schemas.microsoft.com/office/drawing/2014/main" id="{CF677FC7-3127-4C68-9AA5-B1A73EA1B12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9" name="Text Box 15">
          <a:extLst>
            <a:ext uri="{FF2B5EF4-FFF2-40B4-BE49-F238E27FC236}">
              <a16:creationId xmlns:a16="http://schemas.microsoft.com/office/drawing/2014/main" id="{042C110A-B3ED-4413-B53F-4FC9B77FC08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0" name="Text Box 15">
          <a:extLst>
            <a:ext uri="{FF2B5EF4-FFF2-40B4-BE49-F238E27FC236}">
              <a16:creationId xmlns:a16="http://schemas.microsoft.com/office/drawing/2014/main" id="{1BFB8D26-DB38-48D2-99F3-DB74514AD53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1" name="Text Box 15">
          <a:extLst>
            <a:ext uri="{FF2B5EF4-FFF2-40B4-BE49-F238E27FC236}">
              <a16:creationId xmlns:a16="http://schemas.microsoft.com/office/drawing/2014/main" id="{14B430B3-2691-4DF2-B728-43B500D5177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2" name="Text Box 15">
          <a:extLst>
            <a:ext uri="{FF2B5EF4-FFF2-40B4-BE49-F238E27FC236}">
              <a16:creationId xmlns:a16="http://schemas.microsoft.com/office/drawing/2014/main" id="{59474D28-693C-41C6-A607-3DAB3C87D6A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3" name="Text Box 15">
          <a:extLst>
            <a:ext uri="{FF2B5EF4-FFF2-40B4-BE49-F238E27FC236}">
              <a16:creationId xmlns:a16="http://schemas.microsoft.com/office/drawing/2014/main" id="{78D77E76-CCA9-4D99-AE74-18F1C381589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4" name="Text Box 15">
          <a:extLst>
            <a:ext uri="{FF2B5EF4-FFF2-40B4-BE49-F238E27FC236}">
              <a16:creationId xmlns:a16="http://schemas.microsoft.com/office/drawing/2014/main" id="{76ABE7A7-826F-4410-B39D-E6D7806D236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5" name="Text Box 15">
          <a:extLst>
            <a:ext uri="{FF2B5EF4-FFF2-40B4-BE49-F238E27FC236}">
              <a16:creationId xmlns:a16="http://schemas.microsoft.com/office/drawing/2014/main" id="{0114EAB2-A6B2-486A-97DA-F0DD427E394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6" name="Text Box 15">
          <a:extLst>
            <a:ext uri="{FF2B5EF4-FFF2-40B4-BE49-F238E27FC236}">
              <a16:creationId xmlns:a16="http://schemas.microsoft.com/office/drawing/2014/main" id="{6431ADD2-436C-4CE6-910D-6C3B5CF1D87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7" name="Text Box 15">
          <a:extLst>
            <a:ext uri="{FF2B5EF4-FFF2-40B4-BE49-F238E27FC236}">
              <a16:creationId xmlns:a16="http://schemas.microsoft.com/office/drawing/2014/main" id="{836AE1E7-76E0-4579-9F31-6A469DA3E4E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8" name="Text Box 15">
          <a:extLst>
            <a:ext uri="{FF2B5EF4-FFF2-40B4-BE49-F238E27FC236}">
              <a16:creationId xmlns:a16="http://schemas.microsoft.com/office/drawing/2014/main" id="{436F50BA-D609-4235-99FC-DF4C1009164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9" name="Text Box 15">
          <a:extLst>
            <a:ext uri="{FF2B5EF4-FFF2-40B4-BE49-F238E27FC236}">
              <a16:creationId xmlns:a16="http://schemas.microsoft.com/office/drawing/2014/main" id="{62149E6F-D527-4B51-A691-ABFED1746AF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0" name="Text Box 15">
          <a:extLst>
            <a:ext uri="{FF2B5EF4-FFF2-40B4-BE49-F238E27FC236}">
              <a16:creationId xmlns:a16="http://schemas.microsoft.com/office/drawing/2014/main" id="{7A5F79F0-EFE3-4638-ADE1-DA218ACB987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1" name="Text Box 15">
          <a:extLst>
            <a:ext uri="{FF2B5EF4-FFF2-40B4-BE49-F238E27FC236}">
              <a16:creationId xmlns:a16="http://schemas.microsoft.com/office/drawing/2014/main" id="{CE2B6F9A-E65D-4CA2-84F5-F663F29EF1E7}"/>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2" name="Text Box 15">
          <a:extLst>
            <a:ext uri="{FF2B5EF4-FFF2-40B4-BE49-F238E27FC236}">
              <a16:creationId xmlns:a16="http://schemas.microsoft.com/office/drawing/2014/main" id="{82749969-86DD-48E7-8313-42DD97A21E41}"/>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3" name="Text Box 15">
          <a:extLst>
            <a:ext uri="{FF2B5EF4-FFF2-40B4-BE49-F238E27FC236}">
              <a16:creationId xmlns:a16="http://schemas.microsoft.com/office/drawing/2014/main" id="{A7AC5846-78CE-454C-9FDE-34A6F51FA4C0}"/>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4" name="Text Box 15">
          <a:extLst>
            <a:ext uri="{FF2B5EF4-FFF2-40B4-BE49-F238E27FC236}">
              <a16:creationId xmlns:a16="http://schemas.microsoft.com/office/drawing/2014/main" id="{E04A66CA-588B-40E7-AA8C-DCE817AD962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5" name="Text Box 15">
          <a:extLst>
            <a:ext uri="{FF2B5EF4-FFF2-40B4-BE49-F238E27FC236}">
              <a16:creationId xmlns:a16="http://schemas.microsoft.com/office/drawing/2014/main" id="{A6F85F42-A21B-4736-A15D-DEB1A71CFFA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6" name="Text Box 15">
          <a:extLst>
            <a:ext uri="{FF2B5EF4-FFF2-40B4-BE49-F238E27FC236}">
              <a16:creationId xmlns:a16="http://schemas.microsoft.com/office/drawing/2014/main" id="{E5B03F73-8E1A-4E20-9FBA-6852970D5BA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7" name="Text Box 15">
          <a:extLst>
            <a:ext uri="{FF2B5EF4-FFF2-40B4-BE49-F238E27FC236}">
              <a16:creationId xmlns:a16="http://schemas.microsoft.com/office/drawing/2014/main" id="{C2464F26-9898-490E-BB55-DE6E84A5935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8" name="Text Box 15">
          <a:extLst>
            <a:ext uri="{FF2B5EF4-FFF2-40B4-BE49-F238E27FC236}">
              <a16:creationId xmlns:a16="http://schemas.microsoft.com/office/drawing/2014/main" id="{15A51BF5-7464-43C3-AF1F-1164511CD86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9" name="Text Box 15">
          <a:extLst>
            <a:ext uri="{FF2B5EF4-FFF2-40B4-BE49-F238E27FC236}">
              <a16:creationId xmlns:a16="http://schemas.microsoft.com/office/drawing/2014/main" id="{5E783606-9C6B-41D2-ACFE-984B596CE99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0" name="Text Box 15">
          <a:extLst>
            <a:ext uri="{FF2B5EF4-FFF2-40B4-BE49-F238E27FC236}">
              <a16:creationId xmlns:a16="http://schemas.microsoft.com/office/drawing/2014/main" id="{6ABCF6C9-8CB0-4DFD-86BA-9709BE45AE6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1" name="Text Box 15">
          <a:extLst>
            <a:ext uri="{FF2B5EF4-FFF2-40B4-BE49-F238E27FC236}">
              <a16:creationId xmlns:a16="http://schemas.microsoft.com/office/drawing/2014/main" id="{635614AA-CBC2-4DFE-9992-4C22635CF1B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2" name="Text Box 15">
          <a:extLst>
            <a:ext uri="{FF2B5EF4-FFF2-40B4-BE49-F238E27FC236}">
              <a16:creationId xmlns:a16="http://schemas.microsoft.com/office/drawing/2014/main" id="{68A39969-EF09-4CB3-8434-3CCF2CD63D2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3" name="Text Box 15">
          <a:extLst>
            <a:ext uri="{FF2B5EF4-FFF2-40B4-BE49-F238E27FC236}">
              <a16:creationId xmlns:a16="http://schemas.microsoft.com/office/drawing/2014/main" id="{7CEE902F-5C56-4D4C-9F08-447A3DEE9E8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4" name="Text Box 15">
          <a:extLst>
            <a:ext uri="{FF2B5EF4-FFF2-40B4-BE49-F238E27FC236}">
              <a16:creationId xmlns:a16="http://schemas.microsoft.com/office/drawing/2014/main" id="{C2B9DBAF-FD14-4A25-B813-9533657D6A7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5" name="Text Box 15">
          <a:extLst>
            <a:ext uri="{FF2B5EF4-FFF2-40B4-BE49-F238E27FC236}">
              <a16:creationId xmlns:a16="http://schemas.microsoft.com/office/drawing/2014/main" id="{88CA7F6D-0AB4-4677-933A-3ABAD961B8B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6" name="Text Box 15">
          <a:extLst>
            <a:ext uri="{FF2B5EF4-FFF2-40B4-BE49-F238E27FC236}">
              <a16:creationId xmlns:a16="http://schemas.microsoft.com/office/drawing/2014/main" id="{A15A0EA4-8B61-4310-9AFC-5D70123F127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7" name="Text Box 15">
          <a:extLst>
            <a:ext uri="{FF2B5EF4-FFF2-40B4-BE49-F238E27FC236}">
              <a16:creationId xmlns:a16="http://schemas.microsoft.com/office/drawing/2014/main" id="{DAD9931E-AE6E-43C8-A5DE-6A0848DB2134}"/>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98" name="Text Box 15">
          <a:extLst>
            <a:ext uri="{FF2B5EF4-FFF2-40B4-BE49-F238E27FC236}">
              <a16:creationId xmlns:a16="http://schemas.microsoft.com/office/drawing/2014/main" id="{96189E45-8CC4-4E85-93C4-E297CD8600BE}"/>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99" name="Text Box 15">
          <a:extLst>
            <a:ext uri="{FF2B5EF4-FFF2-40B4-BE49-F238E27FC236}">
              <a16:creationId xmlns:a16="http://schemas.microsoft.com/office/drawing/2014/main" id="{BB0945BC-A0D0-46EC-B795-883994FC4C94}"/>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00" name="Text Box 15">
          <a:extLst>
            <a:ext uri="{FF2B5EF4-FFF2-40B4-BE49-F238E27FC236}">
              <a16:creationId xmlns:a16="http://schemas.microsoft.com/office/drawing/2014/main" id="{4630DBA6-A359-4880-9F30-7005CA799088}"/>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1" name="Text Box 15">
          <a:extLst>
            <a:ext uri="{FF2B5EF4-FFF2-40B4-BE49-F238E27FC236}">
              <a16:creationId xmlns:a16="http://schemas.microsoft.com/office/drawing/2014/main" id="{AEAB0412-B824-4783-A991-8ABD6506A63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2" name="Text Box 15">
          <a:extLst>
            <a:ext uri="{FF2B5EF4-FFF2-40B4-BE49-F238E27FC236}">
              <a16:creationId xmlns:a16="http://schemas.microsoft.com/office/drawing/2014/main" id="{DAA4C8EA-F120-4AA9-A6C6-9E1D7E92BA1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3" name="Text Box 15">
          <a:extLst>
            <a:ext uri="{FF2B5EF4-FFF2-40B4-BE49-F238E27FC236}">
              <a16:creationId xmlns:a16="http://schemas.microsoft.com/office/drawing/2014/main" id="{91915CED-788E-41C3-A15D-16E314F2F7A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4" name="Text Box 15">
          <a:extLst>
            <a:ext uri="{FF2B5EF4-FFF2-40B4-BE49-F238E27FC236}">
              <a16:creationId xmlns:a16="http://schemas.microsoft.com/office/drawing/2014/main" id="{2F32C618-2A19-4DEE-8445-4F606ED3D73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5" name="Text Box 15">
          <a:extLst>
            <a:ext uri="{FF2B5EF4-FFF2-40B4-BE49-F238E27FC236}">
              <a16:creationId xmlns:a16="http://schemas.microsoft.com/office/drawing/2014/main" id="{B05B17B0-31FB-4501-ABE4-1185E2D6387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6" name="Text Box 15">
          <a:extLst>
            <a:ext uri="{FF2B5EF4-FFF2-40B4-BE49-F238E27FC236}">
              <a16:creationId xmlns:a16="http://schemas.microsoft.com/office/drawing/2014/main" id="{7B52DB17-805F-4267-BEE2-5BB12C651FE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7" name="Text Box 15">
          <a:extLst>
            <a:ext uri="{FF2B5EF4-FFF2-40B4-BE49-F238E27FC236}">
              <a16:creationId xmlns:a16="http://schemas.microsoft.com/office/drawing/2014/main" id="{913182BD-5EBD-40AD-A6CB-C1AD2AD7A70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8" name="Text Box 15">
          <a:extLst>
            <a:ext uri="{FF2B5EF4-FFF2-40B4-BE49-F238E27FC236}">
              <a16:creationId xmlns:a16="http://schemas.microsoft.com/office/drawing/2014/main" id="{5F45DA00-9939-4924-83CE-3A4331E689E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9" name="Text Box 15">
          <a:extLst>
            <a:ext uri="{FF2B5EF4-FFF2-40B4-BE49-F238E27FC236}">
              <a16:creationId xmlns:a16="http://schemas.microsoft.com/office/drawing/2014/main" id="{D7583F55-2C64-4A62-97E3-BF24A1FB7D9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0" name="Text Box 15">
          <a:extLst>
            <a:ext uri="{FF2B5EF4-FFF2-40B4-BE49-F238E27FC236}">
              <a16:creationId xmlns:a16="http://schemas.microsoft.com/office/drawing/2014/main" id="{059E0A08-A590-4042-BA60-DFE0B8D0689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1" name="Text Box 15">
          <a:extLst>
            <a:ext uri="{FF2B5EF4-FFF2-40B4-BE49-F238E27FC236}">
              <a16:creationId xmlns:a16="http://schemas.microsoft.com/office/drawing/2014/main" id="{278FDEAD-5E5E-4364-AC71-B502A2064AB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2" name="Text Box 15">
          <a:extLst>
            <a:ext uri="{FF2B5EF4-FFF2-40B4-BE49-F238E27FC236}">
              <a16:creationId xmlns:a16="http://schemas.microsoft.com/office/drawing/2014/main" id="{87D240B9-988E-4DF5-A014-B838C16DE8A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3" name="Text Box 15">
          <a:extLst>
            <a:ext uri="{FF2B5EF4-FFF2-40B4-BE49-F238E27FC236}">
              <a16:creationId xmlns:a16="http://schemas.microsoft.com/office/drawing/2014/main" id="{BD98A78F-1A95-48FF-8A32-B810B580F5A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4" name="Text Box 15">
          <a:extLst>
            <a:ext uri="{FF2B5EF4-FFF2-40B4-BE49-F238E27FC236}">
              <a16:creationId xmlns:a16="http://schemas.microsoft.com/office/drawing/2014/main" id="{D8E50EF1-6D61-4C3F-807B-4AB332C0951A}"/>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5" name="Text Box 15">
          <a:extLst>
            <a:ext uri="{FF2B5EF4-FFF2-40B4-BE49-F238E27FC236}">
              <a16:creationId xmlns:a16="http://schemas.microsoft.com/office/drawing/2014/main" id="{EBC75768-6CF4-470A-9051-B5EB022726D0}"/>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6" name="Text Box 15">
          <a:extLst>
            <a:ext uri="{FF2B5EF4-FFF2-40B4-BE49-F238E27FC236}">
              <a16:creationId xmlns:a16="http://schemas.microsoft.com/office/drawing/2014/main" id="{F0C90343-AF25-4D25-9813-1A900ADA6CE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7" name="Text Box 15">
          <a:extLst>
            <a:ext uri="{FF2B5EF4-FFF2-40B4-BE49-F238E27FC236}">
              <a16:creationId xmlns:a16="http://schemas.microsoft.com/office/drawing/2014/main" id="{7248EEB4-8531-4580-A92E-A04C0900ABB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8" name="Text Box 15">
          <a:extLst>
            <a:ext uri="{FF2B5EF4-FFF2-40B4-BE49-F238E27FC236}">
              <a16:creationId xmlns:a16="http://schemas.microsoft.com/office/drawing/2014/main" id="{59BAB00C-B649-445C-9EB6-C47E42AE177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9" name="Text Box 15">
          <a:extLst>
            <a:ext uri="{FF2B5EF4-FFF2-40B4-BE49-F238E27FC236}">
              <a16:creationId xmlns:a16="http://schemas.microsoft.com/office/drawing/2014/main" id="{58292396-4D56-4CF3-B90D-942413CA3A6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0" name="Text Box 15">
          <a:extLst>
            <a:ext uri="{FF2B5EF4-FFF2-40B4-BE49-F238E27FC236}">
              <a16:creationId xmlns:a16="http://schemas.microsoft.com/office/drawing/2014/main" id="{F68A26E3-7903-4EB0-BC91-36EAFE58FE4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1" name="Text Box 15">
          <a:extLst>
            <a:ext uri="{FF2B5EF4-FFF2-40B4-BE49-F238E27FC236}">
              <a16:creationId xmlns:a16="http://schemas.microsoft.com/office/drawing/2014/main" id="{16ED8569-5D00-461D-BA64-FBEF99AFC88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2" name="Text Box 15">
          <a:extLst>
            <a:ext uri="{FF2B5EF4-FFF2-40B4-BE49-F238E27FC236}">
              <a16:creationId xmlns:a16="http://schemas.microsoft.com/office/drawing/2014/main" id="{A3DA213E-7075-488C-8A24-F4DC50934B4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3" name="Text Box 15">
          <a:extLst>
            <a:ext uri="{FF2B5EF4-FFF2-40B4-BE49-F238E27FC236}">
              <a16:creationId xmlns:a16="http://schemas.microsoft.com/office/drawing/2014/main" id="{D5FFAF20-C058-4A4F-8B95-03B7B711E41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4" name="Text Box 15">
          <a:extLst>
            <a:ext uri="{FF2B5EF4-FFF2-40B4-BE49-F238E27FC236}">
              <a16:creationId xmlns:a16="http://schemas.microsoft.com/office/drawing/2014/main" id="{88D82FCA-ED1F-435F-95E0-2EA5F7220C8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5" name="Text Box 15">
          <a:extLst>
            <a:ext uri="{FF2B5EF4-FFF2-40B4-BE49-F238E27FC236}">
              <a16:creationId xmlns:a16="http://schemas.microsoft.com/office/drawing/2014/main" id="{1AB08401-61C8-4AC2-AD2F-1A59A698C0B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6" name="Text Box 15">
          <a:extLst>
            <a:ext uri="{FF2B5EF4-FFF2-40B4-BE49-F238E27FC236}">
              <a16:creationId xmlns:a16="http://schemas.microsoft.com/office/drawing/2014/main" id="{42FFCB99-5781-4494-AC88-48EEF5EE664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7" name="Text Box 15">
          <a:extLst>
            <a:ext uri="{FF2B5EF4-FFF2-40B4-BE49-F238E27FC236}">
              <a16:creationId xmlns:a16="http://schemas.microsoft.com/office/drawing/2014/main" id="{DEF66AC6-5367-446F-A49B-B08DD254210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8" name="Text Box 15">
          <a:extLst>
            <a:ext uri="{FF2B5EF4-FFF2-40B4-BE49-F238E27FC236}">
              <a16:creationId xmlns:a16="http://schemas.microsoft.com/office/drawing/2014/main" id="{6CCD60E0-ADD1-4D39-915C-08C63056F28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9" name="Text Box 15">
          <a:extLst>
            <a:ext uri="{FF2B5EF4-FFF2-40B4-BE49-F238E27FC236}">
              <a16:creationId xmlns:a16="http://schemas.microsoft.com/office/drawing/2014/main" id="{082FF640-FD51-4B9A-A79B-D831BE0D9E6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30" name="Text Box 15">
          <a:extLst>
            <a:ext uri="{FF2B5EF4-FFF2-40B4-BE49-F238E27FC236}">
              <a16:creationId xmlns:a16="http://schemas.microsoft.com/office/drawing/2014/main" id="{C692645F-F2D8-464E-8DA0-CF98D502AE8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1" name="Text Box 15">
          <a:extLst>
            <a:ext uri="{FF2B5EF4-FFF2-40B4-BE49-F238E27FC236}">
              <a16:creationId xmlns:a16="http://schemas.microsoft.com/office/drawing/2014/main" id="{9069C5D8-329C-44E5-A85B-A9C06CB8DEE2}"/>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2" name="Text Box 15">
          <a:extLst>
            <a:ext uri="{FF2B5EF4-FFF2-40B4-BE49-F238E27FC236}">
              <a16:creationId xmlns:a16="http://schemas.microsoft.com/office/drawing/2014/main" id="{00BBF317-4AAD-4F7E-A669-CEA5E1859FBA}"/>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3" name="Text Box 15">
          <a:extLst>
            <a:ext uri="{FF2B5EF4-FFF2-40B4-BE49-F238E27FC236}">
              <a16:creationId xmlns:a16="http://schemas.microsoft.com/office/drawing/2014/main" id="{E7D158E1-92B7-4FBA-B55B-1BC9997953A5}"/>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4" name="Text Box 15">
          <a:extLst>
            <a:ext uri="{FF2B5EF4-FFF2-40B4-BE49-F238E27FC236}">
              <a16:creationId xmlns:a16="http://schemas.microsoft.com/office/drawing/2014/main" id="{1FAB6AE0-F769-4B78-BD91-44B9EF129AC9}"/>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5" name="Text Box 15">
          <a:extLst>
            <a:ext uri="{FF2B5EF4-FFF2-40B4-BE49-F238E27FC236}">
              <a16:creationId xmlns:a16="http://schemas.microsoft.com/office/drawing/2014/main" id="{8827DE36-87E2-4604-8330-06F928F6795C}"/>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6" name="Text Box 15">
          <a:extLst>
            <a:ext uri="{FF2B5EF4-FFF2-40B4-BE49-F238E27FC236}">
              <a16:creationId xmlns:a16="http://schemas.microsoft.com/office/drawing/2014/main" id="{649CAF2A-F8F7-4416-B8AD-31B293F62814}"/>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7" name="Text Box 15">
          <a:extLst>
            <a:ext uri="{FF2B5EF4-FFF2-40B4-BE49-F238E27FC236}">
              <a16:creationId xmlns:a16="http://schemas.microsoft.com/office/drawing/2014/main" id="{3375724E-C464-401B-97A4-179A720201C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8" name="Text Box 15">
          <a:extLst>
            <a:ext uri="{FF2B5EF4-FFF2-40B4-BE49-F238E27FC236}">
              <a16:creationId xmlns:a16="http://schemas.microsoft.com/office/drawing/2014/main" id="{EB274CE8-7818-4EB9-BAE0-835EE399CE6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9" name="Text Box 15">
          <a:extLst>
            <a:ext uri="{FF2B5EF4-FFF2-40B4-BE49-F238E27FC236}">
              <a16:creationId xmlns:a16="http://schemas.microsoft.com/office/drawing/2014/main" id="{D3F7FBCC-1BF7-426A-B693-AFA4307888D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0" name="Text Box 15">
          <a:extLst>
            <a:ext uri="{FF2B5EF4-FFF2-40B4-BE49-F238E27FC236}">
              <a16:creationId xmlns:a16="http://schemas.microsoft.com/office/drawing/2014/main" id="{B2DA096B-0231-4242-866D-AFFDEF5B16E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1" name="Text Box 15">
          <a:extLst>
            <a:ext uri="{FF2B5EF4-FFF2-40B4-BE49-F238E27FC236}">
              <a16:creationId xmlns:a16="http://schemas.microsoft.com/office/drawing/2014/main" id="{EF7C1388-35D9-4BC6-97AB-0B07E34E6DB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2" name="Text Box 15">
          <a:extLst>
            <a:ext uri="{FF2B5EF4-FFF2-40B4-BE49-F238E27FC236}">
              <a16:creationId xmlns:a16="http://schemas.microsoft.com/office/drawing/2014/main" id="{F9EFB58D-71F6-4A01-8E18-8EA779A70A0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3" name="Text Box 15">
          <a:extLst>
            <a:ext uri="{FF2B5EF4-FFF2-40B4-BE49-F238E27FC236}">
              <a16:creationId xmlns:a16="http://schemas.microsoft.com/office/drawing/2014/main" id="{2664E3D1-48DB-4F3B-A84A-B38E02687BE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4" name="Text Box 15">
          <a:extLst>
            <a:ext uri="{FF2B5EF4-FFF2-40B4-BE49-F238E27FC236}">
              <a16:creationId xmlns:a16="http://schemas.microsoft.com/office/drawing/2014/main" id="{C6D06190-1043-4FBB-8CEF-296BCB796AE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5" name="Text Box 15">
          <a:extLst>
            <a:ext uri="{FF2B5EF4-FFF2-40B4-BE49-F238E27FC236}">
              <a16:creationId xmlns:a16="http://schemas.microsoft.com/office/drawing/2014/main" id="{DA6CE7D4-8AB5-44F9-929E-F24762DFF0C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6" name="Text Box 15">
          <a:extLst>
            <a:ext uri="{FF2B5EF4-FFF2-40B4-BE49-F238E27FC236}">
              <a16:creationId xmlns:a16="http://schemas.microsoft.com/office/drawing/2014/main" id="{827B10E9-8367-4778-ABBD-211D45CF44D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7" name="Text Box 15">
          <a:extLst>
            <a:ext uri="{FF2B5EF4-FFF2-40B4-BE49-F238E27FC236}">
              <a16:creationId xmlns:a16="http://schemas.microsoft.com/office/drawing/2014/main" id="{178C4076-FB28-4518-9975-0BD589F2593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8" name="Text Box 15">
          <a:extLst>
            <a:ext uri="{FF2B5EF4-FFF2-40B4-BE49-F238E27FC236}">
              <a16:creationId xmlns:a16="http://schemas.microsoft.com/office/drawing/2014/main" id="{3B9C2578-18CC-4AAD-B961-C37E7C074A6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9" name="Text Box 15">
          <a:extLst>
            <a:ext uri="{FF2B5EF4-FFF2-40B4-BE49-F238E27FC236}">
              <a16:creationId xmlns:a16="http://schemas.microsoft.com/office/drawing/2014/main" id="{7A1BF023-F5DD-4471-AC8C-D6C51E3D7F2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0" name="Text Box 15">
          <a:extLst>
            <a:ext uri="{FF2B5EF4-FFF2-40B4-BE49-F238E27FC236}">
              <a16:creationId xmlns:a16="http://schemas.microsoft.com/office/drawing/2014/main" id="{447888FA-A7CD-456E-A630-F537F9448A1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1" name="Text Box 15">
          <a:extLst>
            <a:ext uri="{FF2B5EF4-FFF2-40B4-BE49-F238E27FC236}">
              <a16:creationId xmlns:a16="http://schemas.microsoft.com/office/drawing/2014/main" id="{CB6BF55F-5FB6-4096-8366-F3D6A09DD53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2" name="Text Box 15">
          <a:extLst>
            <a:ext uri="{FF2B5EF4-FFF2-40B4-BE49-F238E27FC236}">
              <a16:creationId xmlns:a16="http://schemas.microsoft.com/office/drawing/2014/main" id="{F4438A76-0A77-4FCD-8ED5-64B69DEE0F0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3" name="Text Box 15">
          <a:extLst>
            <a:ext uri="{FF2B5EF4-FFF2-40B4-BE49-F238E27FC236}">
              <a16:creationId xmlns:a16="http://schemas.microsoft.com/office/drawing/2014/main" id="{F284BB59-02DC-4557-9D47-DDA3F58F549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4" name="Text Box 15">
          <a:extLst>
            <a:ext uri="{FF2B5EF4-FFF2-40B4-BE49-F238E27FC236}">
              <a16:creationId xmlns:a16="http://schemas.microsoft.com/office/drawing/2014/main" id="{015D5DD0-B9C7-4B87-B8F7-4B8F43E9F9A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5" name="Text Box 15">
          <a:extLst>
            <a:ext uri="{FF2B5EF4-FFF2-40B4-BE49-F238E27FC236}">
              <a16:creationId xmlns:a16="http://schemas.microsoft.com/office/drawing/2014/main" id="{7F06E556-0A1B-4B04-AED5-D48B8CB0DF0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6" name="Text Box 15">
          <a:extLst>
            <a:ext uri="{FF2B5EF4-FFF2-40B4-BE49-F238E27FC236}">
              <a16:creationId xmlns:a16="http://schemas.microsoft.com/office/drawing/2014/main" id="{4112DDD5-E6C2-41A7-98A4-2339919E9BF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7" name="Text Box 15">
          <a:extLst>
            <a:ext uri="{FF2B5EF4-FFF2-40B4-BE49-F238E27FC236}">
              <a16:creationId xmlns:a16="http://schemas.microsoft.com/office/drawing/2014/main" id="{3783B025-5BFD-48F5-88F9-57B9A1CC8B5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8" name="Text Box 15">
          <a:extLst>
            <a:ext uri="{FF2B5EF4-FFF2-40B4-BE49-F238E27FC236}">
              <a16:creationId xmlns:a16="http://schemas.microsoft.com/office/drawing/2014/main" id="{B409C0AC-8BCA-468B-826A-BAC7A98C40A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9" name="Text Box 15">
          <a:extLst>
            <a:ext uri="{FF2B5EF4-FFF2-40B4-BE49-F238E27FC236}">
              <a16:creationId xmlns:a16="http://schemas.microsoft.com/office/drawing/2014/main" id="{850FB554-A6BD-4B90-A414-DB32481A457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0" name="Text Box 15">
          <a:extLst>
            <a:ext uri="{FF2B5EF4-FFF2-40B4-BE49-F238E27FC236}">
              <a16:creationId xmlns:a16="http://schemas.microsoft.com/office/drawing/2014/main" id="{1D40551E-326F-45F5-B4E2-B39DDC09609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1" name="Text Box 15">
          <a:extLst>
            <a:ext uri="{FF2B5EF4-FFF2-40B4-BE49-F238E27FC236}">
              <a16:creationId xmlns:a16="http://schemas.microsoft.com/office/drawing/2014/main" id="{B4CFAA0C-8BFE-4F5A-88FB-1A9EC66292B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2" name="Text Box 15">
          <a:extLst>
            <a:ext uri="{FF2B5EF4-FFF2-40B4-BE49-F238E27FC236}">
              <a16:creationId xmlns:a16="http://schemas.microsoft.com/office/drawing/2014/main" id="{30DB8011-C34D-4D94-B3C9-68CD60967C8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3" name="Text Box 15">
          <a:extLst>
            <a:ext uri="{FF2B5EF4-FFF2-40B4-BE49-F238E27FC236}">
              <a16:creationId xmlns:a16="http://schemas.microsoft.com/office/drawing/2014/main" id="{40C55FD4-E98C-4920-8C35-5B458B76BAA0}"/>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4" name="Text Box 15">
          <a:extLst>
            <a:ext uri="{FF2B5EF4-FFF2-40B4-BE49-F238E27FC236}">
              <a16:creationId xmlns:a16="http://schemas.microsoft.com/office/drawing/2014/main" id="{CD50716A-10DA-4178-BE83-5505759C727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5" name="Text Box 15">
          <a:extLst>
            <a:ext uri="{FF2B5EF4-FFF2-40B4-BE49-F238E27FC236}">
              <a16:creationId xmlns:a16="http://schemas.microsoft.com/office/drawing/2014/main" id="{728C70A0-502E-4ED2-81D9-D69E0E3827D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6" name="Text Box 15">
          <a:extLst>
            <a:ext uri="{FF2B5EF4-FFF2-40B4-BE49-F238E27FC236}">
              <a16:creationId xmlns:a16="http://schemas.microsoft.com/office/drawing/2014/main" id="{76DB1ADB-EB34-4D36-B373-2FD899C1AED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7" name="Text Box 15">
          <a:extLst>
            <a:ext uri="{FF2B5EF4-FFF2-40B4-BE49-F238E27FC236}">
              <a16:creationId xmlns:a16="http://schemas.microsoft.com/office/drawing/2014/main" id="{7A34C492-28D6-48C0-BD29-42D7E984687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8" name="Text Box 15">
          <a:extLst>
            <a:ext uri="{FF2B5EF4-FFF2-40B4-BE49-F238E27FC236}">
              <a16:creationId xmlns:a16="http://schemas.microsoft.com/office/drawing/2014/main" id="{1FAF9B8C-4936-4FB6-9175-DD7F827262E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9" name="Text Box 15">
          <a:extLst>
            <a:ext uri="{FF2B5EF4-FFF2-40B4-BE49-F238E27FC236}">
              <a16:creationId xmlns:a16="http://schemas.microsoft.com/office/drawing/2014/main" id="{F7659115-3AC2-47FA-87F1-96CED6A91CB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0" name="Text Box 15">
          <a:extLst>
            <a:ext uri="{FF2B5EF4-FFF2-40B4-BE49-F238E27FC236}">
              <a16:creationId xmlns:a16="http://schemas.microsoft.com/office/drawing/2014/main" id="{53800F04-E7EC-439C-A075-C5A9989548C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1" name="Text Box 15">
          <a:extLst>
            <a:ext uri="{FF2B5EF4-FFF2-40B4-BE49-F238E27FC236}">
              <a16:creationId xmlns:a16="http://schemas.microsoft.com/office/drawing/2014/main" id="{CDAC70CA-F85E-4425-AA96-61CBCBA7D15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2" name="Text Box 15">
          <a:extLst>
            <a:ext uri="{FF2B5EF4-FFF2-40B4-BE49-F238E27FC236}">
              <a16:creationId xmlns:a16="http://schemas.microsoft.com/office/drawing/2014/main" id="{EF8119F7-1DF6-44EB-A75E-1BC1F1308EF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3" name="Text Box 15">
          <a:extLst>
            <a:ext uri="{FF2B5EF4-FFF2-40B4-BE49-F238E27FC236}">
              <a16:creationId xmlns:a16="http://schemas.microsoft.com/office/drawing/2014/main" id="{F2065EF5-F7E8-46EC-AF7B-5E2D85ED7EF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4" name="Text Box 15">
          <a:extLst>
            <a:ext uri="{FF2B5EF4-FFF2-40B4-BE49-F238E27FC236}">
              <a16:creationId xmlns:a16="http://schemas.microsoft.com/office/drawing/2014/main" id="{793C67EB-EE0C-49AA-9DEF-75BEB605A48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5" name="Text Box 15">
          <a:extLst>
            <a:ext uri="{FF2B5EF4-FFF2-40B4-BE49-F238E27FC236}">
              <a16:creationId xmlns:a16="http://schemas.microsoft.com/office/drawing/2014/main" id="{708C87A3-8220-464A-B810-9F5470B1B85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6" name="Text Box 15">
          <a:extLst>
            <a:ext uri="{FF2B5EF4-FFF2-40B4-BE49-F238E27FC236}">
              <a16:creationId xmlns:a16="http://schemas.microsoft.com/office/drawing/2014/main" id="{37A44BA5-F47F-468B-B24C-03A02EA375D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7" name="Text Box 15">
          <a:extLst>
            <a:ext uri="{FF2B5EF4-FFF2-40B4-BE49-F238E27FC236}">
              <a16:creationId xmlns:a16="http://schemas.microsoft.com/office/drawing/2014/main" id="{FD8DF91F-845E-4782-B1BB-63A844F1D80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78" name="Text Box 15">
          <a:extLst>
            <a:ext uri="{FF2B5EF4-FFF2-40B4-BE49-F238E27FC236}">
              <a16:creationId xmlns:a16="http://schemas.microsoft.com/office/drawing/2014/main" id="{D0CDF721-17C4-45D4-A99B-D8ADFB01444B}"/>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79" name="Text Box 15">
          <a:extLst>
            <a:ext uri="{FF2B5EF4-FFF2-40B4-BE49-F238E27FC236}">
              <a16:creationId xmlns:a16="http://schemas.microsoft.com/office/drawing/2014/main" id="{2FAF567F-F9D1-4972-B078-1105ACED835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80" name="Text Box 15">
          <a:extLst>
            <a:ext uri="{FF2B5EF4-FFF2-40B4-BE49-F238E27FC236}">
              <a16:creationId xmlns:a16="http://schemas.microsoft.com/office/drawing/2014/main" id="{44E885EC-3085-49A6-83AB-B762EC3E2A68}"/>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1" name="Text Box 15">
          <a:extLst>
            <a:ext uri="{FF2B5EF4-FFF2-40B4-BE49-F238E27FC236}">
              <a16:creationId xmlns:a16="http://schemas.microsoft.com/office/drawing/2014/main" id="{38518CB8-AA91-4689-866A-BE5BF102FF80}"/>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2" name="Text Box 15">
          <a:extLst>
            <a:ext uri="{FF2B5EF4-FFF2-40B4-BE49-F238E27FC236}">
              <a16:creationId xmlns:a16="http://schemas.microsoft.com/office/drawing/2014/main" id="{6CA26BA1-E818-4F3E-A867-B75C3B7710CF}"/>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3" name="Text Box 15">
          <a:extLst>
            <a:ext uri="{FF2B5EF4-FFF2-40B4-BE49-F238E27FC236}">
              <a16:creationId xmlns:a16="http://schemas.microsoft.com/office/drawing/2014/main" id="{6696C8FD-52B1-46F0-9C64-763BBA44DB66}"/>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4" name="Text Box 15">
          <a:extLst>
            <a:ext uri="{FF2B5EF4-FFF2-40B4-BE49-F238E27FC236}">
              <a16:creationId xmlns:a16="http://schemas.microsoft.com/office/drawing/2014/main" id="{89505E3C-9571-4785-BAD2-A541C3A17F45}"/>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5" name="Text Box 15">
          <a:extLst>
            <a:ext uri="{FF2B5EF4-FFF2-40B4-BE49-F238E27FC236}">
              <a16:creationId xmlns:a16="http://schemas.microsoft.com/office/drawing/2014/main" id="{A6707529-C650-4C84-A920-1DF661D8EF80}"/>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6" name="Text Box 15">
          <a:extLst>
            <a:ext uri="{FF2B5EF4-FFF2-40B4-BE49-F238E27FC236}">
              <a16:creationId xmlns:a16="http://schemas.microsoft.com/office/drawing/2014/main" id="{B5722DDD-D0EB-4889-9BEC-31CE1EB1103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7" name="Text Box 15">
          <a:extLst>
            <a:ext uri="{FF2B5EF4-FFF2-40B4-BE49-F238E27FC236}">
              <a16:creationId xmlns:a16="http://schemas.microsoft.com/office/drawing/2014/main" id="{2ECC16EE-F251-470F-83A6-24F9BC63F27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8" name="Text Box 15">
          <a:extLst>
            <a:ext uri="{FF2B5EF4-FFF2-40B4-BE49-F238E27FC236}">
              <a16:creationId xmlns:a16="http://schemas.microsoft.com/office/drawing/2014/main" id="{C7D3A8CF-3DCF-4457-9B84-0A693BC64117}"/>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9" name="Text Box 15">
          <a:extLst>
            <a:ext uri="{FF2B5EF4-FFF2-40B4-BE49-F238E27FC236}">
              <a16:creationId xmlns:a16="http://schemas.microsoft.com/office/drawing/2014/main" id="{0828EC4C-C7B3-432E-8294-69BDC869872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0" name="Text Box 15">
          <a:extLst>
            <a:ext uri="{FF2B5EF4-FFF2-40B4-BE49-F238E27FC236}">
              <a16:creationId xmlns:a16="http://schemas.microsoft.com/office/drawing/2014/main" id="{84AC4360-28DE-4876-A66E-C4FE3DD4CBD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1" name="Text Box 15">
          <a:extLst>
            <a:ext uri="{FF2B5EF4-FFF2-40B4-BE49-F238E27FC236}">
              <a16:creationId xmlns:a16="http://schemas.microsoft.com/office/drawing/2014/main" id="{147085F0-9E3A-4729-8929-A1F7CA5A7A9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2" name="Text Box 15">
          <a:extLst>
            <a:ext uri="{FF2B5EF4-FFF2-40B4-BE49-F238E27FC236}">
              <a16:creationId xmlns:a16="http://schemas.microsoft.com/office/drawing/2014/main" id="{E50758D0-C424-44B5-9885-DC0BAE695B5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3" name="Text Box 15">
          <a:extLst>
            <a:ext uri="{FF2B5EF4-FFF2-40B4-BE49-F238E27FC236}">
              <a16:creationId xmlns:a16="http://schemas.microsoft.com/office/drawing/2014/main" id="{48EFB14B-22BE-4D84-80E2-E7356568825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4" name="Text Box 15">
          <a:extLst>
            <a:ext uri="{FF2B5EF4-FFF2-40B4-BE49-F238E27FC236}">
              <a16:creationId xmlns:a16="http://schemas.microsoft.com/office/drawing/2014/main" id="{6CACA4DF-054A-4F3B-BF92-8324BE96A13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5" name="Text Box 15">
          <a:extLst>
            <a:ext uri="{FF2B5EF4-FFF2-40B4-BE49-F238E27FC236}">
              <a16:creationId xmlns:a16="http://schemas.microsoft.com/office/drawing/2014/main" id="{AAA0F028-C334-4C86-A026-ECB663EC4CE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6" name="Text Box 15">
          <a:extLst>
            <a:ext uri="{FF2B5EF4-FFF2-40B4-BE49-F238E27FC236}">
              <a16:creationId xmlns:a16="http://schemas.microsoft.com/office/drawing/2014/main" id="{9CBFF78D-BC33-4CBE-9077-5A6122ACD9D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7" name="Text Box 15">
          <a:extLst>
            <a:ext uri="{FF2B5EF4-FFF2-40B4-BE49-F238E27FC236}">
              <a16:creationId xmlns:a16="http://schemas.microsoft.com/office/drawing/2014/main" id="{C4AC2A80-C03A-42A2-956C-58AEB8E5C9F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8" name="Text Box 15">
          <a:extLst>
            <a:ext uri="{FF2B5EF4-FFF2-40B4-BE49-F238E27FC236}">
              <a16:creationId xmlns:a16="http://schemas.microsoft.com/office/drawing/2014/main" id="{7BEBFA37-5193-420A-AAF9-696E11E3FC9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9" name="Text Box 15">
          <a:extLst>
            <a:ext uri="{FF2B5EF4-FFF2-40B4-BE49-F238E27FC236}">
              <a16:creationId xmlns:a16="http://schemas.microsoft.com/office/drawing/2014/main" id="{191D7AD3-F842-447B-B26A-2EDF88BC15D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0" name="Text Box 15">
          <a:extLst>
            <a:ext uri="{FF2B5EF4-FFF2-40B4-BE49-F238E27FC236}">
              <a16:creationId xmlns:a16="http://schemas.microsoft.com/office/drawing/2014/main" id="{81DB02D9-32CB-41CE-B3E1-F81918AE0AC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1" name="Text Box 15">
          <a:extLst>
            <a:ext uri="{FF2B5EF4-FFF2-40B4-BE49-F238E27FC236}">
              <a16:creationId xmlns:a16="http://schemas.microsoft.com/office/drawing/2014/main" id="{353E8AAF-ABEB-41D3-9491-78A45A859E4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2" name="Text Box 15">
          <a:extLst>
            <a:ext uri="{FF2B5EF4-FFF2-40B4-BE49-F238E27FC236}">
              <a16:creationId xmlns:a16="http://schemas.microsoft.com/office/drawing/2014/main" id="{F040A3FD-EB9F-440E-B983-E5419E40F58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3" name="Text Box 15">
          <a:extLst>
            <a:ext uri="{FF2B5EF4-FFF2-40B4-BE49-F238E27FC236}">
              <a16:creationId xmlns:a16="http://schemas.microsoft.com/office/drawing/2014/main" id="{98EFBB5C-FDBF-46D5-80BC-6D178E9F4DC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4" name="Text Box 15">
          <a:extLst>
            <a:ext uri="{FF2B5EF4-FFF2-40B4-BE49-F238E27FC236}">
              <a16:creationId xmlns:a16="http://schemas.microsoft.com/office/drawing/2014/main" id="{87D5F5DB-AFF4-48E3-A335-C9C6261C090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5" name="Text Box 15">
          <a:extLst>
            <a:ext uri="{FF2B5EF4-FFF2-40B4-BE49-F238E27FC236}">
              <a16:creationId xmlns:a16="http://schemas.microsoft.com/office/drawing/2014/main" id="{DBCAE6C0-BA4F-4851-A392-82A2A6FB53B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6" name="Text Box 15">
          <a:extLst>
            <a:ext uri="{FF2B5EF4-FFF2-40B4-BE49-F238E27FC236}">
              <a16:creationId xmlns:a16="http://schemas.microsoft.com/office/drawing/2014/main" id="{FFA267EC-3392-485F-AEFE-36AA9C5D324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7" name="Text Box 15">
          <a:extLst>
            <a:ext uri="{FF2B5EF4-FFF2-40B4-BE49-F238E27FC236}">
              <a16:creationId xmlns:a16="http://schemas.microsoft.com/office/drawing/2014/main" id="{357E6D9E-36F4-4A87-98EE-D40580ACBEE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8" name="Text Box 15">
          <a:extLst>
            <a:ext uri="{FF2B5EF4-FFF2-40B4-BE49-F238E27FC236}">
              <a16:creationId xmlns:a16="http://schemas.microsoft.com/office/drawing/2014/main" id="{F1D56652-CC81-4A94-914F-5B88D49E151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9" name="Text Box 15">
          <a:extLst>
            <a:ext uri="{FF2B5EF4-FFF2-40B4-BE49-F238E27FC236}">
              <a16:creationId xmlns:a16="http://schemas.microsoft.com/office/drawing/2014/main" id="{0A72FBA0-9998-4EEE-84DE-60A216D17B8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0" name="Text Box 15">
          <a:extLst>
            <a:ext uri="{FF2B5EF4-FFF2-40B4-BE49-F238E27FC236}">
              <a16:creationId xmlns:a16="http://schemas.microsoft.com/office/drawing/2014/main" id="{E49B051B-6E37-491E-AA06-EC38C92974A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1" name="Text Box 15">
          <a:extLst>
            <a:ext uri="{FF2B5EF4-FFF2-40B4-BE49-F238E27FC236}">
              <a16:creationId xmlns:a16="http://schemas.microsoft.com/office/drawing/2014/main" id="{DACF2C94-AC44-4229-9A71-EA8F5F20339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2" name="Text Box 15">
          <a:extLst>
            <a:ext uri="{FF2B5EF4-FFF2-40B4-BE49-F238E27FC236}">
              <a16:creationId xmlns:a16="http://schemas.microsoft.com/office/drawing/2014/main" id="{02B67339-2690-4B16-A572-D6127566D22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3" name="Text Box 15">
          <a:extLst>
            <a:ext uri="{FF2B5EF4-FFF2-40B4-BE49-F238E27FC236}">
              <a16:creationId xmlns:a16="http://schemas.microsoft.com/office/drawing/2014/main" id="{41B6C9B2-4672-42E0-BEC6-47FC61EC9A5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4" name="Text Box 15">
          <a:extLst>
            <a:ext uri="{FF2B5EF4-FFF2-40B4-BE49-F238E27FC236}">
              <a16:creationId xmlns:a16="http://schemas.microsoft.com/office/drawing/2014/main" id="{C366D772-F4C6-4F80-9FC7-F80EC26AC7B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5" name="Text Box 15">
          <a:extLst>
            <a:ext uri="{FF2B5EF4-FFF2-40B4-BE49-F238E27FC236}">
              <a16:creationId xmlns:a16="http://schemas.microsoft.com/office/drawing/2014/main" id="{C5E76FDD-1704-4859-88CB-BE1AE8FBCF9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6" name="Text Box 15">
          <a:extLst>
            <a:ext uri="{FF2B5EF4-FFF2-40B4-BE49-F238E27FC236}">
              <a16:creationId xmlns:a16="http://schemas.microsoft.com/office/drawing/2014/main" id="{473917E8-0C2D-4FEF-A671-661DD343279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7" name="Text Box 15">
          <a:extLst>
            <a:ext uri="{FF2B5EF4-FFF2-40B4-BE49-F238E27FC236}">
              <a16:creationId xmlns:a16="http://schemas.microsoft.com/office/drawing/2014/main" id="{692800EB-8D4E-4F4D-B76E-C89A1848B12A}"/>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8" name="Text Box 15">
          <a:extLst>
            <a:ext uri="{FF2B5EF4-FFF2-40B4-BE49-F238E27FC236}">
              <a16:creationId xmlns:a16="http://schemas.microsoft.com/office/drawing/2014/main" id="{E80EB64C-9E62-4477-8CD6-1DF1CA38CB7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9" name="Text Box 15">
          <a:extLst>
            <a:ext uri="{FF2B5EF4-FFF2-40B4-BE49-F238E27FC236}">
              <a16:creationId xmlns:a16="http://schemas.microsoft.com/office/drawing/2014/main" id="{5395E28F-91EE-42D7-B1BC-B9E139752B1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0" name="Text Box 15">
          <a:extLst>
            <a:ext uri="{FF2B5EF4-FFF2-40B4-BE49-F238E27FC236}">
              <a16:creationId xmlns:a16="http://schemas.microsoft.com/office/drawing/2014/main" id="{8101B15B-CAE0-435D-9F43-AB11DCF60D6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1" name="Text Box 15">
          <a:extLst>
            <a:ext uri="{FF2B5EF4-FFF2-40B4-BE49-F238E27FC236}">
              <a16:creationId xmlns:a16="http://schemas.microsoft.com/office/drawing/2014/main" id="{9B0DDE1E-A04F-4873-A480-195A2E2576F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2" name="Text Box 15">
          <a:extLst>
            <a:ext uri="{FF2B5EF4-FFF2-40B4-BE49-F238E27FC236}">
              <a16:creationId xmlns:a16="http://schemas.microsoft.com/office/drawing/2014/main" id="{378D9680-E8E0-45AC-A5E7-BCB21AE0ADC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3" name="Text Box 15">
          <a:extLst>
            <a:ext uri="{FF2B5EF4-FFF2-40B4-BE49-F238E27FC236}">
              <a16:creationId xmlns:a16="http://schemas.microsoft.com/office/drawing/2014/main" id="{947C51B0-FF59-4C0A-94DD-589D255B381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4" name="Text Box 15">
          <a:extLst>
            <a:ext uri="{FF2B5EF4-FFF2-40B4-BE49-F238E27FC236}">
              <a16:creationId xmlns:a16="http://schemas.microsoft.com/office/drawing/2014/main" id="{2BD44616-3FA7-4A8E-8C66-5A6E01153C2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5" name="Text Box 15">
          <a:extLst>
            <a:ext uri="{FF2B5EF4-FFF2-40B4-BE49-F238E27FC236}">
              <a16:creationId xmlns:a16="http://schemas.microsoft.com/office/drawing/2014/main" id="{C01AFB4D-1774-4BE7-967C-5EE663EC22C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6" name="Text Box 15">
          <a:extLst>
            <a:ext uri="{FF2B5EF4-FFF2-40B4-BE49-F238E27FC236}">
              <a16:creationId xmlns:a16="http://schemas.microsoft.com/office/drawing/2014/main" id="{9FD4F929-913A-433B-A126-A67B0854A82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7" name="Text Box 15">
          <a:extLst>
            <a:ext uri="{FF2B5EF4-FFF2-40B4-BE49-F238E27FC236}">
              <a16:creationId xmlns:a16="http://schemas.microsoft.com/office/drawing/2014/main" id="{DB6D83D1-802D-4569-8F10-FA7FB1AB888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8" name="Text Box 15">
          <a:extLst>
            <a:ext uri="{FF2B5EF4-FFF2-40B4-BE49-F238E27FC236}">
              <a16:creationId xmlns:a16="http://schemas.microsoft.com/office/drawing/2014/main" id="{410CC99F-44FF-4AA4-8CF5-64C3051ACB8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9" name="Text Box 15">
          <a:extLst>
            <a:ext uri="{FF2B5EF4-FFF2-40B4-BE49-F238E27FC236}">
              <a16:creationId xmlns:a16="http://schemas.microsoft.com/office/drawing/2014/main" id="{A1815926-E979-4864-A54C-1547283542F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0" name="Text Box 15">
          <a:extLst>
            <a:ext uri="{FF2B5EF4-FFF2-40B4-BE49-F238E27FC236}">
              <a16:creationId xmlns:a16="http://schemas.microsoft.com/office/drawing/2014/main" id="{FBE58048-2CB8-463D-AE77-BBDF16E5961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1" name="Text Box 15">
          <a:extLst>
            <a:ext uri="{FF2B5EF4-FFF2-40B4-BE49-F238E27FC236}">
              <a16:creationId xmlns:a16="http://schemas.microsoft.com/office/drawing/2014/main" id="{CC2BDEE2-DA7A-4164-8112-35338297F2C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2" name="Text Box 15">
          <a:extLst>
            <a:ext uri="{FF2B5EF4-FFF2-40B4-BE49-F238E27FC236}">
              <a16:creationId xmlns:a16="http://schemas.microsoft.com/office/drawing/2014/main" id="{38CFC781-0331-4595-AD22-3B81B1B017F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3" name="Text Box 15">
          <a:extLst>
            <a:ext uri="{FF2B5EF4-FFF2-40B4-BE49-F238E27FC236}">
              <a16:creationId xmlns:a16="http://schemas.microsoft.com/office/drawing/2014/main" id="{EBD3C846-6693-49F7-8431-F5847992012A}"/>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4" name="Text Box 15">
          <a:extLst>
            <a:ext uri="{FF2B5EF4-FFF2-40B4-BE49-F238E27FC236}">
              <a16:creationId xmlns:a16="http://schemas.microsoft.com/office/drawing/2014/main" id="{F96125B4-6DB7-4785-BC51-79993F82A12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5" name="Text Box 15">
          <a:extLst>
            <a:ext uri="{FF2B5EF4-FFF2-40B4-BE49-F238E27FC236}">
              <a16:creationId xmlns:a16="http://schemas.microsoft.com/office/drawing/2014/main" id="{D8BFEF35-57E7-49F0-B605-DDF1D3AE9B46}"/>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6" name="Text Box 15">
          <a:extLst>
            <a:ext uri="{FF2B5EF4-FFF2-40B4-BE49-F238E27FC236}">
              <a16:creationId xmlns:a16="http://schemas.microsoft.com/office/drawing/2014/main" id="{88816663-D400-4CAC-B1D0-3CD0DA21FA95}"/>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7" name="Text Box 15">
          <a:extLst>
            <a:ext uri="{FF2B5EF4-FFF2-40B4-BE49-F238E27FC236}">
              <a16:creationId xmlns:a16="http://schemas.microsoft.com/office/drawing/2014/main" id="{5BEC8149-94B8-464A-9AFA-710D7439F04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8" name="Text Box 15">
          <a:extLst>
            <a:ext uri="{FF2B5EF4-FFF2-40B4-BE49-F238E27FC236}">
              <a16:creationId xmlns:a16="http://schemas.microsoft.com/office/drawing/2014/main" id="{781B2DE8-73EF-4B9C-8DF8-8E5B2A05F14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9" name="Text Box 15">
          <a:extLst>
            <a:ext uri="{FF2B5EF4-FFF2-40B4-BE49-F238E27FC236}">
              <a16:creationId xmlns:a16="http://schemas.microsoft.com/office/drawing/2014/main" id="{47345C93-EE75-4BA8-9AB2-A45F53B8352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0" name="Text Box 15">
          <a:extLst>
            <a:ext uri="{FF2B5EF4-FFF2-40B4-BE49-F238E27FC236}">
              <a16:creationId xmlns:a16="http://schemas.microsoft.com/office/drawing/2014/main" id="{20AABABE-017F-4B13-B829-D5F5D3872B4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1" name="Text Box 15">
          <a:extLst>
            <a:ext uri="{FF2B5EF4-FFF2-40B4-BE49-F238E27FC236}">
              <a16:creationId xmlns:a16="http://schemas.microsoft.com/office/drawing/2014/main" id="{39927F44-56F4-4B86-82E9-AF7BA756DD0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2" name="Text Box 15">
          <a:extLst>
            <a:ext uri="{FF2B5EF4-FFF2-40B4-BE49-F238E27FC236}">
              <a16:creationId xmlns:a16="http://schemas.microsoft.com/office/drawing/2014/main" id="{5ED0A79A-320B-4853-B01A-75445CF9959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3" name="Text Box 15">
          <a:extLst>
            <a:ext uri="{FF2B5EF4-FFF2-40B4-BE49-F238E27FC236}">
              <a16:creationId xmlns:a16="http://schemas.microsoft.com/office/drawing/2014/main" id="{0E44D163-F4F8-498C-A858-325D8EAA168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4" name="Text Box 15">
          <a:extLst>
            <a:ext uri="{FF2B5EF4-FFF2-40B4-BE49-F238E27FC236}">
              <a16:creationId xmlns:a16="http://schemas.microsoft.com/office/drawing/2014/main" id="{48A85390-44CE-4E7D-8DD8-3C50A921532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5" name="Text Box 15">
          <a:extLst>
            <a:ext uri="{FF2B5EF4-FFF2-40B4-BE49-F238E27FC236}">
              <a16:creationId xmlns:a16="http://schemas.microsoft.com/office/drawing/2014/main" id="{73EA4D6C-86C8-4664-BD07-526BF1320DD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6" name="Text Box 15">
          <a:extLst>
            <a:ext uri="{FF2B5EF4-FFF2-40B4-BE49-F238E27FC236}">
              <a16:creationId xmlns:a16="http://schemas.microsoft.com/office/drawing/2014/main" id="{645F5934-7C81-402D-8D1E-B4453283F1A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7" name="Text Box 15">
          <a:extLst>
            <a:ext uri="{FF2B5EF4-FFF2-40B4-BE49-F238E27FC236}">
              <a16:creationId xmlns:a16="http://schemas.microsoft.com/office/drawing/2014/main" id="{64872220-5AB5-41FE-940C-7DDD59BC115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8" name="Text Box 15">
          <a:extLst>
            <a:ext uri="{FF2B5EF4-FFF2-40B4-BE49-F238E27FC236}">
              <a16:creationId xmlns:a16="http://schemas.microsoft.com/office/drawing/2014/main" id="{2183A7CE-67D9-463F-BD92-3E9548803F1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9" name="Text Box 15">
          <a:extLst>
            <a:ext uri="{FF2B5EF4-FFF2-40B4-BE49-F238E27FC236}">
              <a16:creationId xmlns:a16="http://schemas.microsoft.com/office/drawing/2014/main" id="{EA0413B7-E293-40DD-AA75-1CEF9E9571F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0" name="Text Box 15">
          <a:extLst>
            <a:ext uri="{FF2B5EF4-FFF2-40B4-BE49-F238E27FC236}">
              <a16:creationId xmlns:a16="http://schemas.microsoft.com/office/drawing/2014/main" id="{10124B34-60AD-41E2-ABCC-9B782CC3AA8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1" name="Text Box 15">
          <a:extLst>
            <a:ext uri="{FF2B5EF4-FFF2-40B4-BE49-F238E27FC236}">
              <a16:creationId xmlns:a16="http://schemas.microsoft.com/office/drawing/2014/main" id="{C1720CCB-3E38-4166-B82C-9142DB16CD3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2" name="Text Box 15">
          <a:extLst>
            <a:ext uri="{FF2B5EF4-FFF2-40B4-BE49-F238E27FC236}">
              <a16:creationId xmlns:a16="http://schemas.microsoft.com/office/drawing/2014/main" id="{F88BA730-6203-483E-94EE-4D5561E6124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3" name="Text Box 15">
          <a:extLst>
            <a:ext uri="{FF2B5EF4-FFF2-40B4-BE49-F238E27FC236}">
              <a16:creationId xmlns:a16="http://schemas.microsoft.com/office/drawing/2014/main" id="{110D7E3F-4199-41DB-BFBC-43671D1444E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4" name="Text Box 15">
          <a:extLst>
            <a:ext uri="{FF2B5EF4-FFF2-40B4-BE49-F238E27FC236}">
              <a16:creationId xmlns:a16="http://schemas.microsoft.com/office/drawing/2014/main" id="{C092BCEB-7FE8-4840-AA1D-F7AE1DD327B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5" name="Text Box 15">
          <a:extLst>
            <a:ext uri="{FF2B5EF4-FFF2-40B4-BE49-F238E27FC236}">
              <a16:creationId xmlns:a16="http://schemas.microsoft.com/office/drawing/2014/main" id="{21772969-DC03-4F22-8895-D7C4364D05D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6" name="Text Box 15">
          <a:extLst>
            <a:ext uri="{FF2B5EF4-FFF2-40B4-BE49-F238E27FC236}">
              <a16:creationId xmlns:a16="http://schemas.microsoft.com/office/drawing/2014/main" id="{0C228A7D-2295-4F22-BE98-8F2967B73C6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7" name="Text Box 15">
          <a:extLst>
            <a:ext uri="{FF2B5EF4-FFF2-40B4-BE49-F238E27FC236}">
              <a16:creationId xmlns:a16="http://schemas.microsoft.com/office/drawing/2014/main" id="{EF8B730B-3F79-4730-968E-6F14F07C316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8" name="Text Box 15">
          <a:extLst>
            <a:ext uri="{FF2B5EF4-FFF2-40B4-BE49-F238E27FC236}">
              <a16:creationId xmlns:a16="http://schemas.microsoft.com/office/drawing/2014/main" id="{6C335F93-2634-43CA-8886-CF32F082D0A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9" name="Text Box 15">
          <a:extLst>
            <a:ext uri="{FF2B5EF4-FFF2-40B4-BE49-F238E27FC236}">
              <a16:creationId xmlns:a16="http://schemas.microsoft.com/office/drawing/2014/main" id="{8C1313E1-00DC-4B84-A65B-049D6468304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0" name="Text Box 15">
          <a:extLst>
            <a:ext uri="{FF2B5EF4-FFF2-40B4-BE49-F238E27FC236}">
              <a16:creationId xmlns:a16="http://schemas.microsoft.com/office/drawing/2014/main" id="{1E46EACA-8617-480B-9386-5BDEDDF6136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1" name="Text Box 15">
          <a:extLst>
            <a:ext uri="{FF2B5EF4-FFF2-40B4-BE49-F238E27FC236}">
              <a16:creationId xmlns:a16="http://schemas.microsoft.com/office/drawing/2014/main" id="{46FECF9C-C94E-4EBA-9E52-8327DA9828A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2" name="Text Box 15">
          <a:extLst>
            <a:ext uri="{FF2B5EF4-FFF2-40B4-BE49-F238E27FC236}">
              <a16:creationId xmlns:a16="http://schemas.microsoft.com/office/drawing/2014/main" id="{C4CFFD4E-E1E8-440A-8501-B90D06CCC0A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3" name="Text Box 15">
          <a:extLst>
            <a:ext uri="{FF2B5EF4-FFF2-40B4-BE49-F238E27FC236}">
              <a16:creationId xmlns:a16="http://schemas.microsoft.com/office/drawing/2014/main" id="{A99346B2-768F-4168-BCB1-3663C7BB385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4" name="Text Box 15">
          <a:extLst>
            <a:ext uri="{FF2B5EF4-FFF2-40B4-BE49-F238E27FC236}">
              <a16:creationId xmlns:a16="http://schemas.microsoft.com/office/drawing/2014/main" id="{CE85C6E1-C4CE-4E6B-8647-7520A2158DC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5" name="Text Box 15">
          <a:extLst>
            <a:ext uri="{FF2B5EF4-FFF2-40B4-BE49-F238E27FC236}">
              <a16:creationId xmlns:a16="http://schemas.microsoft.com/office/drawing/2014/main" id="{2A8DB08D-9234-4650-862F-36D7A32440A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6" name="Text Box 15">
          <a:extLst>
            <a:ext uri="{FF2B5EF4-FFF2-40B4-BE49-F238E27FC236}">
              <a16:creationId xmlns:a16="http://schemas.microsoft.com/office/drawing/2014/main" id="{43BB10EB-AF23-4C56-B8AF-DF234686E61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7" name="Text Box 15">
          <a:extLst>
            <a:ext uri="{FF2B5EF4-FFF2-40B4-BE49-F238E27FC236}">
              <a16:creationId xmlns:a16="http://schemas.microsoft.com/office/drawing/2014/main" id="{4BA357CD-BE5C-444B-9672-68359EC2FB0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8" name="Text Box 15">
          <a:extLst>
            <a:ext uri="{FF2B5EF4-FFF2-40B4-BE49-F238E27FC236}">
              <a16:creationId xmlns:a16="http://schemas.microsoft.com/office/drawing/2014/main" id="{D96419A3-D0F7-40B4-A120-F12FEC615EA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9" name="Text Box 15">
          <a:extLst>
            <a:ext uri="{FF2B5EF4-FFF2-40B4-BE49-F238E27FC236}">
              <a16:creationId xmlns:a16="http://schemas.microsoft.com/office/drawing/2014/main" id="{08E43AB3-4C47-4FB2-951F-E9A68725E06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0" name="Text Box 15">
          <a:extLst>
            <a:ext uri="{FF2B5EF4-FFF2-40B4-BE49-F238E27FC236}">
              <a16:creationId xmlns:a16="http://schemas.microsoft.com/office/drawing/2014/main" id="{778A4FFB-2684-48F0-9D29-E3F7A20B3F6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1" name="Text Box 15">
          <a:extLst>
            <a:ext uri="{FF2B5EF4-FFF2-40B4-BE49-F238E27FC236}">
              <a16:creationId xmlns:a16="http://schemas.microsoft.com/office/drawing/2014/main" id="{0862B553-3B50-4C3A-89E4-723E81F2EF5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2" name="Text Box 15">
          <a:extLst>
            <a:ext uri="{FF2B5EF4-FFF2-40B4-BE49-F238E27FC236}">
              <a16:creationId xmlns:a16="http://schemas.microsoft.com/office/drawing/2014/main" id="{61EA2A84-BB6C-445F-8839-F4A70A8F4A2C}"/>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3" name="Text Box 15">
          <a:extLst>
            <a:ext uri="{FF2B5EF4-FFF2-40B4-BE49-F238E27FC236}">
              <a16:creationId xmlns:a16="http://schemas.microsoft.com/office/drawing/2014/main" id="{91802E86-45BA-4D3F-8879-2BD013074E36}"/>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4" name="Text Box 15">
          <a:extLst>
            <a:ext uri="{FF2B5EF4-FFF2-40B4-BE49-F238E27FC236}">
              <a16:creationId xmlns:a16="http://schemas.microsoft.com/office/drawing/2014/main" id="{AAF695B6-9A45-46BD-AC1F-1B5D12B5646E}"/>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5" name="Text Box 15">
          <a:extLst>
            <a:ext uri="{FF2B5EF4-FFF2-40B4-BE49-F238E27FC236}">
              <a16:creationId xmlns:a16="http://schemas.microsoft.com/office/drawing/2014/main" id="{12CE7351-D9AC-447E-B240-559A1355970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6" name="Text Box 15">
          <a:extLst>
            <a:ext uri="{FF2B5EF4-FFF2-40B4-BE49-F238E27FC236}">
              <a16:creationId xmlns:a16="http://schemas.microsoft.com/office/drawing/2014/main" id="{FF04AFDF-FB59-45BE-BDC7-E74B19F2EC4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7" name="Text Box 15">
          <a:extLst>
            <a:ext uri="{FF2B5EF4-FFF2-40B4-BE49-F238E27FC236}">
              <a16:creationId xmlns:a16="http://schemas.microsoft.com/office/drawing/2014/main" id="{AFE3F6E7-E68C-4A54-9B6A-D3E3DDBE868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8" name="Text Box 15">
          <a:extLst>
            <a:ext uri="{FF2B5EF4-FFF2-40B4-BE49-F238E27FC236}">
              <a16:creationId xmlns:a16="http://schemas.microsoft.com/office/drawing/2014/main" id="{450ED7C0-916B-4740-9840-CE73A16C3AF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9" name="Text Box 15">
          <a:extLst>
            <a:ext uri="{FF2B5EF4-FFF2-40B4-BE49-F238E27FC236}">
              <a16:creationId xmlns:a16="http://schemas.microsoft.com/office/drawing/2014/main" id="{CD31DD41-9BE3-4DE9-A9C1-5788F30952E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0" name="Text Box 15">
          <a:extLst>
            <a:ext uri="{FF2B5EF4-FFF2-40B4-BE49-F238E27FC236}">
              <a16:creationId xmlns:a16="http://schemas.microsoft.com/office/drawing/2014/main" id="{47F9A224-2A79-4201-A72A-751FCD2910B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1" name="Text Box 15">
          <a:extLst>
            <a:ext uri="{FF2B5EF4-FFF2-40B4-BE49-F238E27FC236}">
              <a16:creationId xmlns:a16="http://schemas.microsoft.com/office/drawing/2014/main" id="{9265E136-444E-49BC-A29A-7060F2D0FFE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2" name="Text Box 15">
          <a:extLst>
            <a:ext uri="{FF2B5EF4-FFF2-40B4-BE49-F238E27FC236}">
              <a16:creationId xmlns:a16="http://schemas.microsoft.com/office/drawing/2014/main" id="{3862AC27-423E-4B6C-A643-5B987586892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3" name="Text Box 15">
          <a:extLst>
            <a:ext uri="{FF2B5EF4-FFF2-40B4-BE49-F238E27FC236}">
              <a16:creationId xmlns:a16="http://schemas.microsoft.com/office/drawing/2014/main" id="{6A2DB95D-18B5-4F69-864E-585BD2F5750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4" name="Text Box 15">
          <a:extLst>
            <a:ext uri="{FF2B5EF4-FFF2-40B4-BE49-F238E27FC236}">
              <a16:creationId xmlns:a16="http://schemas.microsoft.com/office/drawing/2014/main" id="{360FE8EA-5219-4B28-AA0F-26B89F313B5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5" name="Text Box 15">
          <a:extLst>
            <a:ext uri="{FF2B5EF4-FFF2-40B4-BE49-F238E27FC236}">
              <a16:creationId xmlns:a16="http://schemas.microsoft.com/office/drawing/2014/main" id="{15379158-4C6C-4F07-A639-7E939A02F26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6" name="Text Box 15">
          <a:extLst>
            <a:ext uri="{FF2B5EF4-FFF2-40B4-BE49-F238E27FC236}">
              <a16:creationId xmlns:a16="http://schemas.microsoft.com/office/drawing/2014/main" id="{1E72942A-F3B8-46B5-B100-9E5E463A9DA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7" name="Text Box 15">
          <a:extLst>
            <a:ext uri="{FF2B5EF4-FFF2-40B4-BE49-F238E27FC236}">
              <a16:creationId xmlns:a16="http://schemas.microsoft.com/office/drawing/2014/main" id="{4EC6A6D9-F040-456F-93EF-B468CA5925F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8" name="Text Box 15">
          <a:extLst>
            <a:ext uri="{FF2B5EF4-FFF2-40B4-BE49-F238E27FC236}">
              <a16:creationId xmlns:a16="http://schemas.microsoft.com/office/drawing/2014/main" id="{B51FCFCE-7103-4D66-BAF7-30753AC78E7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89" name="Text Box 15">
          <a:extLst>
            <a:ext uri="{FF2B5EF4-FFF2-40B4-BE49-F238E27FC236}">
              <a16:creationId xmlns:a16="http://schemas.microsoft.com/office/drawing/2014/main" id="{DF331D68-C241-4FDD-B281-F95D716AD3E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0" name="Text Box 15">
          <a:extLst>
            <a:ext uri="{FF2B5EF4-FFF2-40B4-BE49-F238E27FC236}">
              <a16:creationId xmlns:a16="http://schemas.microsoft.com/office/drawing/2014/main" id="{19B1B18B-95AC-423E-8B12-7CFAFED0CB3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1" name="Text Box 15">
          <a:extLst>
            <a:ext uri="{FF2B5EF4-FFF2-40B4-BE49-F238E27FC236}">
              <a16:creationId xmlns:a16="http://schemas.microsoft.com/office/drawing/2014/main" id="{D2913CC0-0D18-496A-A6E1-DE4A26D2755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2" name="Text Box 15">
          <a:extLst>
            <a:ext uri="{FF2B5EF4-FFF2-40B4-BE49-F238E27FC236}">
              <a16:creationId xmlns:a16="http://schemas.microsoft.com/office/drawing/2014/main" id="{2D170335-4517-4080-81A1-06E41C5ADC5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3" name="Text Box 15">
          <a:extLst>
            <a:ext uri="{FF2B5EF4-FFF2-40B4-BE49-F238E27FC236}">
              <a16:creationId xmlns:a16="http://schemas.microsoft.com/office/drawing/2014/main" id="{1BD0AD8A-5C18-4C4A-9EF1-ABC1981014B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4" name="Text Box 15">
          <a:extLst>
            <a:ext uri="{FF2B5EF4-FFF2-40B4-BE49-F238E27FC236}">
              <a16:creationId xmlns:a16="http://schemas.microsoft.com/office/drawing/2014/main" id="{D43F0B29-3012-490C-882C-549A60DF407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5" name="Text Box 15">
          <a:extLst>
            <a:ext uri="{FF2B5EF4-FFF2-40B4-BE49-F238E27FC236}">
              <a16:creationId xmlns:a16="http://schemas.microsoft.com/office/drawing/2014/main" id="{5B1236DB-582C-4B06-9287-F9250F1598C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6" name="Text Box 15">
          <a:extLst>
            <a:ext uri="{FF2B5EF4-FFF2-40B4-BE49-F238E27FC236}">
              <a16:creationId xmlns:a16="http://schemas.microsoft.com/office/drawing/2014/main" id="{8D075DA8-B4D6-4A0C-9986-7591DA9E520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7" name="Text Box 15">
          <a:extLst>
            <a:ext uri="{FF2B5EF4-FFF2-40B4-BE49-F238E27FC236}">
              <a16:creationId xmlns:a16="http://schemas.microsoft.com/office/drawing/2014/main" id="{59AB4C08-7C17-4969-B83C-4524E86C069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8" name="Text Box 15">
          <a:extLst>
            <a:ext uri="{FF2B5EF4-FFF2-40B4-BE49-F238E27FC236}">
              <a16:creationId xmlns:a16="http://schemas.microsoft.com/office/drawing/2014/main" id="{47D2635F-BABA-4110-88C3-E3F6030EF91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9" name="Text Box 15">
          <a:extLst>
            <a:ext uri="{FF2B5EF4-FFF2-40B4-BE49-F238E27FC236}">
              <a16:creationId xmlns:a16="http://schemas.microsoft.com/office/drawing/2014/main" id="{E4007F89-A3CD-40EB-A1A7-D36160CF5E6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0" name="Text Box 15">
          <a:extLst>
            <a:ext uri="{FF2B5EF4-FFF2-40B4-BE49-F238E27FC236}">
              <a16:creationId xmlns:a16="http://schemas.microsoft.com/office/drawing/2014/main" id="{6BABD26F-8D8E-4691-BD56-04B662465D4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1" name="Text Box 15">
          <a:extLst>
            <a:ext uri="{FF2B5EF4-FFF2-40B4-BE49-F238E27FC236}">
              <a16:creationId xmlns:a16="http://schemas.microsoft.com/office/drawing/2014/main" id="{879D0E91-768B-4F32-BDDF-0341EC34434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2" name="Text Box 15">
          <a:extLst>
            <a:ext uri="{FF2B5EF4-FFF2-40B4-BE49-F238E27FC236}">
              <a16:creationId xmlns:a16="http://schemas.microsoft.com/office/drawing/2014/main" id="{5DA204F5-FA4A-4B1E-8419-77345E7612F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3" name="Text Box 15">
          <a:extLst>
            <a:ext uri="{FF2B5EF4-FFF2-40B4-BE49-F238E27FC236}">
              <a16:creationId xmlns:a16="http://schemas.microsoft.com/office/drawing/2014/main" id="{EB348049-2730-4060-A524-7AA8D62EDEA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4" name="Text Box 15">
          <a:extLst>
            <a:ext uri="{FF2B5EF4-FFF2-40B4-BE49-F238E27FC236}">
              <a16:creationId xmlns:a16="http://schemas.microsoft.com/office/drawing/2014/main" id="{4EB71E27-B58E-49A3-9337-FD83742202C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5" name="Text Box 15">
          <a:extLst>
            <a:ext uri="{FF2B5EF4-FFF2-40B4-BE49-F238E27FC236}">
              <a16:creationId xmlns:a16="http://schemas.microsoft.com/office/drawing/2014/main" id="{1FECC853-B149-46ED-8A83-CE4ED900020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6" name="Text Box 15">
          <a:extLst>
            <a:ext uri="{FF2B5EF4-FFF2-40B4-BE49-F238E27FC236}">
              <a16:creationId xmlns:a16="http://schemas.microsoft.com/office/drawing/2014/main" id="{06948602-16DD-405F-9427-67B128DD6B8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7" name="Text Box 15">
          <a:extLst>
            <a:ext uri="{FF2B5EF4-FFF2-40B4-BE49-F238E27FC236}">
              <a16:creationId xmlns:a16="http://schemas.microsoft.com/office/drawing/2014/main" id="{32AF552F-D19B-4072-87DE-C6B765E8F78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8" name="Text Box 15">
          <a:extLst>
            <a:ext uri="{FF2B5EF4-FFF2-40B4-BE49-F238E27FC236}">
              <a16:creationId xmlns:a16="http://schemas.microsoft.com/office/drawing/2014/main" id="{FB9B84E0-18A7-42E1-9306-5225039254B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9" name="Text Box 15">
          <a:extLst>
            <a:ext uri="{FF2B5EF4-FFF2-40B4-BE49-F238E27FC236}">
              <a16:creationId xmlns:a16="http://schemas.microsoft.com/office/drawing/2014/main" id="{ABA8DA13-14C1-451F-AD70-40327F7C257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10" name="Text Box 15">
          <a:extLst>
            <a:ext uri="{FF2B5EF4-FFF2-40B4-BE49-F238E27FC236}">
              <a16:creationId xmlns:a16="http://schemas.microsoft.com/office/drawing/2014/main" id="{0A8F73F0-FFF1-4CFD-92CB-44FAAD8F071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11" name="Text Box 15">
          <a:extLst>
            <a:ext uri="{FF2B5EF4-FFF2-40B4-BE49-F238E27FC236}">
              <a16:creationId xmlns:a16="http://schemas.microsoft.com/office/drawing/2014/main" id="{0E7BCFCA-70F9-4366-83BD-CB2533597A05}"/>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2" name="Text Box 15">
          <a:extLst>
            <a:ext uri="{FF2B5EF4-FFF2-40B4-BE49-F238E27FC236}">
              <a16:creationId xmlns:a16="http://schemas.microsoft.com/office/drawing/2014/main" id="{ADF9AE50-3A23-4575-AC53-B7C4B6839075}"/>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3" name="Text Box 15">
          <a:extLst>
            <a:ext uri="{FF2B5EF4-FFF2-40B4-BE49-F238E27FC236}">
              <a16:creationId xmlns:a16="http://schemas.microsoft.com/office/drawing/2014/main" id="{B4A4F7C8-5146-46D1-BEA0-B445F7E8D482}"/>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4" name="Text Box 15">
          <a:extLst>
            <a:ext uri="{FF2B5EF4-FFF2-40B4-BE49-F238E27FC236}">
              <a16:creationId xmlns:a16="http://schemas.microsoft.com/office/drawing/2014/main" id="{068DAA4B-85D3-4C32-8998-60E3DD7704C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5" name="Text Box 15">
          <a:extLst>
            <a:ext uri="{FF2B5EF4-FFF2-40B4-BE49-F238E27FC236}">
              <a16:creationId xmlns:a16="http://schemas.microsoft.com/office/drawing/2014/main" id="{4E54A409-FE58-4136-B666-A4B47C74162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6" name="Text Box 15">
          <a:extLst>
            <a:ext uri="{FF2B5EF4-FFF2-40B4-BE49-F238E27FC236}">
              <a16:creationId xmlns:a16="http://schemas.microsoft.com/office/drawing/2014/main" id="{3829811B-7F40-4575-BA93-DF752A85D7C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7" name="Text Box 15">
          <a:extLst>
            <a:ext uri="{FF2B5EF4-FFF2-40B4-BE49-F238E27FC236}">
              <a16:creationId xmlns:a16="http://schemas.microsoft.com/office/drawing/2014/main" id="{37D48AED-C885-403D-B48F-416440979B1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8" name="Text Box 15">
          <a:extLst>
            <a:ext uri="{FF2B5EF4-FFF2-40B4-BE49-F238E27FC236}">
              <a16:creationId xmlns:a16="http://schemas.microsoft.com/office/drawing/2014/main" id="{5DC250A6-F7EB-4F31-A0D6-A8F071BEABC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9" name="Text Box 15">
          <a:extLst>
            <a:ext uri="{FF2B5EF4-FFF2-40B4-BE49-F238E27FC236}">
              <a16:creationId xmlns:a16="http://schemas.microsoft.com/office/drawing/2014/main" id="{B533F9E7-EAA7-4554-9797-06536054E1B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0" name="Text Box 15">
          <a:extLst>
            <a:ext uri="{FF2B5EF4-FFF2-40B4-BE49-F238E27FC236}">
              <a16:creationId xmlns:a16="http://schemas.microsoft.com/office/drawing/2014/main" id="{CA38097D-E8CA-4616-8460-6482CE03753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1" name="Text Box 15">
          <a:extLst>
            <a:ext uri="{FF2B5EF4-FFF2-40B4-BE49-F238E27FC236}">
              <a16:creationId xmlns:a16="http://schemas.microsoft.com/office/drawing/2014/main" id="{7347A7FB-B4E8-4454-B830-11B1477524E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2" name="Text Box 15">
          <a:extLst>
            <a:ext uri="{FF2B5EF4-FFF2-40B4-BE49-F238E27FC236}">
              <a16:creationId xmlns:a16="http://schemas.microsoft.com/office/drawing/2014/main" id="{2221F6E8-F652-4FA9-9474-2F90D359925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3" name="Text Box 15">
          <a:extLst>
            <a:ext uri="{FF2B5EF4-FFF2-40B4-BE49-F238E27FC236}">
              <a16:creationId xmlns:a16="http://schemas.microsoft.com/office/drawing/2014/main" id="{001C3A25-E163-44D5-8B74-80F7ADA4B8C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4" name="Text Box 15">
          <a:extLst>
            <a:ext uri="{FF2B5EF4-FFF2-40B4-BE49-F238E27FC236}">
              <a16:creationId xmlns:a16="http://schemas.microsoft.com/office/drawing/2014/main" id="{99E755B2-6C05-44FC-B969-D9CBC958465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5" name="Text Box 15">
          <a:extLst>
            <a:ext uri="{FF2B5EF4-FFF2-40B4-BE49-F238E27FC236}">
              <a16:creationId xmlns:a16="http://schemas.microsoft.com/office/drawing/2014/main" id="{73ECAEB5-959D-4EBA-9A92-EBB4045A243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6" name="Text Box 15">
          <a:extLst>
            <a:ext uri="{FF2B5EF4-FFF2-40B4-BE49-F238E27FC236}">
              <a16:creationId xmlns:a16="http://schemas.microsoft.com/office/drawing/2014/main" id="{A5CC3643-D2A2-4820-AF25-3DE3FC0957D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7" name="Text Box 15">
          <a:extLst>
            <a:ext uri="{FF2B5EF4-FFF2-40B4-BE49-F238E27FC236}">
              <a16:creationId xmlns:a16="http://schemas.microsoft.com/office/drawing/2014/main" id="{57E4D35C-009A-46E0-891E-BDC4D6EF506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8" name="Text Box 15">
          <a:extLst>
            <a:ext uri="{FF2B5EF4-FFF2-40B4-BE49-F238E27FC236}">
              <a16:creationId xmlns:a16="http://schemas.microsoft.com/office/drawing/2014/main" id="{025F0F9E-0C3B-4D06-B9A6-5A9014CC20D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9" name="Text Box 15">
          <a:extLst>
            <a:ext uri="{FF2B5EF4-FFF2-40B4-BE49-F238E27FC236}">
              <a16:creationId xmlns:a16="http://schemas.microsoft.com/office/drawing/2014/main" id="{27667AA7-39DE-477F-8C88-8F70A8B7216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0" name="Text Box 15">
          <a:extLst>
            <a:ext uri="{FF2B5EF4-FFF2-40B4-BE49-F238E27FC236}">
              <a16:creationId xmlns:a16="http://schemas.microsoft.com/office/drawing/2014/main" id="{BDB2FCB2-FCB6-4615-BDC8-04F340F5B9B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1" name="Text Box 15">
          <a:extLst>
            <a:ext uri="{FF2B5EF4-FFF2-40B4-BE49-F238E27FC236}">
              <a16:creationId xmlns:a16="http://schemas.microsoft.com/office/drawing/2014/main" id="{3E95EB74-9405-4A5B-A978-D8C28A00EEA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2" name="Text Box 15">
          <a:extLst>
            <a:ext uri="{FF2B5EF4-FFF2-40B4-BE49-F238E27FC236}">
              <a16:creationId xmlns:a16="http://schemas.microsoft.com/office/drawing/2014/main" id="{6ECC148E-6977-4027-84C5-9938DF6735D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3" name="Text Box 15">
          <a:extLst>
            <a:ext uri="{FF2B5EF4-FFF2-40B4-BE49-F238E27FC236}">
              <a16:creationId xmlns:a16="http://schemas.microsoft.com/office/drawing/2014/main" id="{8FA2950E-7FBD-41A5-88AA-F2329B200C8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4" name="Text Box 15">
          <a:extLst>
            <a:ext uri="{FF2B5EF4-FFF2-40B4-BE49-F238E27FC236}">
              <a16:creationId xmlns:a16="http://schemas.microsoft.com/office/drawing/2014/main" id="{277FA29E-0A12-4AE5-A5E1-0B1651761C4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5" name="Text Box 15">
          <a:extLst>
            <a:ext uri="{FF2B5EF4-FFF2-40B4-BE49-F238E27FC236}">
              <a16:creationId xmlns:a16="http://schemas.microsoft.com/office/drawing/2014/main" id="{D3AF2E5E-4A71-472D-ACDB-BFE0AF08694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6" name="Text Box 15">
          <a:extLst>
            <a:ext uri="{FF2B5EF4-FFF2-40B4-BE49-F238E27FC236}">
              <a16:creationId xmlns:a16="http://schemas.microsoft.com/office/drawing/2014/main" id="{377E35B3-F06B-4282-BD91-805DB6C59F1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7" name="Text Box 15">
          <a:extLst>
            <a:ext uri="{FF2B5EF4-FFF2-40B4-BE49-F238E27FC236}">
              <a16:creationId xmlns:a16="http://schemas.microsoft.com/office/drawing/2014/main" id="{4C170E99-195A-4F2A-BF32-11B327E7CCC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8" name="Text Box 15">
          <a:extLst>
            <a:ext uri="{FF2B5EF4-FFF2-40B4-BE49-F238E27FC236}">
              <a16:creationId xmlns:a16="http://schemas.microsoft.com/office/drawing/2014/main" id="{2BB57F74-972D-4FEC-8E3B-6FEE061F205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39" name="Text Box 15">
          <a:extLst>
            <a:ext uri="{FF2B5EF4-FFF2-40B4-BE49-F238E27FC236}">
              <a16:creationId xmlns:a16="http://schemas.microsoft.com/office/drawing/2014/main" id="{685CFFBD-9D1C-4488-B048-76775B29E98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0" name="Text Box 15">
          <a:extLst>
            <a:ext uri="{FF2B5EF4-FFF2-40B4-BE49-F238E27FC236}">
              <a16:creationId xmlns:a16="http://schemas.microsoft.com/office/drawing/2014/main" id="{7CAAC490-666D-444F-ACEA-3DFFD55D51A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1" name="Text Box 15">
          <a:extLst>
            <a:ext uri="{FF2B5EF4-FFF2-40B4-BE49-F238E27FC236}">
              <a16:creationId xmlns:a16="http://schemas.microsoft.com/office/drawing/2014/main" id="{27673F0B-80BD-4177-8A85-3AB30D18901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2" name="Text Box 15">
          <a:extLst>
            <a:ext uri="{FF2B5EF4-FFF2-40B4-BE49-F238E27FC236}">
              <a16:creationId xmlns:a16="http://schemas.microsoft.com/office/drawing/2014/main" id="{BF8E2890-405C-4C07-A6C0-CF32769CCE2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3" name="Text Box 15">
          <a:extLst>
            <a:ext uri="{FF2B5EF4-FFF2-40B4-BE49-F238E27FC236}">
              <a16:creationId xmlns:a16="http://schemas.microsoft.com/office/drawing/2014/main" id="{1EEE91BF-6DB0-439C-A193-725DD2B3963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4" name="Text Box 15">
          <a:extLst>
            <a:ext uri="{FF2B5EF4-FFF2-40B4-BE49-F238E27FC236}">
              <a16:creationId xmlns:a16="http://schemas.microsoft.com/office/drawing/2014/main" id="{5BFA8EA7-2A0E-4340-A76C-E30826E9619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5" name="Text Box 15">
          <a:extLst>
            <a:ext uri="{FF2B5EF4-FFF2-40B4-BE49-F238E27FC236}">
              <a16:creationId xmlns:a16="http://schemas.microsoft.com/office/drawing/2014/main" id="{D92BCC2D-5D28-4201-8164-AE515E91D11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6" name="Text Box 15">
          <a:extLst>
            <a:ext uri="{FF2B5EF4-FFF2-40B4-BE49-F238E27FC236}">
              <a16:creationId xmlns:a16="http://schemas.microsoft.com/office/drawing/2014/main" id="{039AD03F-0F57-4BEE-B9F4-BD0C9329F8F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7" name="Text Box 15">
          <a:extLst>
            <a:ext uri="{FF2B5EF4-FFF2-40B4-BE49-F238E27FC236}">
              <a16:creationId xmlns:a16="http://schemas.microsoft.com/office/drawing/2014/main" id="{A62E969C-3408-44C0-A360-652B1962DB5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8" name="Text Box 15">
          <a:extLst>
            <a:ext uri="{FF2B5EF4-FFF2-40B4-BE49-F238E27FC236}">
              <a16:creationId xmlns:a16="http://schemas.microsoft.com/office/drawing/2014/main" id="{BD0B71D7-A45A-477C-9076-E9B2AA8B860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9" name="Text Box 15">
          <a:extLst>
            <a:ext uri="{FF2B5EF4-FFF2-40B4-BE49-F238E27FC236}">
              <a16:creationId xmlns:a16="http://schemas.microsoft.com/office/drawing/2014/main" id="{E14B146E-822D-4130-9855-6DB3EBC395F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0" name="Text Box 15">
          <a:extLst>
            <a:ext uri="{FF2B5EF4-FFF2-40B4-BE49-F238E27FC236}">
              <a16:creationId xmlns:a16="http://schemas.microsoft.com/office/drawing/2014/main" id="{AEF04AF9-57B0-486B-844E-F5741BCF0BD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1" name="Text Box 15">
          <a:extLst>
            <a:ext uri="{FF2B5EF4-FFF2-40B4-BE49-F238E27FC236}">
              <a16:creationId xmlns:a16="http://schemas.microsoft.com/office/drawing/2014/main" id="{B964E3C6-EB34-4CCE-89E2-8F766D07FB1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2" name="Text Box 15">
          <a:extLst>
            <a:ext uri="{FF2B5EF4-FFF2-40B4-BE49-F238E27FC236}">
              <a16:creationId xmlns:a16="http://schemas.microsoft.com/office/drawing/2014/main" id="{322B687E-BAC8-44C4-9624-D45808C2D8C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3" name="Text Box 15">
          <a:extLst>
            <a:ext uri="{FF2B5EF4-FFF2-40B4-BE49-F238E27FC236}">
              <a16:creationId xmlns:a16="http://schemas.microsoft.com/office/drawing/2014/main" id="{CB199DBB-E54E-4BE7-8636-785F0C13722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4" name="Text Box 15">
          <a:extLst>
            <a:ext uri="{FF2B5EF4-FFF2-40B4-BE49-F238E27FC236}">
              <a16:creationId xmlns:a16="http://schemas.microsoft.com/office/drawing/2014/main" id="{A00BA498-624D-4958-AB35-4D99A823395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5" name="Text Box 15">
          <a:extLst>
            <a:ext uri="{FF2B5EF4-FFF2-40B4-BE49-F238E27FC236}">
              <a16:creationId xmlns:a16="http://schemas.microsoft.com/office/drawing/2014/main" id="{8ED60074-63C4-4D5C-8D0C-5F782B3732C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6" name="Text Box 15">
          <a:extLst>
            <a:ext uri="{FF2B5EF4-FFF2-40B4-BE49-F238E27FC236}">
              <a16:creationId xmlns:a16="http://schemas.microsoft.com/office/drawing/2014/main" id="{E9533FB7-510D-4AA7-87F4-9C0FE63F478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7" name="Text Box 15">
          <a:extLst>
            <a:ext uri="{FF2B5EF4-FFF2-40B4-BE49-F238E27FC236}">
              <a16:creationId xmlns:a16="http://schemas.microsoft.com/office/drawing/2014/main" id="{D57332D8-9E1F-4E05-BEEE-1858AC1E5E0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8" name="Text Box 15">
          <a:extLst>
            <a:ext uri="{FF2B5EF4-FFF2-40B4-BE49-F238E27FC236}">
              <a16:creationId xmlns:a16="http://schemas.microsoft.com/office/drawing/2014/main" id="{615C81C4-FE31-4923-AC63-8EC03CFA7A7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9" name="Text Box 15">
          <a:extLst>
            <a:ext uri="{FF2B5EF4-FFF2-40B4-BE49-F238E27FC236}">
              <a16:creationId xmlns:a16="http://schemas.microsoft.com/office/drawing/2014/main" id="{E40BDEF1-DC16-45B0-89CE-9CC5FAFD955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0" name="Text Box 15">
          <a:extLst>
            <a:ext uri="{FF2B5EF4-FFF2-40B4-BE49-F238E27FC236}">
              <a16:creationId xmlns:a16="http://schemas.microsoft.com/office/drawing/2014/main" id="{6AD127E7-EEF4-43FA-A6BB-AE7F2C57F53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1" name="Text Box 15">
          <a:extLst>
            <a:ext uri="{FF2B5EF4-FFF2-40B4-BE49-F238E27FC236}">
              <a16:creationId xmlns:a16="http://schemas.microsoft.com/office/drawing/2014/main" id="{D4AC1721-194E-4613-AE15-AC3FC41C67E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2" name="Text Box 15">
          <a:extLst>
            <a:ext uri="{FF2B5EF4-FFF2-40B4-BE49-F238E27FC236}">
              <a16:creationId xmlns:a16="http://schemas.microsoft.com/office/drawing/2014/main" id="{D55A7779-79F6-467F-8DB4-EC4EC2AC10D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3" name="Text Box 15">
          <a:extLst>
            <a:ext uri="{FF2B5EF4-FFF2-40B4-BE49-F238E27FC236}">
              <a16:creationId xmlns:a16="http://schemas.microsoft.com/office/drawing/2014/main" id="{10677E6F-A23D-41C6-BE68-58CDEF59A51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4" name="Text Box 15">
          <a:extLst>
            <a:ext uri="{FF2B5EF4-FFF2-40B4-BE49-F238E27FC236}">
              <a16:creationId xmlns:a16="http://schemas.microsoft.com/office/drawing/2014/main" id="{EBB29CAD-0B87-4CCF-B147-7D14042D5D2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5" name="Text Box 15">
          <a:extLst>
            <a:ext uri="{FF2B5EF4-FFF2-40B4-BE49-F238E27FC236}">
              <a16:creationId xmlns:a16="http://schemas.microsoft.com/office/drawing/2014/main" id="{86F613EA-FAA1-421F-9127-DDA5C261B88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6" name="Text Box 15">
          <a:extLst>
            <a:ext uri="{FF2B5EF4-FFF2-40B4-BE49-F238E27FC236}">
              <a16:creationId xmlns:a16="http://schemas.microsoft.com/office/drawing/2014/main" id="{210E461E-07A3-443B-B22F-66F64AE8270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7" name="Text Box 15">
          <a:extLst>
            <a:ext uri="{FF2B5EF4-FFF2-40B4-BE49-F238E27FC236}">
              <a16:creationId xmlns:a16="http://schemas.microsoft.com/office/drawing/2014/main" id="{DFF12F33-75FB-47AE-8707-959CCB9E364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8" name="Text Box 15">
          <a:extLst>
            <a:ext uri="{FF2B5EF4-FFF2-40B4-BE49-F238E27FC236}">
              <a16:creationId xmlns:a16="http://schemas.microsoft.com/office/drawing/2014/main" id="{3F480F95-CF27-4632-91AA-46F0DEEC8BD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9" name="Text Box 15">
          <a:extLst>
            <a:ext uri="{FF2B5EF4-FFF2-40B4-BE49-F238E27FC236}">
              <a16:creationId xmlns:a16="http://schemas.microsoft.com/office/drawing/2014/main" id="{269910BB-9515-47E1-85A1-C8A5C3D91A5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0" name="Text Box 15">
          <a:extLst>
            <a:ext uri="{FF2B5EF4-FFF2-40B4-BE49-F238E27FC236}">
              <a16:creationId xmlns:a16="http://schemas.microsoft.com/office/drawing/2014/main" id="{B455671B-BCC8-4688-81F0-66724A66DB3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1" name="Text Box 15">
          <a:extLst>
            <a:ext uri="{FF2B5EF4-FFF2-40B4-BE49-F238E27FC236}">
              <a16:creationId xmlns:a16="http://schemas.microsoft.com/office/drawing/2014/main" id="{CDFAC283-AE3A-4A31-9033-CA25339F27F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2" name="Text Box 15">
          <a:extLst>
            <a:ext uri="{FF2B5EF4-FFF2-40B4-BE49-F238E27FC236}">
              <a16:creationId xmlns:a16="http://schemas.microsoft.com/office/drawing/2014/main" id="{747EEC67-EBA9-47FC-86A6-06F36C96A1F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3" name="Text Box 15">
          <a:extLst>
            <a:ext uri="{FF2B5EF4-FFF2-40B4-BE49-F238E27FC236}">
              <a16:creationId xmlns:a16="http://schemas.microsoft.com/office/drawing/2014/main" id="{4C36B709-4457-4390-B9FC-E0DE268AE0D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4" name="Text Box 15">
          <a:extLst>
            <a:ext uri="{FF2B5EF4-FFF2-40B4-BE49-F238E27FC236}">
              <a16:creationId xmlns:a16="http://schemas.microsoft.com/office/drawing/2014/main" id="{6B17E4DE-D9FA-4DB2-8B97-1783181C64C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5" name="Text Box 15">
          <a:extLst>
            <a:ext uri="{FF2B5EF4-FFF2-40B4-BE49-F238E27FC236}">
              <a16:creationId xmlns:a16="http://schemas.microsoft.com/office/drawing/2014/main" id="{3DEF0D35-F00F-4D29-AA1F-ECFCAA1A3BC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6" name="Text Box 15">
          <a:extLst>
            <a:ext uri="{FF2B5EF4-FFF2-40B4-BE49-F238E27FC236}">
              <a16:creationId xmlns:a16="http://schemas.microsoft.com/office/drawing/2014/main" id="{C8DDF00B-DE50-4F92-A349-07E1C282AEF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7" name="Text Box 15">
          <a:extLst>
            <a:ext uri="{FF2B5EF4-FFF2-40B4-BE49-F238E27FC236}">
              <a16:creationId xmlns:a16="http://schemas.microsoft.com/office/drawing/2014/main" id="{1539EEE5-FDA6-4280-9D37-AD8150ACE92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8" name="Text Box 15">
          <a:extLst>
            <a:ext uri="{FF2B5EF4-FFF2-40B4-BE49-F238E27FC236}">
              <a16:creationId xmlns:a16="http://schemas.microsoft.com/office/drawing/2014/main" id="{5F09BB33-8FC1-45F4-92CB-732C11BC8AE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9" name="Text Box 15">
          <a:extLst>
            <a:ext uri="{FF2B5EF4-FFF2-40B4-BE49-F238E27FC236}">
              <a16:creationId xmlns:a16="http://schemas.microsoft.com/office/drawing/2014/main" id="{5FF445E5-2DC8-4DAC-937D-F489B5C8524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0" name="Text Box 15">
          <a:extLst>
            <a:ext uri="{FF2B5EF4-FFF2-40B4-BE49-F238E27FC236}">
              <a16:creationId xmlns:a16="http://schemas.microsoft.com/office/drawing/2014/main" id="{D74472FD-98F7-461E-B7B0-17FAFAC66F1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1" name="Text Box 15">
          <a:extLst>
            <a:ext uri="{FF2B5EF4-FFF2-40B4-BE49-F238E27FC236}">
              <a16:creationId xmlns:a16="http://schemas.microsoft.com/office/drawing/2014/main" id="{13A08A70-9377-4351-99F1-163A3C3F224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2" name="Text Box 15">
          <a:extLst>
            <a:ext uri="{FF2B5EF4-FFF2-40B4-BE49-F238E27FC236}">
              <a16:creationId xmlns:a16="http://schemas.microsoft.com/office/drawing/2014/main" id="{FC3A8E09-503E-447F-81C0-0F74964C5FA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3" name="Text Box 15">
          <a:extLst>
            <a:ext uri="{FF2B5EF4-FFF2-40B4-BE49-F238E27FC236}">
              <a16:creationId xmlns:a16="http://schemas.microsoft.com/office/drawing/2014/main" id="{CA344724-4508-4BDC-985A-9D9DCDEDE38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4" name="Text Box 15">
          <a:extLst>
            <a:ext uri="{FF2B5EF4-FFF2-40B4-BE49-F238E27FC236}">
              <a16:creationId xmlns:a16="http://schemas.microsoft.com/office/drawing/2014/main" id="{9216D0B3-A88C-492E-AA41-4311F902A40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5" name="Text Box 15">
          <a:extLst>
            <a:ext uri="{FF2B5EF4-FFF2-40B4-BE49-F238E27FC236}">
              <a16:creationId xmlns:a16="http://schemas.microsoft.com/office/drawing/2014/main" id="{A4E7D9F5-8559-40FA-BF85-E234C8BAF6C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6" name="Text Box 15">
          <a:extLst>
            <a:ext uri="{FF2B5EF4-FFF2-40B4-BE49-F238E27FC236}">
              <a16:creationId xmlns:a16="http://schemas.microsoft.com/office/drawing/2014/main" id="{5AB07E94-1EE3-49CC-906A-97EFA764E3A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7" name="Text Box 15">
          <a:extLst>
            <a:ext uri="{FF2B5EF4-FFF2-40B4-BE49-F238E27FC236}">
              <a16:creationId xmlns:a16="http://schemas.microsoft.com/office/drawing/2014/main" id="{39F1EC64-B5BD-46C5-A3F9-DAB3B94B6AA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8" name="Text Box 15">
          <a:extLst>
            <a:ext uri="{FF2B5EF4-FFF2-40B4-BE49-F238E27FC236}">
              <a16:creationId xmlns:a16="http://schemas.microsoft.com/office/drawing/2014/main" id="{649825B3-D07F-469E-AB7E-68262C440FA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9" name="Text Box 15">
          <a:extLst>
            <a:ext uri="{FF2B5EF4-FFF2-40B4-BE49-F238E27FC236}">
              <a16:creationId xmlns:a16="http://schemas.microsoft.com/office/drawing/2014/main" id="{0D4B8E58-DDBD-4FCF-8751-AC37B42EC69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90" name="Text Box 15">
          <a:extLst>
            <a:ext uri="{FF2B5EF4-FFF2-40B4-BE49-F238E27FC236}">
              <a16:creationId xmlns:a16="http://schemas.microsoft.com/office/drawing/2014/main" id="{6A6909DE-0A63-4CED-A9D5-69B92337B6D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1" name="Text Box 15">
          <a:extLst>
            <a:ext uri="{FF2B5EF4-FFF2-40B4-BE49-F238E27FC236}">
              <a16:creationId xmlns:a16="http://schemas.microsoft.com/office/drawing/2014/main" id="{691A4297-C643-4628-9004-CAF8BF53420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2" name="Text Box 15">
          <a:extLst>
            <a:ext uri="{FF2B5EF4-FFF2-40B4-BE49-F238E27FC236}">
              <a16:creationId xmlns:a16="http://schemas.microsoft.com/office/drawing/2014/main" id="{58206540-D75F-48AD-964A-2D4ED55910A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3" name="Text Box 15">
          <a:extLst>
            <a:ext uri="{FF2B5EF4-FFF2-40B4-BE49-F238E27FC236}">
              <a16:creationId xmlns:a16="http://schemas.microsoft.com/office/drawing/2014/main" id="{76BE265E-B1F3-4202-8EB2-123ECF3586A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4" name="Text Box 15">
          <a:extLst>
            <a:ext uri="{FF2B5EF4-FFF2-40B4-BE49-F238E27FC236}">
              <a16:creationId xmlns:a16="http://schemas.microsoft.com/office/drawing/2014/main" id="{F826C355-A695-4064-A59D-ACC158BA784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5" name="Text Box 15">
          <a:extLst>
            <a:ext uri="{FF2B5EF4-FFF2-40B4-BE49-F238E27FC236}">
              <a16:creationId xmlns:a16="http://schemas.microsoft.com/office/drawing/2014/main" id="{DA976745-5BD3-4827-85D0-71BF2B32289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6" name="Text Box 15">
          <a:extLst>
            <a:ext uri="{FF2B5EF4-FFF2-40B4-BE49-F238E27FC236}">
              <a16:creationId xmlns:a16="http://schemas.microsoft.com/office/drawing/2014/main" id="{B954B579-11C6-427F-8B36-E05A14F71F9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7" name="Text Box 15">
          <a:extLst>
            <a:ext uri="{FF2B5EF4-FFF2-40B4-BE49-F238E27FC236}">
              <a16:creationId xmlns:a16="http://schemas.microsoft.com/office/drawing/2014/main" id="{F4BA1360-7C87-477F-AD4E-81CB1E512E3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8" name="Text Box 15">
          <a:extLst>
            <a:ext uri="{FF2B5EF4-FFF2-40B4-BE49-F238E27FC236}">
              <a16:creationId xmlns:a16="http://schemas.microsoft.com/office/drawing/2014/main" id="{B1942117-7505-4F7E-A832-5E00FEE4D9D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9" name="Text Box 15">
          <a:extLst>
            <a:ext uri="{FF2B5EF4-FFF2-40B4-BE49-F238E27FC236}">
              <a16:creationId xmlns:a16="http://schemas.microsoft.com/office/drawing/2014/main" id="{FF3EBEC8-057D-4305-8B53-6306496B519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0" name="Text Box 15">
          <a:extLst>
            <a:ext uri="{FF2B5EF4-FFF2-40B4-BE49-F238E27FC236}">
              <a16:creationId xmlns:a16="http://schemas.microsoft.com/office/drawing/2014/main" id="{FA02F243-FF9F-4BE1-886A-6226874DE14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1" name="Text Box 15">
          <a:extLst>
            <a:ext uri="{FF2B5EF4-FFF2-40B4-BE49-F238E27FC236}">
              <a16:creationId xmlns:a16="http://schemas.microsoft.com/office/drawing/2014/main" id="{A79924A6-46D5-494D-BB0A-35CE7DDED8C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2" name="Text Box 15">
          <a:extLst>
            <a:ext uri="{FF2B5EF4-FFF2-40B4-BE49-F238E27FC236}">
              <a16:creationId xmlns:a16="http://schemas.microsoft.com/office/drawing/2014/main" id="{614B96DD-B907-41D9-8FDC-DCD818F7350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3" name="Text Box 15">
          <a:extLst>
            <a:ext uri="{FF2B5EF4-FFF2-40B4-BE49-F238E27FC236}">
              <a16:creationId xmlns:a16="http://schemas.microsoft.com/office/drawing/2014/main" id="{5BFE1DD0-0030-478D-8F68-8F9E32DB63B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4" name="Text Box 15">
          <a:extLst>
            <a:ext uri="{FF2B5EF4-FFF2-40B4-BE49-F238E27FC236}">
              <a16:creationId xmlns:a16="http://schemas.microsoft.com/office/drawing/2014/main" id="{D6A67674-0ADF-486F-85E5-6A26C1D5DBC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5" name="Text Box 15">
          <a:extLst>
            <a:ext uri="{FF2B5EF4-FFF2-40B4-BE49-F238E27FC236}">
              <a16:creationId xmlns:a16="http://schemas.microsoft.com/office/drawing/2014/main" id="{7A3C856D-50BA-4BD8-9457-1004D67CC9D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6" name="Text Box 15">
          <a:extLst>
            <a:ext uri="{FF2B5EF4-FFF2-40B4-BE49-F238E27FC236}">
              <a16:creationId xmlns:a16="http://schemas.microsoft.com/office/drawing/2014/main" id="{1FF7676C-EA50-436A-8143-16EF73102E9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7" name="Text Box 15">
          <a:extLst>
            <a:ext uri="{FF2B5EF4-FFF2-40B4-BE49-F238E27FC236}">
              <a16:creationId xmlns:a16="http://schemas.microsoft.com/office/drawing/2014/main" id="{809A36AC-2BC6-4784-8058-499BF3B9EC4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8" name="Text Box 15">
          <a:extLst>
            <a:ext uri="{FF2B5EF4-FFF2-40B4-BE49-F238E27FC236}">
              <a16:creationId xmlns:a16="http://schemas.microsoft.com/office/drawing/2014/main" id="{36FFE588-7BEE-45FA-B495-CDD279BC0E8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9" name="Text Box 15">
          <a:extLst>
            <a:ext uri="{FF2B5EF4-FFF2-40B4-BE49-F238E27FC236}">
              <a16:creationId xmlns:a16="http://schemas.microsoft.com/office/drawing/2014/main" id="{D1AA31EE-C7C1-4907-BF68-5031974DEDF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10" name="Text Box 15">
          <a:extLst>
            <a:ext uri="{FF2B5EF4-FFF2-40B4-BE49-F238E27FC236}">
              <a16:creationId xmlns:a16="http://schemas.microsoft.com/office/drawing/2014/main" id="{7CC4AE6E-444E-4ED0-8B3B-885CCC766B9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1" name="Text Box 15">
          <a:extLst>
            <a:ext uri="{FF2B5EF4-FFF2-40B4-BE49-F238E27FC236}">
              <a16:creationId xmlns:a16="http://schemas.microsoft.com/office/drawing/2014/main" id="{FE096A61-2112-49C8-988C-E909FCD3CDA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2" name="Text Box 15">
          <a:extLst>
            <a:ext uri="{FF2B5EF4-FFF2-40B4-BE49-F238E27FC236}">
              <a16:creationId xmlns:a16="http://schemas.microsoft.com/office/drawing/2014/main" id="{6AF83FAC-6668-47C6-A85B-D719805EB2E2}"/>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3" name="Text Box 15">
          <a:extLst>
            <a:ext uri="{FF2B5EF4-FFF2-40B4-BE49-F238E27FC236}">
              <a16:creationId xmlns:a16="http://schemas.microsoft.com/office/drawing/2014/main" id="{8ACC052C-CE21-4CD8-BE78-734C4802ED6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4" name="Text Box 15">
          <a:extLst>
            <a:ext uri="{FF2B5EF4-FFF2-40B4-BE49-F238E27FC236}">
              <a16:creationId xmlns:a16="http://schemas.microsoft.com/office/drawing/2014/main" id="{9635BFBD-D47D-4E8C-A2E1-66682B478DB6}"/>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5" name="Text Box 15">
          <a:extLst>
            <a:ext uri="{FF2B5EF4-FFF2-40B4-BE49-F238E27FC236}">
              <a16:creationId xmlns:a16="http://schemas.microsoft.com/office/drawing/2014/main" id="{1DAE0375-7876-4EED-A72A-D9EA4CBF087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6" name="Text Box 15">
          <a:extLst>
            <a:ext uri="{FF2B5EF4-FFF2-40B4-BE49-F238E27FC236}">
              <a16:creationId xmlns:a16="http://schemas.microsoft.com/office/drawing/2014/main" id="{7A3A5B29-6693-4D63-9205-8C016F3F6CB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7" name="Text Box 15">
          <a:extLst>
            <a:ext uri="{FF2B5EF4-FFF2-40B4-BE49-F238E27FC236}">
              <a16:creationId xmlns:a16="http://schemas.microsoft.com/office/drawing/2014/main" id="{2BD5C26C-FE8F-4C4B-9099-3866F9554D7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8" name="Text Box 15">
          <a:extLst>
            <a:ext uri="{FF2B5EF4-FFF2-40B4-BE49-F238E27FC236}">
              <a16:creationId xmlns:a16="http://schemas.microsoft.com/office/drawing/2014/main" id="{0ED79C5F-9CD0-440D-B623-760D4685728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9" name="Text Box 15">
          <a:extLst>
            <a:ext uri="{FF2B5EF4-FFF2-40B4-BE49-F238E27FC236}">
              <a16:creationId xmlns:a16="http://schemas.microsoft.com/office/drawing/2014/main" id="{830E48CF-74F6-49B7-9E05-FD681CFF6C8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0" name="Text Box 15">
          <a:extLst>
            <a:ext uri="{FF2B5EF4-FFF2-40B4-BE49-F238E27FC236}">
              <a16:creationId xmlns:a16="http://schemas.microsoft.com/office/drawing/2014/main" id="{C9FD7E59-DBD5-42FF-A884-367191C80AE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21" name="Text Box 15">
          <a:extLst>
            <a:ext uri="{FF2B5EF4-FFF2-40B4-BE49-F238E27FC236}">
              <a16:creationId xmlns:a16="http://schemas.microsoft.com/office/drawing/2014/main" id="{A2DD247F-F822-44EE-9BC1-9211406B937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2" name="Text Box 15">
          <a:extLst>
            <a:ext uri="{FF2B5EF4-FFF2-40B4-BE49-F238E27FC236}">
              <a16:creationId xmlns:a16="http://schemas.microsoft.com/office/drawing/2014/main" id="{B7710BB5-5AE3-4D56-BF6A-4DFCF88BEC1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3" name="Text Box 15">
          <a:extLst>
            <a:ext uri="{FF2B5EF4-FFF2-40B4-BE49-F238E27FC236}">
              <a16:creationId xmlns:a16="http://schemas.microsoft.com/office/drawing/2014/main" id="{9AE707FB-3219-4EF2-8335-098E10C0E33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4" name="Text Box 15">
          <a:extLst>
            <a:ext uri="{FF2B5EF4-FFF2-40B4-BE49-F238E27FC236}">
              <a16:creationId xmlns:a16="http://schemas.microsoft.com/office/drawing/2014/main" id="{142B9518-E68B-4E05-95BC-B25531F7844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5" name="Text Box 15">
          <a:extLst>
            <a:ext uri="{FF2B5EF4-FFF2-40B4-BE49-F238E27FC236}">
              <a16:creationId xmlns:a16="http://schemas.microsoft.com/office/drawing/2014/main" id="{A66FEA52-B5D9-40C6-B02B-16985271D5F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6" name="Text Box 15">
          <a:extLst>
            <a:ext uri="{FF2B5EF4-FFF2-40B4-BE49-F238E27FC236}">
              <a16:creationId xmlns:a16="http://schemas.microsoft.com/office/drawing/2014/main" id="{7A6C3E53-D87C-40EE-9D1D-54CC42EF724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7" name="Text Box 15">
          <a:extLst>
            <a:ext uri="{FF2B5EF4-FFF2-40B4-BE49-F238E27FC236}">
              <a16:creationId xmlns:a16="http://schemas.microsoft.com/office/drawing/2014/main" id="{29B758A1-FA4D-47EB-A48A-905B9BCD49B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8" name="Text Box 15">
          <a:extLst>
            <a:ext uri="{FF2B5EF4-FFF2-40B4-BE49-F238E27FC236}">
              <a16:creationId xmlns:a16="http://schemas.microsoft.com/office/drawing/2014/main" id="{ECC996DF-284D-4E1C-86C4-38F0AD7E489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9" name="Text Box 15">
          <a:extLst>
            <a:ext uri="{FF2B5EF4-FFF2-40B4-BE49-F238E27FC236}">
              <a16:creationId xmlns:a16="http://schemas.microsoft.com/office/drawing/2014/main" id="{352BA10F-B405-4A22-9DC2-1D36B325DB9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0" name="Text Box 15">
          <a:extLst>
            <a:ext uri="{FF2B5EF4-FFF2-40B4-BE49-F238E27FC236}">
              <a16:creationId xmlns:a16="http://schemas.microsoft.com/office/drawing/2014/main" id="{40066013-34CB-4E8D-AEA0-4E328F3E757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1" name="Text Box 15">
          <a:extLst>
            <a:ext uri="{FF2B5EF4-FFF2-40B4-BE49-F238E27FC236}">
              <a16:creationId xmlns:a16="http://schemas.microsoft.com/office/drawing/2014/main" id="{EA41632A-CDF3-4CC3-A711-237412634C5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2" name="Text Box 15">
          <a:extLst>
            <a:ext uri="{FF2B5EF4-FFF2-40B4-BE49-F238E27FC236}">
              <a16:creationId xmlns:a16="http://schemas.microsoft.com/office/drawing/2014/main" id="{54B9EC64-B8B9-44E6-83E9-FB7B2148BDC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3" name="Text Box 15">
          <a:extLst>
            <a:ext uri="{FF2B5EF4-FFF2-40B4-BE49-F238E27FC236}">
              <a16:creationId xmlns:a16="http://schemas.microsoft.com/office/drawing/2014/main" id="{A18A289C-4F70-4ED2-8A91-DCB0A43EA41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4" name="Text Box 15">
          <a:extLst>
            <a:ext uri="{FF2B5EF4-FFF2-40B4-BE49-F238E27FC236}">
              <a16:creationId xmlns:a16="http://schemas.microsoft.com/office/drawing/2014/main" id="{4075C800-036B-4667-84BD-37F4D6E17DE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5" name="Text Box 15">
          <a:extLst>
            <a:ext uri="{FF2B5EF4-FFF2-40B4-BE49-F238E27FC236}">
              <a16:creationId xmlns:a16="http://schemas.microsoft.com/office/drawing/2014/main" id="{5F59DE82-C498-49A1-81C0-700B5D29B79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6" name="Text Box 15">
          <a:extLst>
            <a:ext uri="{FF2B5EF4-FFF2-40B4-BE49-F238E27FC236}">
              <a16:creationId xmlns:a16="http://schemas.microsoft.com/office/drawing/2014/main" id="{54439417-161D-4381-B0D9-6B27112D10A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7" name="Text Box 15">
          <a:extLst>
            <a:ext uri="{FF2B5EF4-FFF2-40B4-BE49-F238E27FC236}">
              <a16:creationId xmlns:a16="http://schemas.microsoft.com/office/drawing/2014/main" id="{1A03AA08-C83E-439B-8935-A8575266A82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8" name="Text Box 15">
          <a:extLst>
            <a:ext uri="{FF2B5EF4-FFF2-40B4-BE49-F238E27FC236}">
              <a16:creationId xmlns:a16="http://schemas.microsoft.com/office/drawing/2014/main" id="{0BBCB0B1-6A4E-4AE8-B51A-A30F42257A9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9" name="Text Box 15">
          <a:extLst>
            <a:ext uri="{FF2B5EF4-FFF2-40B4-BE49-F238E27FC236}">
              <a16:creationId xmlns:a16="http://schemas.microsoft.com/office/drawing/2014/main" id="{2BFAAEF2-C741-44F1-8183-EA83997979F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0" name="Text Box 15">
          <a:extLst>
            <a:ext uri="{FF2B5EF4-FFF2-40B4-BE49-F238E27FC236}">
              <a16:creationId xmlns:a16="http://schemas.microsoft.com/office/drawing/2014/main" id="{A946E00B-4E42-451B-B160-B54A51ABA80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1" name="Text Box 15">
          <a:extLst>
            <a:ext uri="{FF2B5EF4-FFF2-40B4-BE49-F238E27FC236}">
              <a16:creationId xmlns:a16="http://schemas.microsoft.com/office/drawing/2014/main" id="{784A7C74-8A84-4D71-B465-1656F5CF438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2" name="Text Box 15">
          <a:extLst>
            <a:ext uri="{FF2B5EF4-FFF2-40B4-BE49-F238E27FC236}">
              <a16:creationId xmlns:a16="http://schemas.microsoft.com/office/drawing/2014/main" id="{1FB3A5F7-27FD-4291-BBED-42C584F4551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3" name="Text Box 15">
          <a:extLst>
            <a:ext uri="{FF2B5EF4-FFF2-40B4-BE49-F238E27FC236}">
              <a16:creationId xmlns:a16="http://schemas.microsoft.com/office/drawing/2014/main" id="{46ECFA4A-1011-4652-A1DF-2D99777BA1E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4" name="Text Box 15">
          <a:extLst>
            <a:ext uri="{FF2B5EF4-FFF2-40B4-BE49-F238E27FC236}">
              <a16:creationId xmlns:a16="http://schemas.microsoft.com/office/drawing/2014/main" id="{FA7B1EEC-7EF8-4016-92DA-053BA2D61A5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5" name="Text Box 15">
          <a:extLst>
            <a:ext uri="{FF2B5EF4-FFF2-40B4-BE49-F238E27FC236}">
              <a16:creationId xmlns:a16="http://schemas.microsoft.com/office/drawing/2014/main" id="{5E42D590-87A9-47D4-B82C-814049250DB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6" name="Text Box 15">
          <a:extLst>
            <a:ext uri="{FF2B5EF4-FFF2-40B4-BE49-F238E27FC236}">
              <a16:creationId xmlns:a16="http://schemas.microsoft.com/office/drawing/2014/main" id="{76732327-D7A7-4607-BBEF-C23A5E8001B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7" name="Text Box 15">
          <a:extLst>
            <a:ext uri="{FF2B5EF4-FFF2-40B4-BE49-F238E27FC236}">
              <a16:creationId xmlns:a16="http://schemas.microsoft.com/office/drawing/2014/main" id="{CC78BCC1-F95B-4F62-8178-D3336F25599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8" name="Text Box 15">
          <a:extLst>
            <a:ext uri="{FF2B5EF4-FFF2-40B4-BE49-F238E27FC236}">
              <a16:creationId xmlns:a16="http://schemas.microsoft.com/office/drawing/2014/main" id="{3075C697-7596-46E7-9697-89AE365783C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9" name="Text Box 15">
          <a:extLst>
            <a:ext uri="{FF2B5EF4-FFF2-40B4-BE49-F238E27FC236}">
              <a16:creationId xmlns:a16="http://schemas.microsoft.com/office/drawing/2014/main" id="{0C948AD2-E80B-402D-AD25-9E8745C6407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0" name="Text Box 15">
          <a:extLst>
            <a:ext uri="{FF2B5EF4-FFF2-40B4-BE49-F238E27FC236}">
              <a16:creationId xmlns:a16="http://schemas.microsoft.com/office/drawing/2014/main" id="{960025DB-3144-4505-8E57-4BD4C25DD30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1" name="Text Box 15">
          <a:extLst>
            <a:ext uri="{FF2B5EF4-FFF2-40B4-BE49-F238E27FC236}">
              <a16:creationId xmlns:a16="http://schemas.microsoft.com/office/drawing/2014/main" id="{0CC22B4E-3B23-4E82-83C9-21CEF9CD8D7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2" name="Text Box 15">
          <a:extLst>
            <a:ext uri="{FF2B5EF4-FFF2-40B4-BE49-F238E27FC236}">
              <a16:creationId xmlns:a16="http://schemas.microsoft.com/office/drawing/2014/main" id="{398CA675-7A97-4054-85EC-A06C773BD20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3" name="Text Box 15">
          <a:extLst>
            <a:ext uri="{FF2B5EF4-FFF2-40B4-BE49-F238E27FC236}">
              <a16:creationId xmlns:a16="http://schemas.microsoft.com/office/drawing/2014/main" id="{A25A784F-76D0-4D61-8F46-A6C665365F6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4" name="Text Box 15">
          <a:extLst>
            <a:ext uri="{FF2B5EF4-FFF2-40B4-BE49-F238E27FC236}">
              <a16:creationId xmlns:a16="http://schemas.microsoft.com/office/drawing/2014/main" id="{672491F6-8D93-4E6F-AC7D-CD3A3EB8352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5" name="Text Box 15">
          <a:extLst>
            <a:ext uri="{FF2B5EF4-FFF2-40B4-BE49-F238E27FC236}">
              <a16:creationId xmlns:a16="http://schemas.microsoft.com/office/drawing/2014/main" id="{B89D1F54-5B29-482E-8648-4F2B3EF98FC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6" name="Text Box 15">
          <a:extLst>
            <a:ext uri="{FF2B5EF4-FFF2-40B4-BE49-F238E27FC236}">
              <a16:creationId xmlns:a16="http://schemas.microsoft.com/office/drawing/2014/main" id="{0C84BE05-0C4F-4AEC-AB9A-285487A1390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7" name="Text Box 15">
          <a:extLst>
            <a:ext uri="{FF2B5EF4-FFF2-40B4-BE49-F238E27FC236}">
              <a16:creationId xmlns:a16="http://schemas.microsoft.com/office/drawing/2014/main" id="{A32E7F5E-2564-4E9C-BCD9-94A5A65B93B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8" name="Text Box 15">
          <a:extLst>
            <a:ext uri="{FF2B5EF4-FFF2-40B4-BE49-F238E27FC236}">
              <a16:creationId xmlns:a16="http://schemas.microsoft.com/office/drawing/2014/main" id="{3A1314C1-C39C-4928-BE3D-AB113B2092F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9" name="Text Box 15">
          <a:extLst>
            <a:ext uri="{FF2B5EF4-FFF2-40B4-BE49-F238E27FC236}">
              <a16:creationId xmlns:a16="http://schemas.microsoft.com/office/drawing/2014/main" id="{F92624C3-7CE7-44B7-9F68-59F45C40A54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0" name="Text Box 15">
          <a:extLst>
            <a:ext uri="{FF2B5EF4-FFF2-40B4-BE49-F238E27FC236}">
              <a16:creationId xmlns:a16="http://schemas.microsoft.com/office/drawing/2014/main" id="{97CA1129-2164-4DD1-A431-1DB66886BC8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1" name="Text Box 15">
          <a:extLst>
            <a:ext uri="{FF2B5EF4-FFF2-40B4-BE49-F238E27FC236}">
              <a16:creationId xmlns:a16="http://schemas.microsoft.com/office/drawing/2014/main" id="{A38188DF-0462-44B6-993A-11F3D35FB34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2" name="Text Box 15">
          <a:extLst>
            <a:ext uri="{FF2B5EF4-FFF2-40B4-BE49-F238E27FC236}">
              <a16:creationId xmlns:a16="http://schemas.microsoft.com/office/drawing/2014/main" id="{B104106F-7508-4F89-BF92-FEBD5928053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3" name="Text Box 15">
          <a:extLst>
            <a:ext uri="{FF2B5EF4-FFF2-40B4-BE49-F238E27FC236}">
              <a16:creationId xmlns:a16="http://schemas.microsoft.com/office/drawing/2014/main" id="{E3E09148-BDBC-4930-A85B-8FD82E80C23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4" name="Text Box 15">
          <a:extLst>
            <a:ext uri="{FF2B5EF4-FFF2-40B4-BE49-F238E27FC236}">
              <a16:creationId xmlns:a16="http://schemas.microsoft.com/office/drawing/2014/main" id="{C748E4DD-44F3-426C-AD45-B9225F8D039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5" name="Text Box 15">
          <a:extLst>
            <a:ext uri="{FF2B5EF4-FFF2-40B4-BE49-F238E27FC236}">
              <a16:creationId xmlns:a16="http://schemas.microsoft.com/office/drawing/2014/main" id="{087360AC-1393-4249-A145-C2A2EB74BFB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6" name="Text Box 15">
          <a:extLst>
            <a:ext uri="{FF2B5EF4-FFF2-40B4-BE49-F238E27FC236}">
              <a16:creationId xmlns:a16="http://schemas.microsoft.com/office/drawing/2014/main" id="{F6B8E253-6F67-43F4-8A7C-1B3F37A6845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7" name="Text Box 15">
          <a:extLst>
            <a:ext uri="{FF2B5EF4-FFF2-40B4-BE49-F238E27FC236}">
              <a16:creationId xmlns:a16="http://schemas.microsoft.com/office/drawing/2014/main" id="{7C2F21A9-8861-4A81-856B-6CE4FCDE3D4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8" name="Text Box 15">
          <a:extLst>
            <a:ext uri="{FF2B5EF4-FFF2-40B4-BE49-F238E27FC236}">
              <a16:creationId xmlns:a16="http://schemas.microsoft.com/office/drawing/2014/main" id="{B57DC219-0A38-4CC7-AC60-7F8AFADA6EE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9" name="Text Box 15">
          <a:extLst>
            <a:ext uri="{FF2B5EF4-FFF2-40B4-BE49-F238E27FC236}">
              <a16:creationId xmlns:a16="http://schemas.microsoft.com/office/drawing/2014/main" id="{40FAF12A-4AC9-449F-BD8F-02FFAA332F6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0" name="Text Box 15">
          <a:extLst>
            <a:ext uri="{FF2B5EF4-FFF2-40B4-BE49-F238E27FC236}">
              <a16:creationId xmlns:a16="http://schemas.microsoft.com/office/drawing/2014/main" id="{365B3479-5BAE-4436-B0C0-27EEA436C7C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1" name="Text Box 15">
          <a:extLst>
            <a:ext uri="{FF2B5EF4-FFF2-40B4-BE49-F238E27FC236}">
              <a16:creationId xmlns:a16="http://schemas.microsoft.com/office/drawing/2014/main" id="{B35F848C-764E-4215-8FBC-EBF844D92B4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2" name="Text Box 15">
          <a:extLst>
            <a:ext uri="{FF2B5EF4-FFF2-40B4-BE49-F238E27FC236}">
              <a16:creationId xmlns:a16="http://schemas.microsoft.com/office/drawing/2014/main" id="{41AD3108-F289-43C4-AEC8-203F5D8FA13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3" name="Text Box 15">
          <a:extLst>
            <a:ext uri="{FF2B5EF4-FFF2-40B4-BE49-F238E27FC236}">
              <a16:creationId xmlns:a16="http://schemas.microsoft.com/office/drawing/2014/main" id="{D7122A58-33B0-48DE-918D-D643D0C02B3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4" name="Text Box 15">
          <a:extLst>
            <a:ext uri="{FF2B5EF4-FFF2-40B4-BE49-F238E27FC236}">
              <a16:creationId xmlns:a16="http://schemas.microsoft.com/office/drawing/2014/main" id="{E03844FA-2EA9-482D-9B9D-F41EB4B068B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5" name="Text Box 15">
          <a:extLst>
            <a:ext uri="{FF2B5EF4-FFF2-40B4-BE49-F238E27FC236}">
              <a16:creationId xmlns:a16="http://schemas.microsoft.com/office/drawing/2014/main" id="{3C58D6AB-395B-487A-8282-5DFF9631184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6" name="Text Box 15">
          <a:extLst>
            <a:ext uri="{FF2B5EF4-FFF2-40B4-BE49-F238E27FC236}">
              <a16:creationId xmlns:a16="http://schemas.microsoft.com/office/drawing/2014/main" id="{103EA6B7-22E3-413E-B4A5-1F56E7760FC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7" name="Text Box 15">
          <a:extLst>
            <a:ext uri="{FF2B5EF4-FFF2-40B4-BE49-F238E27FC236}">
              <a16:creationId xmlns:a16="http://schemas.microsoft.com/office/drawing/2014/main" id="{5336AA3E-0BF2-45F0-8008-14987B9D084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8" name="Text Box 15">
          <a:extLst>
            <a:ext uri="{FF2B5EF4-FFF2-40B4-BE49-F238E27FC236}">
              <a16:creationId xmlns:a16="http://schemas.microsoft.com/office/drawing/2014/main" id="{166BA97F-304C-42B8-AE3D-2D81B7D44A2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9" name="Text Box 15">
          <a:extLst>
            <a:ext uri="{FF2B5EF4-FFF2-40B4-BE49-F238E27FC236}">
              <a16:creationId xmlns:a16="http://schemas.microsoft.com/office/drawing/2014/main" id="{40DEE348-E55C-4B5A-815A-A27CDA1A9BB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0" name="Text Box 15">
          <a:extLst>
            <a:ext uri="{FF2B5EF4-FFF2-40B4-BE49-F238E27FC236}">
              <a16:creationId xmlns:a16="http://schemas.microsoft.com/office/drawing/2014/main" id="{E66FDF35-C651-471E-B9F3-E457F6DAFD1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1" name="Text Box 15">
          <a:extLst>
            <a:ext uri="{FF2B5EF4-FFF2-40B4-BE49-F238E27FC236}">
              <a16:creationId xmlns:a16="http://schemas.microsoft.com/office/drawing/2014/main" id="{0B5CDFE6-CCD9-4A8C-9D66-EED1C44F3D7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2" name="Text Box 15">
          <a:extLst>
            <a:ext uri="{FF2B5EF4-FFF2-40B4-BE49-F238E27FC236}">
              <a16:creationId xmlns:a16="http://schemas.microsoft.com/office/drawing/2014/main" id="{889645FC-D5BE-4AD0-B391-3707E3A4A97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3" name="Text Box 15">
          <a:extLst>
            <a:ext uri="{FF2B5EF4-FFF2-40B4-BE49-F238E27FC236}">
              <a16:creationId xmlns:a16="http://schemas.microsoft.com/office/drawing/2014/main" id="{7635E96C-655D-4317-8638-84FB0A21FCD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4" name="Text Box 15">
          <a:extLst>
            <a:ext uri="{FF2B5EF4-FFF2-40B4-BE49-F238E27FC236}">
              <a16:creationId xmlns:a16="http://schemas.microsoft.com/office/drawing/2014/main" id="{946F8062-2645-44AF-976C-7E0B263AFF0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5" name="Text Box 15">
          <a:extLst>
            <a:ext uri="{FF2B5EF4-FFF2-40B4-BE49-F238E27FC236}">
              <a16:creationId xmlns:a16="http://schemas.microsoft.com/office/drawing/2014/main" id="{2C1EF448-34BC-4256-B479-B3BDDDEA810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6" name="Text Box 15">
          <a:extLst>
            <a:ext uri="{FF2B5EF4-FFF2-40B4-BE49-F238E27FC236}">
              <a16:creationId xmlns:a16="http://schemas.microsoft.com/office/drawing/2014/main" id="{13C3507B-9749-41B4-883B-3CE6C215AF7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7" name="Text Box 15">
          <a:extLst>
            <a:ext uri="{FF2B5EF4-FFF2-40B4-BE49-F238E27FC236}">
              <a16:creationId xmlns:a16="http://schemas.microsoft.com/office/drawing/2014/main" id="{2DF9A702-CD2E-4E8C-BB5B-8D40E76437A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8" name="Text Box 15">
          <a:extLst>
            <a:ext uri="{FF2B5EF4-FFF2-40B4-BE49-F238E27FC236}">
              <a16:creationId xmlns:a16="http://schemas.microsoft.com/office/drawing/2014/main" id="{8375522F-7B84-4439-B806-8E2451EA257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9" name="Text Box 15">
          <a:extLst>
            <a:ext uri="{FF2B5EF4-FFF2-40B4-BE49-F238E27FC236}">
              <a16:creationId xmlns:a16="http://schemas.microsoft.com/office/drawing/2014/main" id="{7FC7D6CD-E16C-40C8-BA98-311C9BA85C7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0" name="Text Box 15">
          <a:extLst>
            <a:ext uri="{FF2B5EF4-FFF2-40B4-BE49-F238E27FC236}">
              <a16:creationId xmlns:a16="http://schemas.microsoft.com/office/drawing/2014/main" id="{1157ACA5-104F-443B-81CC-63D6C47C65A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1" name="Text Box 15">
          <a:extLst>
            <a:ext uri="{FF2B5EF4-FFF2-40B4-BE49-F238E27FC236}">
              <a16:creationId xmlns:a16="http://schemas.microsoft.com/office/drawing/2014/main" id="{DD1A2F7B-8A38-4F10-9579-C2B6747BC6A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2" name="Text Box 15">
          <a:extLst>
            <a:ext uri="{FF2B5EF4-FFF2-40B4-BE49-F238E27FC236}">
              <a16:creationId xmlns:a16="http://schemas.microsoft.com/office/drawing/2014/main" id="{14A1E502-A9E2-411B-964E-5B2379FA5E0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3" name="Text Box 15">
          <a:extLst>
            <a:ext uri="{FF2B5EF4-FFF2-40B4-BE49-F238E27FC236}">
              <a16:creationId xmlns:a16="http://schemas.microsoft.com/office/drawing/2014/main" id="{11B7E54F-6D16-45A5-80C6-8AE5D47ED15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4" name="Text Box 15">
          <a:extLst>
            <a:ext uri="{FF2B5EF4-FFF2-40B4-BE49-F238E27FC236}">
              <a16:creationId xmlns:a16="http://schemas.microsoft.com/office/drawing/2014/main" id="{3C7EF5A8-35FD-4507-9487-E30402CC6DA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5" name="Text Box 15">
          <a:extLst>
            <a:ext uri="{FF2B5EF4-FFF2-40B4-BE49-F238E27FC236}">
              <a16:creationId xmlns:a16="http://schemas.microsoft.com/office/drawing/2014/main" id="{7CC53E09-9275-494E-8717-9B206F5F62A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6" name="Text Box 15">
          <a:extLst>
            <a:ext uri="{FF2B5EF4-FFF2-40B4-BE49-F238E27FC236}">
              <a16:creationId xmlns:a16="http://schemas.microsoft.com/office/drawing/2014/main" id="{D65EB981-8B62-4FD8-BD23-5824D429BE8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7" name="Text Box 15">
          <a:extLst>
            <a:ext uri="{FF2B5EF4-FFF2-40B4-BE49-F238E27FC236}">
              <a16:creationId xmlns:a16="http://schemas.microsoft.com/office/drawing/2014/main" id="{AD3C44AB-1405-435F-82C9-E79BA920DB9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8" name="Text Box 15">
          <a:extLst>
            <a:ext uri="{FF2B5EF4-FFF2-40B4-BE49-F238E27FC236}">
              <a16:creationId xmlns:a16="http://schemas.microsoft.com/office/drawing/2014/main" id="{1A9B10E8-7DFF-4020-8E64-827E1E69D9C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9" name="Text Box 15">
          <a:extLst>
            <a:ext uri="{FF2B5EF4-FFF2-40B4-BE49-F238E27FC236}">
              <a16:creationId xmlns:a16="http://schemas.microsoft.com/office/drawing/2014/main" id="{BD935A99-2F88-4B4C-9688-59CF0CC2574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0" name="Text Box 15">
          <a:extLst>
            <a:ext uri="{FF2B5EF4-FFF2-40B4-BE49-F238E27FC236}">
              <a16:creationId xmlns:a16="http://schemas.microsoft.com/office/drawing/2014/main" id="{7CC4950D-0D2C-4D78-97E6-143B22B32A6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1" name="Text Box 15">
          <a:extLst>
            <a:ext uri="{FF2B5EF4-FFF2-40B4-BE49-F238E27FC236}">
              <a16:creationId xmlns:a16="http://schemas.microsoft.com/office/drawing/2014/main" id="{B7BD7283-4A1F-44F0-A63D-19D347C4385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2" name="Text Box 15">
          <a:extLst>
            <a:ext uri="{FF2B5EF4-FFF2-40B4-BE49-F238E27FC236}">
              <a16:creationId xmlns:a16="http://schemas.microsoft.com/office/drawing/2014/main" id="{27E8ABCA-1F4E-479B-93BD-EF0995E8EB1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3" name="Text Box 15">
          <a:extLst>
            <a:ext uri="{FF2B5EF4-FFF2-40B4-BE49-F238E27FC236}">
              <a16:creationId xmlns:a16="http://schemas.microsoft.com/office/drawing/2014/main" id="{9D5008FA-C043-49BC-B1C1-FAB21DB6C06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4" name="Text Box 15">
          <a:extLst>
            <a:ext uri="{FF2B5EF4-FFF2-40B4-BE49-F238E27FC236}">
              <a16:creationId xmlns:a16="http://schemas.microsoft.com/office/drawing/2014/main" id="{53BB04B9-AD9A-4940-B247-0AD3EF7E90B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5" name="Text Box 15">
          <a:extLst>
            <a:ext uri="{FF2B5EF4-FFF2-40B4-BE49-F238E27FC236}">
              <a16:creationId xmlns:a16="http://schemas.microsoft.com/office/drawing/2014/main" id="{8BF94194-3002-4C30-8692-5F755470A9C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6" name="Text Box 15">
          <a:extLst>
            <a:ext uri="{FF2B5EF4-FFF2-40B4-BE49-F238E27FC236}">
              <a16:creationId xmlns:a16="http://schemas.microsoft.com/office/drawing/2014/main" id="{D2CBB38A-63E7-483A-B458-F82BFDF5D055}"/>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7" name="Text Box 15">
          <a:extLst>
            <a:ext uri="{FF2B5EF4-FFF2-40B4-BE49-F238E27FC236}">
              <a16:creationId xmlns:a16="http://schemas.microsoft.com/office/drawing/2014/main" id="{35328976-7861-470F-A504-F08D929E2E9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8" name="Text Box 15">
          <a:extLst>
            <a:ext uri="{FF2B5EF4-FFF2-40B4-BE49-F238E27FC236}">
              <a16:creationId xmlns:a16="http://schemas.microsoft.com/office/drawing/2014/main" id="{F6714988-5347-4B9C-8BE1-D497E3F11CC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09" name="Text Box 15">
          <a:extLst>
            <a:ext uri="{FF2B5EF4-FFF2-40B4-BE49-F238E27FC236}">
              <a16:creationId xmlns:a16="http://schemas.microsoft.com/office/drawing/2014/main" id="{4CD1A193-B50B-4759-8442-8DBF74DAE83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0" name="Text Box 15">
          <a:extLst>
            <a:ext uri="{FF2B5EF4-FFF2-40B4-BE49-F238E27FC236}">
              <a16:creationId xmlns:a16="http://schemas.microsoft.com/office/drawing/2014/main" id="{2DAC6530-DBC1-45E2-9287-E5C0DB5A11F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1" name="Text Box 15">
          <a:extLst>
            <a:ext uri="{FF2B5EF4-FFF2-40B4-BE49-F238E27FC236}">
              <a16:creationId xmlns:a16="http://schemas.microsoft.com/office/drawing/2014/main" id="{81343561-F938-4520-ACD6-A55F6E00A37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2" name="Text Box 15">
          <a:extLst>
            <a:ext uri="{FF2B5EF4-FFF2-40B4-BE49-F238E27FC236}">
              <a16:creationId xmlns:a16="http://schemas.microsoft.com/office/drawing/2014/main" id="{4C34A370-5E6B-40ED-83D5-9800A394BAF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3" name="Text Box 15">
          <a:extLst>
            <a:ext uri="{FF2B5EF4-FFF2-40B4-BE49-F238E27FC236}">
              <a16:creationId xmlns:a16="http://schemas.microsoft.com/office/drawing/2014/main" id="{57C1BAF4-CB4F-4A2C-BA82-F0FBDBE3E5B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4" name="Text Box 15">
          <a:extLst>
            <a:ext uri="{FF2B5EF4-FFF2-40B4-BE49-F238E27FC236}">
              <a16:creationId xmlns:a16="http://schemas.microsoft.com/office/drawing/2014/main" id="{CE86A1ED-E42B-4706-87D1-E37D7F7ED3A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5" name="Text Box 15">
          <a:extLst>
            <a:ext uri="{FF2B5EF4-FFF2-40B4-BE49-F238E27FC236}">
              <a16:creationId xmlns:a16="http://schemas.microsoft.com/office/drawing/2014/main" id="{A50AB0C1-23A4-46EB-842D-68B84F44CBA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6" name="Text Box 15">
          <a:extLst>
            <a:ext uri="{FF2B5EF4-FFF2-40B4-BE49-F238E27FC236}">
              <a16:creationId xmlns:a16="http://schemas.microsoft.com/office/drawing/2014/main" id="{C7FFD6AC-EC0B-4FA3-A37F-E458D5D2685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7" name="Text Box 15">
          <a:extLst>
            <a:ext uri="{FF2B5EF4-FFF2-40B4-BE49-F238E27FC236}">
              <a16:creationId xmlns:a16="http://schemas.microsoft.com/office/drawing/2014/main" id="{6836D8F9-8879-40E4-8E62-19A56E33FE5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8" name="Text Box 15">
          <a:extLst>
            <a:ext uri="{FF2B5EF4-FFF2-40B4-BE49-F238E27FC236}">
              <a16:creationId xmlns:a16="http://schemas.microsoft.com/office/drawing/2014/main" id="{B9671600-5D0A-4021-9E3A-5902AB2D111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9" name="Text Box 15">
          <a:extLst>
            <a:ext uri="{FF2B5EF4-FFF2-40B4-BE49-F238E27FC236}">
              <a16:creationId xmlns:a16="http://schemas.microsoft.com/office/drawing/2014/main" id="{908C5419-9419-4029-A0CB-3C810301BC6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0" name="Text Box 15">
          <a:extLst>
            <a:ext uri="{FF2B5EF4-FFF2-40B4-BE49-F238E27FC236}">
              <a16:creationId xmlns:a16="http://schemas.microsoft.com/office/drawing/2014/main" id="{E68C87A4-C9EC-4FE0-A3BC-7BA834F20AB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1" name="Text Box 15">
          <a:extLst>
            <a:ext uri="{FF2B5EF4-FFF2-40B4-BE49-F238E27FC236}">
              <a16:creationId xmlns:a16="http://schemas.microsoft.com/office/drawing/2014/main" id="{B82EE14E-628A-4610-B076-3A772F1D0A4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2" name="Text Box 15">
          <a:extLst>
            <a:ext uri="{FF2B5EF4-FFF2-40B4-BE49-F238E27FC236}">
              <a16:creationId xmlns:a16="http://schemas.microsoft.com/office/drawing/2014/main" id="{DA190B3A-A880-41FE-8CD9-688DD9166C3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3" name="Text Box 15">
          <a:extLst>
            <a:ext uri="{FF2B5EF4-FFF2-40B4-BE49-F238E27FC236}">
              <a16:creationId xmlns:a16="http://schemas.microsoft.com/office/drawing/2014/main" id="{CEEFB143-A791-4372-A78B-B29321AA6A0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4" name="Text Box 15">
          <a:extLst>
            <a:ext uri="{FF2B5EF4-FFF2-40B4-BE49-F238E27FC236}">
              <a16:creationId xmlns:a16="http://schemas.microsoft.com/office/drawing/2014/main" id="{91829691-2E1D-4AFB-9AB5-070DAB1A7A0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5" name="Text Box 15">
          <a:extLst>
            <a:ext uri="{FF2B5EF4-FFF2-40B4-BE49-F238E27FC236}">
              <a16:creationId xmlns:a16="http://schemas.microsoft.com/office/drawing/2014/main" id="{6DD39899-D10B-4391-89F7-B0D4005B6F7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6" name="Text Box 15">
          <a:extLst>
            <a:ext uri="{FF2B5EF4-FFF2-40B4-BE49-F238E27FC236}">
              <a16:creationId xmlns:a16="http://schemas.microsoft.com/office/drawing/2014/main" id="{BFE1D902-8392-460E-A1F1-0502A1660FF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7" name="Text Box 15">
          <a:extLst>
            <a:ext uri="{FF2B5EF4-FFF2-40B4-BE49-F238E27FC236}">
              <a16:creationId xmlns:a16="http://schemas.microsoft.com/office/drawing/2014/main" id="{3204F62A-7BCA-4925-B309-6F2158C2F73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8" name="Text Box 15">
          <a:extLst>
            <a:ext uri="{FF2B5EF4-FFF2-40B4-BE49-F238E27FC236}">
              <a16:creationId xmlns:a16="http://schemas.microsoft.com/office/drawing/2014/main" id="{63DBA837-E235-4763-8D46-1677C19E627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9" name="Text Box 15">
          <a:extLst>
            <a:ext uri="{FF2B5EF4-FFF2-40B4-BE49-F238E27FC236}">
              <a16:creationId xmlns:a16="http://schemas.microsoft.com/office/drawing/2014/main" id="{D7957714-7B9C-4977-96D4-28DD60F243D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0" name="Text Box 15">
          <a:extLst>
            <a:ext uri="{FF2B5EF4-FFF2-40B4-BE49-F238E27FC236}">
              <a16:creationId xmlns:a16="http://schemas.microsoft.com/office/drawing/2014/main" id="{603F8FAB-5CA7-4C37-95B3-D861134B381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1" name="Text Box 15">
          <a:extLst>
            <a:ext uri="{FF2B5EF4-FFF2-40B4-BE49-F238E27FC236}">
              <a16:creationId xmlns:a16="http://schemas.microsoft.com/office/drawing/2014/main" id="{898E21DB-4669-4C09-9D4A-22E6BA9BDBA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2" name="Text Box 15">
          <a:extLst>
            <a:ext uri="{FF2B5EF4-FFF2-40B4-BE49-F238E27FC236}">
              <a16:creationId xmlns:a16="http://schemas.microsoft.com/office/drawing/2014/main" id="{DFA62784-A7CA-4C30-A3DE-03E3DCDDC85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3" name="Text Box 15">
          <a:extLst>
            <a:ext uri="{FF2B5EF4-FFF2-40B4-BE49-F238E27FC236}">
              <a16:creationId xmlns:a16="http://schemas.microsoft.com/office/drawing/2014/main" id="{1AADD4FE-8332-4689-8DCA-946CA178AF6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4" name="Text Box 15">
          <a:extLst>
            <a:ext uri="{FF2B5EF4-FFF2-40B4-BE49-F238E27FC236}">
              <a16:creationId xmlns:a16="http://schemas.microsoft.com/office/drawing/2014/main" id="{8188AE30-E357-4501-815F-6CAC75676A0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5" name="Text Box 15">
          <a:extLst>
            <a:ext uri="{FF2B5EF4-FFF2-40B4-BE49-F238E27FC236}">
              <a16:creationId xmlns:a16="http://schemas.microsoft.com/office/drawing/2014/main" id="{86131318-8D10-4309-BE69-00EB62312A7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6" name="Text Box 15">
          <a:extLst>
            <a:ext uri="{FF2B5EF4-FFF2-40B4-BE49-F238E27FC236}">
              <a16:creationId xmlns:a16="http://schemas.microsoft.com/office/drawing/2014/main" id="{5BA1A996-3ABD-45A9-8F78-9E41EB19CE2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7" name="Text Box 15">
          <a:extLst>
            <a:ext uri="{FF2B5EF4-FFF2-40B4-BE49-F238E27FC236}">
              <a16:creationId xmlns:a16="http://schemas.microsoft.com/office/drawing/2014/main" id="{A3990080-7F75-4E68-ADB9-882A99D2A00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8" name="Text Box 15">
          <a:extLst>
            <a:ext uri="{FF2B5EF4-FFF2-40B4-BE49-F238E27FC236}">
              <a16:creationId xmlns:a16="http://schemas.microsoft.com/office/drawing/2014/main" id="{003D1A99-BF22-4BC0-86F6-CD08CB5D30B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9" name="Text Box 15">
          <a:extLst>
            <a:ext uri="{FF2B5EF4-FFF2-40B4-BE49-F238E27FC236}">
              <a16:creationId xmlns:a16="http://schemas.microsoft.com/office/drawing/2014/main" id="{F08B2BCF-89AC-47C9-B448-D303DD11A4B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0" name="Text Box 15">
          <a:extLst>
            <a:ext uri="{FF2B5EF4-FFF2-40B4-BE49-F238E27FC236}">
              <a16:creationId xmlns:a16="http://schemas.microsoft.com/office/drawing/2014/main" id="{3FFB1AC2-F8D2-48F7-BEAC-6F4985DF8A7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1" name="Text Box 15">
          <a:extLst>
            <a:ext uri="{FF2B5EF4-FFF2-40B4-BE49-F238E27FC236}">
              <a16:creationId xmlns:a16="http://schemas.microsoft.com/office/drawing/2014/main" id="{6D58FC8F-EA4E-4211-9BD3-496DFE21B84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2" name="Text Box 15">
          <a:extLst>
            <a:ext uri="{FF2B5EF4-FFF2-40B4-BE49-F238E27FC236}">
              <a16:creationId xmlns:a16="http://schemas.microsoft.com/office/drawing/2014/main" id="{CFA5991C-047F-432A-9507-831F68A88F8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3" name="Text Box 15">
          <a:extLst>
            <a:ext uri="{FF2B5EF4-FFF2-40B4-BE49-F238E27FC236}">
              <a16:creationId xmlns:a16="http://schemas.microsoft.com/office/drawing/2014/main" id="{AB59A0A5-3B71-4F31-A239-D7A54DD2ADF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4" name="Text Box 15">
          <a:extLst>
            <a:ext uri="{FF2B5EF4-FFF2-40B4-BE49-F238E27FC236}">
              <a16:creationId xmlns:a16="http://schemas.microsoft.com/office/drawing/2014/main" id="{7A37D1F4-2D4E-4F82-940F-F1C2641E017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5" name="Text Box 15">
          <a:extLst>
            <a:ext uri="{FF2B5EF4-FFF2-40B4-BE49-F238E27FC236}">
              <a16:creationId xmlns:a16="http://schemas.microsoft.com/office/drawing/2014/main" id="{08AB6C81-0B8E-43CB-9848-BCA12BB31B5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6" name="Text Box 15">
          <a:extLst>
            <a:ext uri="{FF2B5EF4-FFF2-40B4-BE49-F238E27FC236}">
              <a16:creationId xmlns:a16="http://schemas.microsoft.com/office/drawing/2014/main" id="{6FC6F9A9-5534-4DA9-AAF3-707155111F1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7" name="Text Box 15">
          <a:extLst>
            <a:ext uri="{FF2B5EF4-FFF2-40B4-BE49-F238E27FC236}">
              <a16:creationId xmlns:a16="http://schemas.microsoft.com/office/drawing/2014/main" id="{140D2E0A-EE5D-4FA6-8C6C-C19A1BBDE8E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8" name="Text Box 15">
          <a:extLst>
            <a:ext uri="{FF2B5EF4-FFF2-40B4-BE49-F238E27FC236}">
              <a16:creationId xmlns:a16="http://schemas.microsoft.com/office/drawing/2014/main" id="{C2CA05B2-662A-4667-89D2-BE3D12920C9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9" name="Text Box 15">
          <a:extLst>
            <a:ext uri="{FF2B5EF4-FFF2-40B4-BE49-F238E27FC236}">
              <a16:creationId xmlns:a16="http://schemas.microsoft.com/office/drawing/2014/main" id="{9B5BBDA3-D6D8-48E9-9989-0CB5F85B81D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0" name="Text Box 15">
          <a:extLst>
            <a:ext uri="{FF2B5EF4-FFF2-40B4-BE49-F238E27FC236}">
              <a16:creationId xmlns:a16="http://schemas.microsoft.com/office/drawing/2014/main" id="{71FB0279-29E7-4188-9D4B-6A854582C36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1" name="Text Box 15">
          <a:extLst>
            <a:ext uri="{FF2B5EF4-FFF2-40B4-BE49-F238E27FC236}">
              <a16:creationId xmlns:a16="http://schemas.microsoft.com/office/drawing/2014/main" id="{CDAD8940-5A14-47F3-9F41-FBDDF43DFA4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2" name="Text Box 15">
          <a:extLst>
            <a:ext uri="{FF2B5EF4-FFF2-40B4-BE49-F238E27FC236}">
              <a16:creationId xmlns:a16="http://schemas.microsoft.com/office/drawing/2014/main" id="{969043A1-0011-41B0-8A86-8EE4C3B62AE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3" name="Text Box 15">
          <a:extLst>
            <a:ext uri="{FF2B5EF4-FFF2-40B4-BE49-F238E27FC236}">
              <a16:creationId xmlns:a16="http://schemas.microsoft.com/office/drawing/2014/main" id="{FD0DAF7C-8F5B-43D3-9BE2-4C5748D36EF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4" name="Text Box 15">
          <a:extLst>
            <a:ext uri="{FF2B5EF4-FFF2-40B4-BE49-F238E27FC236}">
              <a16:creationId xmlns:a16="http://schemas.microsoft.com/office/drawing/2014/main" id="{5CDE4F21-CDDA-4158-A805-245123F02E8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5" name="Text Box 15">
          <a:extLst>
            <a:ext uri="{FF2B5EF4-FFF2-40B4-BE49-F238E27FC236}">
              <a16:creationId xmlns:a16="http://schemas.microsoft.com/office/drawing/2014/main" id="{0AD3A3ED-6D92-4F8B-8802-62B5542A49C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6" name="Text Box 15">
          <a:extLst>
            <a:ext uri="{FF2B5EF4-FFF2-40B4-BE49-F238E27FC236}">
              <a16:creationId xmlns:a16="http://schemas.microsoft.com/office/drawing/2014/main" id="{42588E2F-8DCD-41E4-973A-89E89D52A58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7" name="Text Box 15">
          <a:extLst>
            <a:ext uri="{FF2B5EF4-FFF2-40B4-BE49-F238E27FC236}">
              <a16:creationId xmlns:a16="http://schemas.microsoft.com/office/drawing/2014/main" id="{2A057F17-1AE3-45C0-BF6C-E5BFE1461CA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8" name="Text Box 15">
          <a:extLst>
            <a:ext uri="{FF2B5EF4-FFF2-40B4-BE49-F238E27FC236}">
              <a16:creationId xmlns:a16="http://schemas.microsoft.com/office/drawing/2014/main" id="{60460209-9FC6-4669-98DA-DA8A6DC0109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9" name="Text Box 15">
          <a:extLst>
            <a:ext uri="{FF2B5EF4-FFF2-40B4-BE49-F238E27FC236}">
              <a16:creationId xmlns:a16="http://schemas.microsoft.com/office/drawing/2014/main" id="{9A1AD0BB-E2C9-412B-8B6E-F669DC6A65C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0" name="Text Box 15">
          <a:extLst>
            <a:ext uri="{FF2B5EF4-FFF2-40B4-BE49-F238E27FC236}">
              <a16:creationId xmlns:a16="http://schemas.microsoft.com/office/drawing/2014/main" id="{FB0E1B3F-D861-4E3E-8B0B-ECD9D9E9289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1" name="Text Box 15">
          <a:extLst>
            <a:ext uri="{FF2B5EF4-FFF2-40B4-BE49-F238E27FC236}">
              <a16:creationId xmlns:a16="http://schemas.microsoft.com/office/drawing/2014/main" id="{525CF788-A49D-49DD-A807-718088CDB8C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2" name="Text Box 15">
          <a:extLst>
            <a:ext uri="{FF2B5EF4-FFF2-40B4-BE49-F238E27FC236}">
              <a16:creationId xmlns:a16="http://schemas.microsoft.com/office/drawing/2014/main" id="{01698F55-0BCB-4ECE-87DB-DE42F7B92DC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3" name="Text Box 15">
          <a:extLst>
            <a:ext uri="{FF2B5EF4-FFF2-40B4-BE49-F238E27FC236}">
              <a16:creationId xmlns:a16="http://schemas.microsoft.com/office/drawing/2014/main" id="{F1C16C2B-0F6C-4495-AA85-3666C276670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4" name="Text Box 15">
          <a:extLst>
            <a:ext uri="{FF2B5EF4-FFF2-40B4-BE49-F238E27FC236}">
              <a16:creationId xmlns:a16="http://schemas.microsoft.com/office/drawing/2014/main" id="{E80F7D38-4F1B-471C-A549-194C83C5A56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5" name="Text Box 15">
          <a:extLst>
            <a:ext uri="{FF2B5EF4-FFF2-40B4-BE49-F238E27FC236}">
              <a16:creationId xmlns:a16="http://schemas.microsoft.com/office/drawing/2014/main" id="{BDA5BCE0-52AA-476F-BE2E-6B63F121CA7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6" name="Text Box 15">
          <a:extLst>
            <a:ext uri="{FF2B5EF4-FFF2-40B4-BE49-F238E27FC236}">
              <a16:creationId xmlns:a16="http://schemas.microsoft.com/office/drawing/2014/main" id="{A1759AD5-B5E4-4D1B-BC67-B1BD2EE07B9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7" name="Text Box 15">
          <a:extLst>
            <a:ext uri="{FF2B5EF4-FFF2-40B4-BE49-F238E27FC236}">
              <a16:creationId xmlns:a16="http://schemas.microsoft.com/office/drawing/2014/main" id="{3F2392D5-1110-490A-91F8-1137532CC68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8" name="Text Box 15">
          <a:extLst>
            <a:ext uri="{FF2B5EF4-FFF2-40B4-BE49-F238E27FC236}">
              <a16:creationId xmlns:a16="http://schemas.microsoft.com/office/drawing/2014/main" id="{E7E3C24A-9B7C-4DB7-BE27-38FEE995105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9" name="Text Box 15">
          <a:extLst>
            <a:ext uri="{FF2B5EF4-FFF2-40B4-BE49-F238E27FC236}">
              <a16:creationId xmlns:a16="http://schemas.microsoft.com/office/drawing/2014/main" id="{D9F19227-5812-4173-AB4F-C4915EB6945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0" name="Text Box 15">
          <a:extLst>
            <a:ext uri="{FF2B5EF4-FFF2-40B4-BE49-F238E27FC236}">
              <a16:creationId xmlns:a16="http://schemas.microsoft.com/office/drawing/2014/main" id="{B2C67477-8107-41A3-B1CD-2D557758BB1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1" name="Text Box 15">
          <a:extLst>
            <a:ext uri="{FF2B5EF4-FFF2-40B4-BE49-F238E27FC236}">
              <a16:creationId xmlns:a16="http://schemas.microsoft.com/office/drawing/2014/main" id="{B0DEA374-A631-402C-9231-D4DFCD3A80C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2" name="Text Box 15">
          <a:extLst>
            <a:ext uri="{FF2B5EF4-FFF2-40B4-BE49-F238E27FC236}">
              <a16:creationId xmlns:a16="http://schemas.microsoft.com/office/drawing/2014/main" id="{3331F553-0AA0-4D2C-BADF-88E19DA7910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3" name="Text Box 15">
          <a:extLst>
            <a:ext uri="{FF2B5EF4-FFF2-40B4-BE49-F238E27FC236}">
              <a16:creationId xmlns:a16="http://schemas.microsoft.com/office/drawing/2014/main" id="{20930E75-FF17-4237-80D8-25422FC3F88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4" name="Text Box 15">
          <a:extLst>
            <a:ext uri="{FF2B5EF4-FFF2-40B4-BE49-F238E27FC236}">
              <a16:creationId xmlns:a16="http://schemas.microsoft.com/office/drawing/2014/main" id="{3A0D66B2-AB88-4667-8FA1-B2C58152DA3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5" name="Text Box 15">
          <a:extLst>
            <a:ext uri="{FF2B5EF4-FFF2-40B4-BE49-F238E27FC236}">
              <a16:creationId xmlns:a16="http://schemas.microsoft.com/office/drawing/2014/main" id="{9F9D5F79-7373-4933-B83F-2753F3A95E7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6" name="Text Box 15">
          <a:extLst>
            <a:ext uri="{FF2B5EF4-FFF2-40B4-BE49-F238E27FC236}">
              <a16:creationId xmlns:a16="http://schemas.microsoft.com/office/drawing/2014/main" id="{025F0769-E482-42DA-89F6-0DC9E6ADA37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7" name="Text Box 15">
          <a:extLst>
            <a:ext uri="{FF2B5EF4-FFF2-40B4-BE49-F238E27FC236}">
              <a16:creationId xmlns:a16="http://schemas.microsoft.com/office/drawing/2014/main" id="{B082D9F9-7854-41CA-AA86-26675658E64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8" name="Text Box 15">
          <a:extLst>
            <a:ext uri="{FF2B5EF4-FFF2-40B4-BE49-F238E27FC236}">
              <a16:creationId xmlns:a16="http://schemas.microsoft.com/office/drawing/2014/main" id="{7617EF60-DB37-4A4F-A3A1-E94F8B1D948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9" name="Text Box 15">
          <a:extLst>
            <a:ext uri="{FF2B5EF4-FFF2-40B4-BE49-F238E27FC236}">
              <a16:creationId xmlns:a16="http://schemas.microsoft.com/office/drawing/2014/main" id="{8AA8F8A5-CC90-4966-89B0-C9E8DC6B790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0" name="Text Box 15">
          <a:extLst>
            <a:ext uri="{FF2B5EF4-FFF2-40B4-BE49-F238E27FC236}">
              <a16:creationId xmlns:a16="http://schemas.microsoft.com/office/drawing/2014/main" id="{26FA3C22-EFC0-460F-8EB9-0134C7A3E89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1" name="Text Box 15">
          <a:extLst>
            <a:ext uri="{FF2B5EF4-FFF2-40B4-BE49-F238E27FC236}">
              <a16:creationId xmlns:a16="http://schemas.microsoft.com/office/drawing/2014/main" id="{969AB16F-C6EE-4C21-BFB2-5B1FD0BC760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2" name="Text Box 15">
          <a:extLst>
            <a:ext uri="{FF2B5EF4-FFF2-40B4-BE49-F238E27FC236}">
              <a16:creationId xmlns:a16="http://schemas.microsoft.com/office/drawing/2014/main" id="{AEBB722F-7D93-4936-8F26-B6103420610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3" name="Text Box 15">
          <a:extLst>
            <a:ext uri="{FF2B5EF4-FFF2-40B4-BE49-F238E27FC236}">
              <a16:creationId xmlns:a16="http://schemas.microsoft.com/office/drawing/2014/main" id="{F668679D-5259-4BF6-A4A4-18A0DE60C0D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4" name="Text Box 15">
          <a:extLst>
            <a:ext uri="{FF2B5EF4-FFF2-40B4-BE49-F238E27FC236}">
              <a16:creationId xmlns:a16="http://schemas.microsoft.com/office/drawing/2014/main" id="{FC3168F3-50D6-490C-AB12-AE4D3230654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5" name="Text Box 15">
          <a:extLst>
            <a:ext uri="{FF2B5EF4-FFF2-40B4-BE49-F238E27FC236}">
              <a16:creationId xmlns:a16="http://schemas.microsoft.com/office/drawing/2014/main" id="{0AD2CA9F-51DE-4A4A-8765-250A3F08D3E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6" name="Text Box 15">
          <a:extLst>
            <a:ext uri="{FF2B5EF4-FFF2-40B4-BE49-F238E27FC236}">
              <a16:creationId xmlns:a16="http://schemas.microsoft.com/office/drawing/2014/main" id="{1163AD49-71D0-42C1-B464-BCC9BAD00FE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7" name="Text Box 15">
          <a:extLst>
            <a:ext uri="{FF2B5EF4-FFF2-40B4-BE49-F238E27FC236}">
              <a16:creationId xmlns:a16="http://schemas.microsoft.com/office/drawing/2014/main" id="{D9275BF3-C90B-464E-82FC-F8ABBFA9AAA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8" name="Text Box 15">
          <a:extLst>
            <a:ext uri="{FF2B5EF4-FFF2-40B4-BE49-F238E27FC236}">
              <a16:creationId xmlns:a16="http://schemas.microsoft.com/office/drawing/2014/main" id="{C79CBB54-4FE2-49EE-9443-63203240266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9" name="Text Box 15">
          <a:extLst>
            <a:ext uri="{FF2B5EF4-FFF2-40B4-BE49-F238E27FC236}">
              <a16:creationId xmlns:a16="http://schemas.microsoft.com/office/drawing/2014/main" id="{C008FF9F-1EA4-4347-AAB4-FC5F035E948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0" name="Text Box 15">
          <a:extLst>
            <a:ext uri="{FF2B5EF4-FFF2-40B4-BE49-F238E27FC236}">
              <a16:creationId xmlns:a16="http://schemas.microsoft.com/office/drawing/2014/main" id="{DA580DDB-E94D-4391-9CB6-CBACE63D209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1" name="Text Box 15">
          <a:extLst>
            <a:ext uri="{FF2B5EF4-FFF2-40B4-BE49-F238E27FC236}">
              <a16:creationId xmlns:a16="http://schemas.microsoft.com/office/drawing/2014/main" id="{6FF4B195-5D56-48E7-8075-C080EE79C49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2" name="Text Box 15">
          <a:extLst>
            <a:ext uri="{FF2B5EF4-FFF2-40B4-BE49-F238E27FC236}">
              <a16:creationId xmlns:a16="http://schemas.microsoft.com/office/drawing/2014/main" id="{9B3E83E2-CDEF-48A1-B697-3732902072F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3" name="Text Box 15">
          <a:extLst>
            <a:ext uri="{FF2B5EF4-FFF2-40B4-BE49-F238E27FC236}">
              <a16:creationId xmlns:a16="http://schemas.microsoft.com/office/drawing/2014/main" id="{36EB8216-DD91-4303-A12F-55E28C3B274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4" name="Text Box 15">
          <a:extLst>
            <a:ext uri="{FF2B5EF4-FFF2-40B4-BE49-F238E27FC236}">
              <a16:creationId xmlns:a16="http://schemas.microsoft.com/office/drawing/2014/main" id="{58EB6FB2-35A1-46AA-89FB-CD7F5E7C082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5" name="Text Box 15">
          <a:extLst>
            <a:ext uri="{FF2B5EF4-FFF2-40B4-BE49-F238E27FC236}">
              <a16:creationId xmlns:a16="http://schemas.microsoft.com/office/drawing/2014/main" id="{76ACF3E1-35A4-4147-BD52-3C558BF6464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6" name="Text Box 15">
          <a:extLst>
            <a:ext uri="{FF2B5EF4-FFF2-40B4-BE49-F238E27FC236}">
              <a16:creationId xmlns:a16="http://schemas.microsoft.com/office/drawing/2014/main" id="{988D39CA-58F9-4C4A-AB53-1725A70DDB6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7" name="Text Box 15">
          <a:extLst>
            <a:ext uri="{FF2B5EF4-FFF2-40B4-BE49-F238E27FC236}">
              <a16:creationId xmlns:a16="http://schemas.microsoft.com/office/drawing/2014/main" id="{ABD4A53D-CBF9-4FBF-B325-B2C835B7012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8" name="Text Box 15">
          <a:extLst>
            <a:ext uri="{FF2B5EF4-FFF2-40B4-BE49-F238E27FC236}">
              <a16:creationId xmlns:a16="http://schemas.microsoft.com/office/drawing/2014/main" id="{059922B1-45A7-4AA5-9759-2B88DBCEF25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9" name="Text Box 15">
          <a:extLst>
            <a:ext uri="{FF2B5EF4-FFF2-40B4-BE49-F238E27FC236}">
              <a16:creationId xmlns:a16="http://schemas.microsoft.com/office/drawing/2014/main" id="{3A375994-95C2-4156-B3E6-DC0D5A13EE2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0" name="Text Box 15">
          <a:extLst>
            <a:ext uri="{FF2B5EF4-FFF2-40B4-BE49-F238E27FC236}">
              <a16:creationId xmlns:a16="http://schemas.microsoft.com/office/drawing/2014/main" id="{20F3C643-5CB9-4227-9F8B-E3E60AF21F5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1" name="Text Box 15">
          <a:extLst>
            <a:ext uri="{FF2B5EF4-FFF2-40B4-BE49-F238E27FC236}">
              <a16:creationId xmlns:a16="http://schemas.microsoft.com/office/drawing/2014/main" id="{1FA50235-FBB1-40FC-81E6-FCA1D10F8AE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2" name="Text Box 15">
          <a:extLst>
            <a:ext uri="{FF2B5EF4-FFF2-40B4-BE49-F238E27FC236}">
              <a16:creationId xmlns:a16="http://schemas.microsoft.com/office/drawing/2014/main" id="{B7C6F5AC-FF4C-41A0-9122-832A79A3E9B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3" name="Text Box 15">
          <a:extLst>
            <a:ext uri="{FF2B5EF4-FFF2-40B4-BE49-F238E27FC236}">
              <a16:creationId xmlns:a16="http://schemas.microsoft.com/office/drawing/2014/main" id="{9216AC60-FE62-4F09-873B-929468F7369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4" name="Text Box 15">
          <a:extLst>
            <a:ext uri="{FF2B5EF4-FFF2-40B4-BE49-F238E27FC236}">
              <a16:creationId xmlns:a16="http://schemas.microsoft.com/office/drawing/2014/main" id="{469E8781-3B01-44B4-B6DA-4118A3CD698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5" name="Text Box 15">
          <a:extLst>
            <a:ext uri="{FF2B5EF4-FFF2-40B4-BE49-F238E27FC236}">
              <a16:creationId xmlns:a16="http://schemas.microsoft.com/office/drawing/2014/main" id="{644C34BA-4645-408D-9642-70B1F33870D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6" name="Text Box 15">
          <a:extLst>
            <a:ext uri="{FF2B5EF4-FFF2-40B4-BE49-F238E27FC236}">
              <a16:creationId xmlns:a16="http://schemas.microsoft.com/office/drawing/2014/main" id="{D3761CE5-08F0-4992-B29D-382AEC366A9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7" name="Text Box 15">
          <a:extLst>
            <a:ext uri="{FF2B5EF4-FFF2-40B4-BE49-F238E27FC236}">
              <a16:creationId xmlns:a16="http://schemas.microsoft.com/office/drawing/2014/main" id="{E44C0D29-2231-4441-A63B-7DB3E9B48E7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8" name="Text Box 15">
          <a:extLst>
            <a:ext uri="{FF2B5EF4-FFF2-40B4-BE49-F238E27FC236}">
              <a16:creationId xmlns:a16="http://schemas.microsoft.com/office/drawing/2014/main" id="{557DEF72-1530-49CB-AA40-7115ACDE9A4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9" name="Text Box 15">
          <a:extLst>
            <a:ext uri="{FF2B5EF4-FFF2-40B4-BE49-F238E27FC236}">
              <a16:creationId xmlns:a16="http://schemas.microsoft.com/office/drawing/2014/main" id="{706886EF-1446-4390-8FEF-321C63585A0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0" name="Text Box 15">
          <a:extLst>
            <a:ext uri="{FF2B5EF4-FFF2-40B4-BE49-F238E27FC236}">
              <a16:creationId xmlns:a16="http://schemas.microsoft.com/office/drawing/2014/main" id="{F86E8212-4C7C-4069-93C6-AD1D90150DE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1" name="Text Box 15">
          <a:extLst>
            <a:ext uri="{FF2B5EF4-FFF2-40B4-BE49-F238E27FC236}">
              <a16:creationId xmlns:a16="http://schemas.microsoft.com/office/drawing/2014/main" id="{5CD169D0-7863-4F59-90A2-A61C20E05CF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2" name="Text Box 15">
          <a:extLst>
            <a:ext uri="{FF2B5EF4-FFF2-40B4-BE49-F238E27FC236}">
              <a16:creationId xmlns:a16="http://schemas.microsoft.com/office/drawing/2014/main" id="{1591295D-F165-40E9-8F4E-349C9C7579F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3" name="Text Box 15">
          <a:extLst>
            <a:ext uri="{FF2B5EF4-FFF2-40B4-BE49-F238E27FC236}">
              <a16:creationId xmlns:a16="http://schemas.microsoft.com/office/drawing/2014/main" id="{DBC94229-8E5C-408E-AF02-5D0A0C567F8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4" name="Text Box 15">
          <a:extLst>
            <a:ext uri="{FF2B5EF4-FFF2-40B4-BE49-F238E27FC236}">
              <a16:creationId xmlns:a16="http://schemas.microsoft.com/office/drawing/2014/main" id="{62B530FF-1CF7-4BD5-9B8B-C08A21F04C5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5" name="Text Box 15">
          <a:extLst>
            <a:ext uri="{FF2B5EF4-FFF2-40B4-BE49-F238E27FC236}">
              <a16:creationId xmlns:a16="http://schemas.microsoft.com/office/drawing/2014/main" id="{8DBFA5FF-499B-4DED-800D-F76EB96B84C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6" name="Text Box 15">
          <a:extLst>
            <a:ext uri="{FF2B5EF4-FFF2-40B4-BE49-F238E27FC236}">
              <a16:creationId xmlns:a16="http://schemas.microsoft.com/office/drawing/2014/main" id="{BF91FA8C-F031-45B0-8967-12888988A8D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7" name="Text Box 15">
          <a:extLst>
            <a:ext uri="{FF2B5EF4-FFF2-40B4-BE49-F238E27FC236}">
              <a16:creationId xmlns:a16="http://schemas.microsoft.com/office/drawing/2014/main" id="{265C61CC-074B-40FF-A526-2A8809FCBDF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8" name="Text Box 15">
          <a:extLst>
            <a:ext uri="{FF2B5EF4-FFF2-40B4-BE49-F238E27FC236}">
              <a16:creationId xmlns:a16="http://schemas.microsoft.com/office/drawing/2014/main" id="{CA428385-2C14-4CF9-AC1E-14E760DE7ED2}"/>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9" name="Text Box 15">
          <a:extLst>
            <a:ext uri="{FF2B5EF4-FFF2-40B4-BE49-F238E27FC236}">
              <a16:creationId xmlns:a16="http://schemas.microsoft.com/office/drawing/2014/main" id="{C344EA6B-77B5-4547-B3A7-BCF35F8C4E6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0" name="Text Box 15">
          <a:extLst>
            <a:ext uri="{FF2B5EF4-FFF2-40B4-BE49-F238E27FC236}">
              <a16:creationId xmlns:a16="http://schemas.microsoft.com/office/drawing/2014/main" id="{13878C11-768F-43FA-BB74-7587A1A53F85}"/>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1" name="Text Box 15">
          <a:extLst>
            <a:ext uri="{FF2B5EF4-FFF2-40B4-BE49-F238E27FC236}">
              <a16:creationId xmlns:a16="http://schemas.microsoft.com/office/drawing/2014/main" id="{5F83FF56-58C7-4FC9-8438-3988801EAE1C}"/>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2" name="Text Box 15">
          <a:extLst>
            <a:ext uri="{FF2B5EF4-FFF2-40B4-BE49-F238E27FC236}">
              <a16:creationId xmlns:a16="http://schemas.microsoft.com/office/drawing/2014/main" id="{2F8E17E9-5A8C-451D-AA8D-A7B4D1001626}"/>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3" name="Text Box 15">
          <a:extLst>
            <a:ext uri="{FF2B5EF4-FFF2-40B4-BE49-F238E27FC236}">
              <a16:creationId xmlns:a16="http://schemas.microsoft.com/office/drawing/2014/main" id="{8F3CBE4D-AD39-439D-850E-EC11E39B51FC}"/>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4" name="Text Box 15">
          <a:extLst>
            <a:ext uri="{FF2B5EF4-FFF2-40B4-BE49-F238E27FC236}">
              <a16:creationId xmlns:a16="http://schemas.microsoft.com/office/drawing/2014/main" id="{D1DDF091-2B75-4A2E-946D-A2ED44227D6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5" name="Text Box 15">
          <a:extLst>
            <a:ext uri="{FF2B5EF4-FFF2-40B4-BE49-F238E27FC236}">
              <a16:creationId xmlns:a16="http://schemas.microsoft.com/office/drawing/2014/main" id="{21767DF8-701B-4AB6-8303-1947FD38F27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6" name="Text Box 15">
          <a:extLst>
            <a:ext uri="{FF2B5EF4-FFF2-40B4-BE49-F238E27FC236}">
              <a16:creationId xmlns:a16="http://schemas.microsoft.com/office/drawing/2014/main" id="{E341FE61-C7BA-4279-A572-5E5335590B4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7" name="Text Box 15">
          <a:extLst>
            <a:ext uri="{FF2B5EF4-FFF2-40B4-BE49-F238E27FC236}">
              <a16:creationId xmlns:a16="http://schemas.microsoft.com/office/drawing/2014/main" id="{5ED26C43-A9FF-4AC0-859F-8CD68D0BCF2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8" name="Text Box 15">
          <a:extLst>
            <a:ext uri="{FF2B5EF4-FFF2-40B4-BE49-F238E27FC236}">
              <a16:creationId xmlns:a16="http://schemas.microsoft.com/office/drawing/2014/main" id="{CDC19804-2977-4BA3-B64B-D1AE418580D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9" name="Text Box 15">
          <a:extLst>
            <a:ext uri="{FF2B5EF4-FFF2-40B4-BE49-F238E27FC236}">
              <a16:creationId xmlns:a16="http://schemas.microsoft.com/office/drawing/2014/main" id="{CBE252B9-E92D-40B0-9CEC-FDFA5F951E0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0" name="Text Box 15">
          <a:extLst>
            <a:ext uri="{FF2B5EF4-FFF2-40B4-BE49-F238E27FC236}">
              <a16:creationId xmlns:a16="http://schemas.microsoft.com/office/drawing/2014/main" id="{A2D6BE0E-8FFB-4D21-8828-49EDA3C9E0F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1" name="Text Box 15">
          <a:extLst>
            <a:ext uri="{FF2B5EF4-FFF2-40B4-BE49-F238E27FC236}">
              <a16:creationId xmlns:a16="http://schemas.microsoft.com/office/drawing/2014/main" id="{5401C67C-667D-47FE-9592-F4A4ADDF34E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2" name="Text Box 15">
          <a:extLst>
            <a:ext uri="{FF2B5EF4-FFF2-40B4-BE49-F238E27FC236}">
              <a16:creationId xmlns:a16="http://schemas.microsoft.com/office/drawing/2014/main" id="{428737B3-629A-4ED8-BE2A-480B889ED89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3" name="Text Box 15">
          <a:extLst>
            <a:ext uri="{FF2B5EF4-FFF2-40B4-BE49-F238E27FC236}">
              <a16:creationId xmlns:a16="http://schemas.microsoft.com/office/drawing/2014/main" id="{D158B942-29D4-421E-9AE5-5DE7F276D37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4" name="Text Box 15">
          <a:extLst>
            <a:ext uri="{FF2B5EF4-FFF2-40B4-BE49-F238E27FC236}">
              <a16:creationId xmlns:a16="http://schemas.microsoft.com/office/drawing/2014/main" id="{87798DB7-6ECF-42C8-B08C-B82FCDCF244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5" name="Text Box 15">
          <a:extLst>
            <a:ext uri="{FF2B5EF4-FFF2-40B4-BE49-F238E27FC236}">
              <a16:creationId xmlns:a16="http://schemas.microsoft.com/office/drawing/2014/main" id="{97A996EE-C319-4804-A19A-55DF51252F2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6" name="Text Box 15">
          <a:extLst>
            <a:ext uri="{FF2B5EF4-FFF2-40B4-BE49-F238E27FC236}">
              <a16:creationId xmlns:a16="http://schemas.microsoft.com/office/drawing/2014/main" id="{0A0375C5-5624-4A09-A2A7-56796257498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7" name="Text Box 15">
          <a:extLst>
            <a:ext uri="{FF2B5EF4-FFF2-40B4-BE49-F238E27FC236}">
              <a16:creationId xmlns:a16="http://schemas.microsoft.com/office/drawing/2014/main" id="{6B5A4276-6E5F-41CA-AE2C-F2FD6F96D62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8" name="Text Box 15">
          <a:extLst>
            <a:ext uri="{FF2B5EF4-FFF2-40B4-BE49-F238E27FC236}">
              <a16:creationId xmlns:a16="http://schemas.microsoft.com/office/drawing/2014/main" id="{3B97D351-AD79-43DB-B64C-9D47FE0D1F4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9" name="Text Box 15">
          <a:extLst>
            <a:ext uri="{FF2B5EF4-FFF2-40B4-BE49-F238E27FC236}">
              <a16:creationId xmlns:a16="http://schemas.microsoft.com/office/drawing/2014/main" id="{28A59FE9-0C52-4B1B-BDBC-E9FC22CEE7F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0" name="Text Box 15">
          <a:extLst>
            <a:ext uri="{FF2B5EF4-FFF2-40B4-BE49-F238E27FC236}">
              <a16:creationId xmlns:a16="http://schemas.microsoft.com/office/drawing/2014/main" id="{D11C52C4-2D44-4EFF-8A35-E88FF408FDF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1" name="Text Box 15">
          <a:extLst>
            <a:ext uri="{FF2B5EF4-FFF2-40B4-BE49-F238E27FC236}">
              <a16:creationId xmlns:a16="http://schemas.microsoft.com/office/drawing/2014/main" id="{8AEE65E8-1E1E-402F-B400-A651257CC3E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2" name="Text Box 15">
          <a:extLst>
            <a:ext uri="{FF2B5EF4-FFF2-40B4-BE49-F238E27FC236}">
              <a16:creationId xmlns:a16="http://schemas.microsoft.com/office/drawing/2014/main" id="{5EA64815-3F11-46FA-B524-E335BF0C251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3" name="Text Box 15">
          <a:extLst>
            <a:ext uri="{FF2B5EF4-FFF2-40B4-BE49-F238E27FC236}">
              <a16:creationId xmlns:a16="http://schemas.microsoft.com/office/drawing/2014/main" id="{434BE4CB-1409-4ED8-B5FA-2C51F1A4E45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4" name="Text Box 15">
          <a:extLst>
            <a:ext uri="{FF2B5EF4-FFF2-40B4-BE49-F238E27FC236}">
              <a16:creationId xmlns:a16="http://schemas.microsoft.com/office/drawing/2014/main" id="{0FA51DB7-A1FB-4A0E-911A-C67C58A5BB9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5" name="Text Box 15">
          <a:extLst>
            <a:ext uri="{FF2B5EF4-FFF2-40B4-BE49-F238E27FC236}">
              <a16:creationId xmlns:a16="http://schemas.microsoft.com/office/drawing/2014/main" id="{71D54FDC-412A-45FE-9363-CA694E0C442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6" name="Text Box 15">
          <a:extLst>
            <a:ext uri="{FF2B5EF4-FFF2-40B4-BE49-F238E27FC236}">
              <a16:creationId xmlns:a16="http://schemas.microsoft.com/office/drawing/2014/main" id="{09D54CB2-8665-4D73-850E-005D8DD270D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7" name="Text Box 15">
          <a:extLst>
            <a:ext uri="{FF2B5EF4-FFF2-40B4-BE49-F238E27FC236}">
              <a16:creationId xmlns:a16="http://schemas.microsoft.com/office/drawing/2014/main" id="{4137061F-9443-4D6C-A4A3-CFD2FEBFC99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8" name="Text Box 15">
          <a:extLst>
            <a:ext uri="{FF2B5EF4-FFF2-40B4-BE49-F238E27FC236}">
              <a16:creationId xmlns:a16="http://schemas.microsoft.com/office/drawing/2014/main" id="{2BDBA896-67E9-4E7E-BD5B-A713647E67B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9" name="Text Box 15">
          <a:extLst>
            <a:ext uri="{FF2B5EF4-FFF2-40B4-BE49-F238E27FC236}">
              <a16:creationId xmlns:a16="http://schemas.microsoft.com/office/drawing/2014/main" id="{10C44861-ACC4-4B09-8D2B-2B0A6580E20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0" name="Text Box 15">
          <a:extLst>
            <a:ext uri="{FF2B5EF4-FFF2-40B4-BE49-F238E27FC236}">
              <a16:creationId xmlns:a16="http://schemas.microsoft.com/office/drawing/2014/main" id="{27C87048-5F0B-4260-9C2C-7428E049136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1" name="Text Box 15">
          <a:extLst>
            <a:ext uri="{FF2B5EF4-FFF2-40B4-BE49-F238E27FC236}">
              <a16:creationId xmlns:a16="http://schemas.microsoft.com/office/drawing/2014/main" id="{2B33C23C-F0A0-41D4-B6DB-BA1C3978514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2" name="Text Box 15">
          <a:extLst>
            <a:ext uri="{FF2B5EF4-FFF2-40B4-BE49-F238E27FC236}">
              <a16:creationId xmlns:a16="http://schemas.microsoft.com/office/drawing/2014/main" id="{8C7E4572-5873-43E1-A70B-A0EBFFF1055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3" name="Text Box 15">
          <a:extLst>
            <a:ext uri="{FF2B5EF4-FFF2-40B4-BE49-F238E27FC236}">
              <a16:creationId xmlns:a16="http://schemas.microsoft.com/office/drawing/2014/main" id="{1B70CF42-65DF-4B37-A1B7-BF16FAE1608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4" name="Text Box 15">
          <a:extLst>
            <a:ext uri="{FF2B5EF4-FFF2-40B4-BE49-F238E27FC236}">
              <a16:creationId xmlns:a16="http://schemas.microsoft.com/office/drawing/2014/main" id="{31CC3D8F-573A-4FC0-A41A-57E7D02D4B9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5" name="Text Box 15">
          <a:extLst>
            <a:ext uri="{FF2B5EF4-FFF2-40B4-BE49-F238E27FC236}">
              <a16:creationId xmlns:a16="http://schemas.microsoft.com/office/drawing/2014/main" id="{31DE8B37-262F-461E-B812-033B9E096D6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6" name="Text Box 15">
          <a:extLst>
            <a:ext uri="{FF2B5EF4-FFF2-40B4-BE49-F238E27FC236}">
              <a16:creationId xmlns:a16="http://schemas.microsoft.com/office/drawing/2014/main" id="{868F4199-EFF4-421D-B381-875790385B6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7" name="Text Box 15">
          <a:extLst>
            <a:ext uri="{FF2B5EF4-FFF2-40B4-BE49-F238E27FC236}">
              <a16:creationId xmlns:a16="http://schemas.microsoft.com/office/drawing/2014/main" id="{C882BA11-9CB3-4226-A99A-EA451CB26D9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8" name="Text Box 15">
          <a:extLst>
            <a:ext uri="{FF2B5EF4-FFF2-40B4-BE49-F238E27FC236}">
              <a16:creationId xmlns:a16="http://schemas.microsoft.com/office/drawing/2014/main" id="{9867038D-6C22-4985-B28D-62156ECFF62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9" name="Text Box 15">
          <a:extLst>
            <a:ext uri="{FF2B5EF4-FFF2-40B4-BE49-F238E27FC236}">
              <a16:creationId xmlns:a16="http://schemas.microsoft.com/office/drawing/2014/main" id="{49D6467C-E1E8-4452-9BFE-28C33EB8C51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0" name="Text Box 15">
          <a:extLst>
            <a:ext uri="{FF2B5EF4-FFF2-40B4-BE49-F238E27FC236}">
              <a16:creationId xmlns:a16="http://schemas.microsoft.com/office/drawing/2014/main" id="{9E87DC0C-9EBF-4CB6-B3B8-22249C320EC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1" name="Text Box 15">
          <a:extLst>
            <a:ext uri="{FF2B5EF4-FFF2-40B4-BE49-F238E27FC236}">
              <a16:creationId xmlns:a16="http://schemas.microsoft.com/office/drawing/2014/main" id="{4D9CB670-7A13-4FCF-A2A7-DA4B37A6EAA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2" name="Text Box 15">
          <a:extLst>
            <a:ext uri="{FF2B5EF4-FFF2-40B4-BE49-F238E27FC236}">
              <a16:creationId xmlns:a16="http://schemas.microsoft.com/office/drawing/2014/main" id="{3520B0DF-9BB1-4CF6-BC1B-29DA89A5A7C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3" name="Text Box 15">
          <a:extLst>
            <a:ext uri="{FF2B5EF4-FFF2-40B4-BE49-F238E27FC236}">
              <a16:creationId xmlns:a16="http://schemas.microsoft.com/office/drawing/2014/main" id="{A2AA50E7-2D6B-4913-AF85-D7F1B7DBE46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4" name="Text Box 15">
          <a:extLst>
            <a:ext uri="{FF2B5EF4-FFF2-40B4-BE49-F238E27FC236}">
              <a16:creationId xmlns:a16="http://schemas.microsoft.com/office/drawing/2014/main" id="{0B4FAC55-F834-45B3-9D36-E12E2C8C8B8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5" name="Text Box 15">
          <a:extLst>
            <a:ext uri="{FF2B5EF4-FFF2-40B4-BE49-F238E27FC236}">
              <a16:creationId xmlns:a16="http://schemas.microsoft.com/office/drawing/2014/main" id="{8F818E92-07EB-4222-B88F-B46F7B170AE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6" name="Text Box 15">
          <a:extLst>
            <a:ext uri="{FF2B5EF4-FFF2-40B4-BE49-F238E27FC236}">
              <a16:creationId xmlns:a16="http://schemas.microsoft.com/office/drawing/2014/main" id="{F6D2B951-449E-40F4-AC29-5D6B8C8AF7D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7" name="Text Box 15">
          <a:extLst>
            <a:ext uri="{FF2B5EF4-FFF2-40B4-BE49-F238E27FC236}">
              <a16:creationId xmlns:a16="http://schemas.microsoft.com/office/drawing/2014/main" id="{9B5522B5-A058-431A-8017-9571F2678A9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8" name="Text Box 15">
          <a:extLst>
            <a:ext uri="{FF2B5EF4-FFF2-40B4-BE49-F238E27FC236}">
              <a16:creationId xmlns:a16="http://schemas.microsoft.com/office/drawing/2014/main" id="{5440000D-F00F-42D7-98D7-8C38B5D711A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9" name="Text Box 15">
          <a:extLst>
            <a:ext uri="{FF2B5EF4-FFF2-40B4-BE49-F238E27FC236}">
              <a16:creationId xmlns:a16="http://schemas.microsoft.com/office/drawing/2014/main" id="{7721D625-648B-443E-82DF-64F97041358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0" name="Text Box 15">
          <a:extLst>
            <a:ext uri="{FF2B5EF4-FFF2-40B4-BE49-F238E27FC236}">
              <a16:creationId xmlns:a16="http://schemas.microsoft.com/office/drawing/2014/main" id="{ABBCA214-2C26-450C-8523-6DCA86E5324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1" name="Text Box 15">
          <a:extLst>
            <a:ext uri="{FF2B5EF4-FFF2-40B4-BE49-F238E27FC236}">
              <a16:creationId xmlns:a16="http://schemas.microsoft.com/office/drawing/2014/main" id="{6D211A2A-C16E-46D3-A341-188BF38D8F9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2" name="Text Box 15">
          <a:extLst>
            <a:ext uri="{FF2B5EF4-FFF2-40B4-BE49-F238E27FC236}">
              <a16:creationId xmlns:a16="http://schemas.microsoft.com/office/drawing/2014/main" id="{6418EC7A-2C88-4BEC-B324-970B1F331C3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3" name="Text Box 15">
          <a:extLst>
            <a:ext uri="{FF2B5EF4-FFF2-40B4-BE49-F238E27FC236}">
              <a16:creationId xmlns:a16="http://schemas.microsoft.com/office/drawing/2014/main" id="{B77CEE9C-3EFD-44CA-9629-70C7BBB77305}"/>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4" name="Text Box 15">
          <a:extLst>
            <a:ext uri="{FF2B5EF4-FFF2-40B4-BE49-F238E27FC236}">
              <a16:creationId xmlns:a16="http://schemas.microsoft.com/office/drawing/2014/main" id="{8F478CE4-4A42-41D3-A800-17051872EEF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5" name="Text Box 15">
          <a:extLst>
            <a:ext uri="{FF2B5EF4-FFF2-40B4-BE49-F238E27FC236}">
              <a16:creationId xmlns:a16="http://schemas.microsoft.com/office/drawing/2014/main" id="{121520EC-C62D-414F-8495-15E543FA04D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6" name="Text Box 15">
          <a:extLst>
            <a:ext uri="{FF2B5EF4-FFF2-40B4-BE49-F238E27FC236}">
              <a16:creationId xmlns:a16="http://schemas.microsoft.com/office/drawing/2014/main" id="{95F4F610-09F8-4E05-A823-13A70217EDF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7" name="Text Box 15">
          <a:extLst>
            <a:ext uri="{FF2B5EF4-FFF2-40B4-BE49-F238E27FC236}">
              <a16:creationId xmlns:a16="http://schemas.microsoft.com/office/drawing/2014/main" id="{3A864F4C-09B2-4D45-896C-9B4D9C05B40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8" name="Text Box 15">
          <a:extLst>
            <a:ext uri="{FF2B5EF4-FFF2-40B4-BE49-F238E27FC236}">
              <a16:creationId xmlns:a16="http://schemas.microsoft.com/office/drawing/2014/main" id="{8F50146F-4DF2-4E78-A8FE-CE592424AD9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9" name="Text Box 15">
          <a:extLst>
            <a:ext uri="{FF2B5EF4-FFF2-40B4-BE49-F238E27FC236}">
              <a16:creationId xmlns:a16="http://schemas.microsoft.com/office/drawing/2014/main" id="{DAEDB59A-5AE5-482A-A6AD-F5FD72D3450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0" name="Text Box 15">
          <a:extLst>
            <a:ext uri="{FF2B5EF4-FFF2-40B4-BE49-F238E27FC236}">
              <a16:creationId xmlns:a16="http://schemas.microsoft.com/office/drawing/2014/main" id="{C2CA0B5B-1C2B-4EC1-BA58-21E68C642F2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1" name="Text Box 15">
          <a:extLst>
            <a:ext uri="{FF2B5EF4-FFF2-40B4-BE49-F238E27FC236}">
              <a16:creationId xmlns:a16="http://schemas.microsoft.com/office/drawing/2014/main" id="{603E50FE-1B56-4415-8DFE-0E84932B48A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2" name="Text Box 15">
          <a:extLst>
            <a:ext uri="{FF2B5EF4-FFF2-40B4-BE49-F238E27FC236}">
              <a16:creationId xmlns:a16="http://schemas.microsoft.com/office/drawing/2014/main" id="{02CE3B84-C677-4B16-AE13-08E44A3FE17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3" name="Text Box 15">
          <a:extLst>
            <a:ext uri="{FF2B5EF4-FFF2-40B4-BE49-F238E27FC236}">
              <a16:creationId xmlns:a16="http://schemas.microsoft.com/office/drawing/2014/main" id="{1B05DB79-B333-4E60-B264-E18A607F2C0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4" name="Text Box 15">
          <a:extLst>
            <a:ext uri="{FF2B5EF4-FFF2-40B4-BE49-F238E27FC236}">
              <a16:creationId xmlns:a16="http://schemas.microsoft.com/office/drawing/2014/main" id="{D9FEA920-BEB6-47FD-AEA5-A47D1F0A10D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5" name="Text Box 15">
          <a:extLst>
            <a:ext uri="{FF2B5EF4-FFF2-40B4-BE49-F238E27FC236}">
              <a16:creationId xmlns:a16="http://schemas.microsoft.com/office/drawing/2014/main" id="{52B7A4AA-ECB9-40A7-B844-E4A012CFEE7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6" name="Text Box 15">
          <a:extLst>
            <a:ext uri="{FF2B5EF4-FFF2-40B4-BE49-F238E27FC236}">
              <a16:creationId xmlns:a16="http://schemas.microsoft.com/office/drawing/2014/main" id="{838846A2-B3EB-411C-B794-9C9B68B23EA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7" name="Text Box 15">
          <a:extLst>
            <a:ext uri="{FF2B5EF4-FFF2-40B4-BE49-F238E27FC236}">
              <a16:creationId xmlns:a16="http://schemas.microsoft.com/office/drawing/2014/main" id="{281FCB6C-D3A7-46DA-B009-303B2E8BE0B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8" name="Text Box 15">
          <a:extLst>
            <a:ext uri="{FF2B5EF4-FFF2-40B4-BE49-F238E27FC236}">
              <a16:creationId xmlns:a16="http://schemas.microsoft.com/office/drawing/2014/main" id="{D2043D7A-00F3-4B2D-A2A0-138F13761D3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9" name="Text Box 15">
          <a:extLst>
            <a:ext uri="{FF2B5EF4-FFF2-40B4-BE49-F238E27FC236}">
              <a16:creationId xmlns:a16="http://schemas.microsoft.com/office/drawing/2014/main" id="{75A6E5B5-4FBC-4521-B781-4239C41A0C2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0" name="Text Box 15">
          <a:extLst>
            <a:ext uri="{FF2B5EF4-FFF2-40B4-BE49-F238E27FC236}">
              <a16:creationId xmlns:a16="http://schemas.microsoft.com/office/drawing/2014/main" id="{2D26C0E0-5411-478E-96DA-5CA7D19F134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1" name="Text Box 15">
          <a:extLst>
            <a:ext uri="{FF2B5EF4-FFF2-40B4-BE49-F238E27FC236}">
              <a16:creationId xmlns:a16="http://schemas.microsoft.com/office/drawing/2014/main" id="{221A820C-53D3-44F0-B650-849B186E01D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2" name="Text Box 15">
          <a:extLst>
            <a:ext uri="{FF2B5EF4-FFF2-40B4-BE49-F238E27FC236}">
              <a16:creationId xmlns:a16="http://schemas.microsoft.com/office/drawing/2014/main" id="{13CC5A16-51C7-470D-97A3-E7B14E21206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3" name="Text Box 15">
          <a:extLst>
            <a:ext uri="{FF2B5EF4-FFF2-40B4-BE49-F238E27FC236}">
              <a16:creationId xmlns:a16="http://schemas.microsoft.com/office/drawing/2014/main" id="{9D72B1AC-7043-4054-963F-B3F65C76A3A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4" name="Text Box 15">
          <a:extLst>
            <a:ext uri="{FF2B5EF4-FFF2-40B4-BE49-F238E27FC236}">
              <a16:creationId xmlns:a16="http://schemas.microsoft.com/office/drawing/2014/main" id="{D2D43760-59A7-43C1-B1F9-9634862544C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5" name="Text Box 15">
          <a:extLst>
            <a:ext uri="{FF2B5EF4-FFF2-40B4-BE49-F238E27FC236}">
              <a16:creationId xmlns:a16="http://schemas.microsoft.com/office/drawing/2014/main" id="{CE700F59-B86E-4554-86DC-3B390525265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6" name="Text Box 15">
          <a:extLst>
            <a:ext uri="{FF2B5EF4-FFF2-40B4-BE49-F238E27FC236}">
              <a16:creationId xmlns:a16="http://schemas.microsoft.com/office/drawing/2014/main" id="{4BC90D87-B359-46F0-9707-8E7C6D64115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7" name="Text Box 15">
          <a:extLst>
            <a:ext uri="{FF2B5EF4-FFF2-40B4-BE49-F238E27FC236}">
              <a16:creationId xmlns:a16="http://schemas.microsoft.com/office/drawing/2014/main" id="{532486AB-E790-4C7A-B12F-F31E1A5DE27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8" name="Text Box 15">
          <a:extLst>
            <a:ext uri="{FF2B5EF4-FFF2-40B4-BE49-F238E27FC236}">
              <a16:creationId xmlns:a16="http://schemas.microsoft.com/office/drawing/2014/main" id="{F1A1C315-EE23-4321-AC9E-6F0B02DED4A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9" name="Text Box 15">
          <a:extLst>
            <a:ext uri="{FF2B5EF4-FFF2-40B4-BE49-F238E27FC236}">
              <a16:creationId xmlns:a16="http://schemas.microsoft.com/office/drawing/2014/main" id="{264B1A68-0569-4194-8CE4-C9DBD4B92E2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0" name="Text Box 15">
          <a:extLst>
            <a:ext uri="{FF2B5EF4-FFF2-40B4-BE49-F238E27FC236}">
              <a16:creationId xmlns:a16="http://schemas.microsoft.com/office/drawing/2014/main" id="{FAF063AE-9C97-40AA-B7F1-68F5733AB41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1" name="Text Box 15">
          <a:extLst>
            <a:ext uri="{FF2B5EF4-FFF2-40B4-BE49-F238E27FC236}">
              <a16:creationId xmlns:a16="http://schemas.microsoft.com/office/drawing/2014/main" id="{761FE583-CC85-4EF3-B8CD-F7EEB0799E7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2" name="Text Box 15">
          <a:extLst>
            <a:ext uri="{FF2B5EF4-FFF2-40B4-BE49-F238E27FC236}">
              <a16:creationId xmlns:a16="http://schemas.microsoft.com/office/drawing/2014/main" id="{8C1F403A-B8B1-42D1-9D22-A6CF7C46FDB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3" name="Text Box 15">
          <a:extLst>
            <a:ext uri="{FF2B5EF4-FFF2-40B4-BE49-F238E27FC236}">
              <a16:creationId xmlns:a16="http://schemas.microsoft.com/office/drawing/2014/main" id="{E276AAB3-4D67-4A4A-B165-88DF15E6040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4" name="Text Box 15">
          <a:extLst>
            <a:ext uri="{FF2B5EF4-FFF2-40B4-BE49-F238E27FC236}">
              <a16:creationId xmlns:a16="http://schemas.microsoft.com/office/drawing/2014/main" id="{5D0CBF4E-414E-466D-9ED3-5BAB2E461EB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5" name="Text Box 15">
          <a:extLst>
            <a:ext uri="{FF2B5EF4-FFF2-40B4-BE49-F238E27FC236}">
              <a16:creationId xmlns:a16="http://schemas.microsoft.com/office/drawing/2014/main" id="{C8820EAB-75AC-4457-A44A-B071D898CFA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6" name="Text Box 15">
          <a:extLst>
            <a:ext uri="{FF2B5EF4-FFF2-40B4-BE49-F238E27FC236}">
              <a16:creationId xmlns:a16="http://schemas.microsoft.com/office/drawing/2014/main" id="{628728A4-1733-41E9-9AB9-164C3742D4A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7" name="Text Box 15">
          <a:extLst>
            <a:ext uri="{FF2B5EF4-FFF2-40B4-BE49-F238E27FC236}">
              <a16:creationId xmlns:a16="http://schemas.microsoft.com/office/drawing/2014/main" id="{66E0B5CF-FAFE-486A-B6F5-8339B4FAAC6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8" name="Text Box 15">
          <a:extLst>
            <a:ext uri="{FF2B5EF4-FFF2-40B4-BE49-F238E27FC236}">
              <a16:creationId xmlns:a16="http://schemas.microsoft.com/office/drawing/2014/main" id="{9EF5598C-DFEF-4A6D-BB95-50E82D92319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09" name="Text Box 15">
          <a:extLst>
            <a:ext uri="{FF2B5EF4-FFF2-40B4-BE49-F238E27FC236}">
              <a16:creationId xmlns:a16="http://schemas.microsoft.com/office/drawing/2014/main" id="{645216DE-A97C-4BC1-8CFE-941B040C7E5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0" name="Text Box 15">
          <a:extLst>
            <a:ext uri="{FF2B5EF4-FFF2-40B4-BE49-F238E27FC236}">
              <a16:creationId xmlns:a16="http://schemas.microsoft.com/office/drawing/2014/main" id="{D6EDE342-0F28-472E-BE0C-121371B32DB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1" name="Text Box 15">
          <a:extLst>
            <a:ext uri="{FF2B5EF4-FFF2-40B4-BE49-F238E27FC236}">
              <a16:creationId xmlns:a16="http://schemas.microsoft.com/office/drawing/2014/main" id="{C5FF2B17-9CEB-4C69-8F2E-AD9A6B13728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2" name="Text Box 15">
          <a:extLst>
            <a:ext uri="{FF2B5EF4-FFF2-40B4-BE49-F238E27FC236}">
              <a16:creationId xmlns:a16="http://schemas.microsoft.com/office/drawing/2014/main" id="{A46D74A4-F104-4EEC-831B-43BA38D91AC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3" name="Text Box 15">
          <a:extLst>
            <a:ext uri="{FF2B5EF4-FFF2-40B4-BE49-F238E27FC236}">
              <a16:creationId xmlns:a16="http://schemas.microsoft.com/office/drawing/2014/main" id="{9117560B-3A80-4408-B2E6-E6AD61533ED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4" name="Text Box 15">
          <a:extLst>
            <a:ext uri="{FF2B5EF4-FFF2-40B4-BE49-F238E27FC236}">
              <a16:creationId xmlns:a16="http://schemas.microsoft.com/office/drawing/2014/main" id="{2BCE66D0-6EC6-4B58-BA1B-6CA84426A13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5" name="Text Box 15">
          <a:extLst>
            <a:ext uri="{FF2B5EF4-FFF2-40B4-BE49-F238E27FC236}">
              <a16:creationId xmlns:a16="http://schemas.microsoft.com/office/drawing/2014/main" id="{DA5597D9-9F97-4163-AB21-ADE6BD46142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6" name="Text Box 15">
          <a:extLst>
            <a:ext uri="{FF2B5EF4-FFF2-40B4-BE49-F238E27FC236}">
              <a16:creationId xmlns:a16="http://schemas.microsoft.com/office/drawing/2014/main" id="{6EB00613-4E1A-428F-BA1B-26C235840E3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7" name="Text Box 15">
          <a:extLst>
            <a:ext uri="{FF2B5EF4-FFF2-40B4-BE49-F238E27FC236}">
              <a16:creationId xmlns:a16="http://schemas.microsoft.com/office/drawing/2014/main" id="{B592AB09-D9D3-4CDF-A2D8-4A9B9F91ED7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8" name="Text Box 15">
          <a:extLst>
            <a:ext uri="{FF2B5EF4-FFF2-40B4-BE49-F238E27FC236}">
              <a16:creationId xmlns:a16="http://schemas.microsoft.com/office/drawing/2014/main" id="{556ADFF9-0F41-49FB-819A-42B040C6EE8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9" name="Text Box 15">
          <a:extLst>
            <a:ext uri="{FF2B5EF4-FFF2-40B4-BE49-F238E27FC236}">
              <a16:creationId xmlns:a16="http://schemas.microsoft.com/office/drawing/2014/main" id="{AB7FE18F-1EB0-4539-A574-8CC48457267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0" name="Text Box 15">
          <a:extLst>
            <a:ext uri="{FF2B5EF4-FFF2-40B4-BE49-F238E27FC236}">
              <a16:creationId xmlns:a16="http://schemas.microsoft.com/office/drawing/2014/main" id="{366636CE-4B32-4ADC-BD77-48C0B5A4BC6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1" name="Text Box 15">
          <a:extLst>
            <a:ext uri="{FF2B5EF4-FFF2-40B4-BE49-F238E27FC236}">
              <a16:creationId xmlns:a16="http://schemas.microsoft.com/office/drawing/2014/main" id="{24D4F46A-4B5F-4050-98A5-AF6249CD289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2" name="Text Box 15">
          <a:extLst>
            <a:ext uri="{FF2B5EF4-FFF2-40B4-BE49-F238E27FC236}">
              <a16:creationId xmlns:a16="http://schemas.microsoft.com/office/drawing/2014/main" id="{16CB395D-A98A-41CB-848E-2A4F397BD99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3" name="Text Box 15">
          <a:extLst>
            <a:ext uri="{FF2B5EF4-FFF2-40B4-BE49-F238E27FC236}">
              <a16:creationId xmlns:a16="http://schemas.microsoft.com/office/drawing/2014/main" id="{5CAD30DD-9FE9-41DC-ADB8-6D4FD14772F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4" name="Text Box 15">
          <a:extLst>
            <a:ext uri="{FF2B5EF4-FFF2-40B4-BE49-F238E27FC236}">
              <a16:creationId xmlns:a16="http://schemas.microsoft.com/office/drawing/2014/main" id="{DE8579AF-8FFF-4423-900D-AB7138FAE1A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5" name="Text Box 15">
          <a:extLst>
            <a:ext uri="{FF2B5EF4-FFF2-40B4-BE49-F238E27FC236}">
              <a16:creationId xmlns:a16="http://schemas.microsoft.com/office/drawing/2014/main" id="{3A344B26-849F-415F-95AA-E91C348B9F2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6" name="Text Box 15">
          <a:extLst>
            <a:ext uri="{FF2B5EF4-FFF2-40B4-BE49-F238E27FC236}">
              <a16:creationId xmlns:a16="http://schemas.microsoft.com/office/drawing/2014/main" id="{0351EA37-80BE-49CF-A45E-DC2AC78470E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7" name="Text Box 15">
          <a:extLst>
            <a:ext uri="{FF2B5EF4-FFF2-40B4-BE49-F238E27FC236}">
              <a16:creationId xmlns:a16="http://schemas.microsoft.com/office/drawing/2014/main" id="{1E4AB310-9397-4182-AC78-33385C9448F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28" name="Text Box 15">
          <a:extLst>
            <a:ext uri="{FF2B5EF4-FFF2-40B4-BE49-F238E27FC236}">
              <a16:creationId xmlns:a16="http://schemas.microsoft.com/office/drawing/2014/main" id="{159E936B-ADA9-4180-A589-D91D3687520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29" name="Text Box 15">
          <a:extLst>
            <a:ext uri="{FF2B5EF4-FFF2-40B4-BE49-F238E27FC236}">
              <a16:creationId xmlns:a16="http://schemas.microsoft.com/office/drawing/2014/main" id="{5297C736-C1F7-49B5-B958-BFBCC263C45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30" name="Text Box 15">
          <a:extLst>
            <a:ext uri="{FF2B5EF4-FFF2-40B4-BE49-F238E27FC236}">
              <a16:creationId xmlns:a16="http://schemas.microsoft.com/office/drawing/2014/main" id="{92FE8BAE-1F2F-4B79-98F6-9DD61ACF321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1" name="Text Box 15">
          <a:extLst>
            <a:ext uri="{FF2B5EF4-FFF2-40B4-BE49-F238E27FC236}">
              <a16:creationId xmlns:a16="http://schemas.microsoft.com/office/drawing/2014/main" id="{EA826F62-F98C-4658-8E72-5EA3EC19708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2" name="Text Box 15">
          <a:extLst>
            <a:ext uri="{FF2B5EF4-FFF2-40B4-BE49-F238E27FC236}">
              <a16:creationId xmlns:a16="http://schemas.microsoft.com/office/drawing/2014/main" id="{135362FC-23DB-4CDB-816B-F2B9C68AD5C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3" name="Text Box 15">
          <a:extLst>
            <a:ext uri="{FF2B5EF4-FFF2-40B4-BE49-F238E27FC236}">
              <a16:creationId xmlns:a16="http://schemas.microsoft.com/office/drawing/2014/main" id="{00DA2B13-D95B-4B80-B1B1-2FF7CDE67C1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4" name="Text Box 15">
          <a:extLst>
            <a:ext uri="{FF2B5EF4-FFF2-40B4-BE49-F238E27FC236}">
              <a16:creationId xmlns:a16="http://schemas.microsoft.com/office/drawing/2014/main" id="{7BD67BF2-B633-47FB-BCDF-9B2A45F14CF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5" name="Text Box 15">
          <a:extLst>
            <a:ext uri="{FF2B5EF4-FFF2-40B4-BE49-F238E27FC236}">
              <a16:creationId xmlns:a16="http://schemas.microsoft.com/office/drawing/2014/main" id="{F3C8927E-870D-4769-8891-0FA29D77B20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6" name="Text Box 15">
          <a:extLst>
            <a:ext uri="{FF2B5EF4-FFF2-40B4-BE49-F238E27FC236}">
              <a16:creationId xmlns:a16="http://schemas.microsoft.com/office/drawing/2014/main" id="{C669B221-41B7-499F-86D8-DE140960440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7" name="Text Box 15">
          <a:extLst>
            <a:ext uri="{FF2B5EF4-FFF2-40B4-BE49-F238E27FC236}">
              <a16:creationId xmlns:a16="http://schemas.microsoft.com/office/drawing/2014/main" id="{68075BA0-37B1-4851-9A84-D1C55901318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8" name="Text Box 15">
          <a:extLst>
            <a:ext uri="{FF2B5EF4-FFF2-40B4-BE49-F238E27FC236}">
              <a16:creationId xmlns:a16="http://schemas.microsoft.com/office/drawing/2014/main" id="{CF9B435F-D6B9-43C3-8F39-849B4E2D145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9" name="Text Box 15">
          <a:extLst>
            <a:ext uri="{FF2B5EF4-FFF2-40B4-BE49-F238E27FC236}">
              <a16:creationId xmlns:a16="http://schemas.microsoft.com/office/drawing/2014/main" id="{C351864A-BC93-4273-8A9E-5FFA83A034B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0" name="Text Box 15">
          <a:extLst>
            <a:ext uri="{FF2B5EF4-FFF2-40B4-BE49-F238E27FC236}">
              <a16:creationId xmlns:a16="http://schemas.microsoft.com/office/drawing/2014/main" id="{6D82FF1D-1F69-4E70-9675-201FC068A30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1" name="Text Box 15">
          <a:extLst>
            <a:ext uri="{FF2B5EF4-FFF2-40B4-BE49-F238E27FC236}">
              <a16:creationId xmlns:a16="http://schemas.microsoft.com/office/drawing/2014/main" id="{850AA525-C70B-4F98-B7B4-56628485573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2" name="Text Box 15">
          <a:extLst>
            <a:ext uri="{FF2B5EF4-FFF2-40B4-BE49-F238E27FC236}">
              <a16:creationId xmlns:a16="http://schemas.microsoft.com/office/drawing/2014/main" id="{FB67651B-4937-4D6B-92C2-C826647468F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3" name="Text Box 15">
          <a:extLst>
            <a:ext uri="{FF2B5EF4-FFF2-40B4-BE49-F238E27FC236}">
              <a16:creationId xmlns:a16="http://schemas.microsoft.com/office/drawing/2014/main" id="{A352853E-02E1-4EB1-84AD-7938FD2CBBB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4" name="Text Box 15">
          <a:extLst>
            <a:ext uri="{FF2B5EF4-FFF2-40B4-BE49-F238E27FC236}">
              <a16:creationId xmlns:a16="http://schemas.microsoft.com/office/drawing/2014/main" id="{81F955F4-5DDF-4B72-9731-27700A050C5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5" name="Text Box 15">
          <a:extLst>
            <a:ext uri="{FF2B5EF4-FFF2-40B4-BE49-F238E27FC236}">
              <a16:creationId xmlns:a16="http://schemas.microsoft.com/office/drawing/2014/main" id="{DDD9B7BC-2B4C-4A61-B370-AABA05BD2A5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6" name="Text Box 15">
          <a:extLst>
            <a:ext uri="{FF2B5EF4-FFF2-40B4-BE49-F238E27FC236}">
              <a16:creationId xmlns:a16="http://schemas.microsoft.com/office/drawing/2014/main" id="{1D4C4903-AE4B-49B9-B154-C9187936B70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7" name="Text Box 15">
          <a:extLst>
            <a:ext uri="{FF2B5EF4-FFF2-40B4-BE49-F238E27FC236}">
              <a16:creationId xmlns:a16="http://schemas.microsoft.com/office/drawing/2014/main" id="{B9CE88DA-5C5B-4927-8400-83D3E75AF7C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8" name="Text Box 15">
          <a:extLst>
            <a:ext uri="{FF2B5EF4-FFF2-40B4-BE49-F238E27FC236}">
              <a16:creationId xmlns:a16="http://schemas.microsoft.com/office/drawing/2014/main" id="{9D8C4A6A-C4F8-47AC-BB42-14B81769435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9" name="Text Box 15">
          <a:extLst>
            <a:ext uri="{FF2B5EF4-FFF2-40B4-BE49-F238E27FC236}">
              <a16:creationId xmlns:a16="http://schemas.microsoft.com/office/drawing/2014/main" id="{2EF38859-A9E4-4D1A-8769-2534CE0E6BC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50" name="Text Box 15">
          <a:extLst>
            <a:ext uri="{FF2B5EF4-FFF2-40B4-BE49-F238E27FC236}">
              <a16:creationId xmlns:a16="http://schemas.microsoft.com/office/drawing/2014/main" id="{2E3095E4-C592-4AA6-A572-9B35FF54F24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1" name="Text Box 15">
          <a:extLst>
            <a:ext uri="{FF2B5EF4-FFF2-40B4-BE49-F238E27FC236}">
              <a16:creationId xmlns:a16="http://schemas.microsoft.com/office/drawing/2014/main" id="{F5B16538-2938-496F-A67F-07453E48E17A}"/>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2" name="Text Box 15">
          <a:extLst>
            <a:ext uri="{FF2B5EF4-FFF2-40B4-BE49-F238E27FC236}">
              <a16:creationId xmlns:a16="http://schemas.microsoft.com/office/drawing/2014/main" id="{3936DB33-953B-43AB-AFB8-AF77B075B8E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3" name="Text Box 15">
          <a:extLst>
            <a:ext uri="{FF2B5EF4-FFF2-40B4-BE49-F238E27FC236}">
              <a16:creationId xmlns:a16="http://schemas.microsoft.com/office/drawing/2014/main" id="{DC923ADE-6CF4-4DBA-8C1C-B04F8E9C849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4" name="Text Box 15">
          <a:extLst>
            <a:ext uri="{FF2B5EF4-FFF2-40B4-BE49-F238E27FC236}">
              <a16:creationId xmlns:a16="http://schemas.microsoft.com/office/drawing/2014/main" id="{C0EDD1C1-10CA-4DFF-B2F8-B90724AF7D8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5" name="Text Box 15">
          <a:extLst>
            <a:ext uri="{FF2B5EF4-FFF2-40B4-BE49-F238E27FC236}">
              <a16:creationId xmlns:a16="http://schemas.microsoft.com/office/drawing/2014/main" id="{3C9A44E9-C4AE-44E1-8EDF-1FFEB357CCA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6" name="Text Box 15">
          <a:extLst>
            <a:ext uri="{FF2B5EF4-FFF2-40B4-BE49-F238E27FC236}">
              <a16:creationId xmlns:a16="http://schemas.microsoft.com/office/drawing/2014/main" id="{E0BA8858-56B7-4172-AB6B-A9ADBE7E967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7" name="Text Box 15">
          <a:extLst>
            <a:ext uri="{FF2B5EF4-FFF2-40B4-BE49-F238E27FC236}">
              <a16:creationId xmlns:a16="http://schemas.microsoft.com/office/drawing/2014/main" id="{8CD622AD-3411-45BC-B69C-C528B9A4DB9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8" name="Text Box 15">
          <a:extLst>
            <a:ext uri="{FF2B5EF4-FFF2-40B4-BE49-F238E27FC236}">
              <a16:creationId xmlns:a16="http://schemas.microsoft.com/office/drawing/2014/main" id="{6D0C36D6-E37F-4A87-B565-2961C9675B3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9" name="Text Box 15">
          <a:extLst>
            <a:ext uri="{FF2B5EF4-FFF2-40B4-BE49-F238E27FC236}">
              <a16:creationId xmlns:a16="http://schemas.microsoft.com/office/drawing/2014/main" id="{DEAFB741-98B2-483F-9659-E68D7B4168C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0" name="Text Box 15">
          <a:extLst>
            <a:ext uri="{FF2B5EF4-FFF2-40B4-BE49-F238E27FC236}">
              <a16:creationId xmlns:a16="http://schemas.microsoft.com/office/drawing/2014/main" id="{225F0E30-6F69-40ED-9A8C-7B88708712B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1" name="Text Box 15">
          <a:extLst>
            <a:ext uri="{FF2B5EF4-FFF2-40B4-BE49-F238E27FC236}">
              <a16:creationId xmlns:a16="http://schemas.microsoft.com/office/drawing/2014/main" id="{04AE5D83-B55F-44B1-953D-96AC69E8C80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2" name="Text Box 15">
          <a:extLst>
            <a:ext uri="{FF2B5EF4-FFF2-40B4-BE49-F238E27FC236}">
              <a16:creationId xmlns:a16="http://schemas.microsoft.com/office/drawing/2014/main" id="{C8BD17BF-F67F-45A0-A8E8-A1F1299CA38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3" name="Text Box 15">
          <a:extLst>
            <a:ext uri="{FF2B5EF4-FFF2-40B4-BE49-F238E27FC236}">
              <a16:creationId xmlns:a16="http://schemas.microsoft.com/office/drawing/2014/main" id="{C06599F3-81E7-4A6B-954E-F6CE288387C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4" name="Text Box 15">
          <a:extLst>
            <a:ext uri="{FF2B5EF4-FFF2-40B4-BE49-F238E27FC236}">
              <a16:creationId xmlns:a16="http://schemas.microsoft.com/office/drawing/2014/main" id="{007D9834-B9D0-4EE4-918E-F0747F6D1BF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5" name="Text Box 15">
          <a:extLst>
            <a:ext uri="{FF2B5EF4-FFF2-40B4-BE49-F238E27FC236}">
              <a16:creationId xmlns:a16="http://schemas.microsoft.com/office/drawing/2014/main" id="{8F409702-D9E7-4B4F-8D76-011D893CD40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6" name="Text Box 15">
          <a:extLst>
            <a:ext uri="{FF2B5EF4-FFF2-40B4-BE49-F238E27FC236}">
              <a16:creationId xmlns:a16="http://schemas.microsoft.com/office/drawing/2014/main" id="{7E666FBD-E285-4040-B251-1DE7BA7358E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7" name="Text Box 15">
          <a:extLst>
            <a:ext uri="{FF2B5EF4-FFF2-40B4-BE49-F238E27FC236}">
              <a16:creationId xmlns:a16="http://schemas.microsoft.com/office/drawing/2014/main" id="{877807E2-243E-4604-8A9D-CD91C385D4D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8" name="Text Box 15">
          <a:extLst>
            <a:ext uri="{FF2B5EF4-FFF2-40B4-BE49-F238E27FC236}">
              <a16:creationId xmlns:a16="http://schemas.microsoft.com/office/drawing/2014/main" id="{D310D150-D26D-4C17-A0B9-039762472FD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9" name="Text Box 15">
          <a:extLst>
            <a:ext uri="{FF2B5EF4-FFF2-40B4-BE49-F238E27FC236}">
              <a16:creationId xmlns:a16="http://schemas.microsoft.com/office/drawing/2014/main" id="{5EB3601F-A7CE-4C07-AB02-C9B839F2886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0" name="Text Box 15">
          <a:extLst>
            <a:ext uri="{FF2B5EF4-FFF2-40B4-BE49-F238E27FC236}">
              <a16:creationId xmlns:a16="http://schemas.microsoft.com/office/drawing/2014/main" id="{53792690-9208-4CD3-AC61-2A724B3001B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1" name="Text Box 15">
          <a:extLst>
            <a:ext uri="{FF2B5EF4-FFF2-40B4-BE49-F238E27FC236}">
              <a16:creationId xmlns:a16="http://schemas.microsoft.com/office/drawing/2014/main" id="{0214C029-D44C-4F24-A909-57E43D45756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2" name="Text Box 15">
          <a:extLst>
            <a:ext uri="{FF2B5EF4-FFF2-40B4-BE49-F238E27FC236}">
              <a16:creationId xmlns:a16="http://schemas.microsoft.com/office/drawing/2014/main" id="{EE16F635-46D5-44F0-B90B-89A2CF420CF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3" name="Text Box 15">
          <a:extLst>
            <a:ext uri="{FF2B5EF4-FFF2-40B4-BE49-F238E27FC236}">
              <a16:creationId xmlns:a16="http://schemas.microsoft.com/office/drawing/2014/main" id="{E9F9268E-1BFE-457B-B4D1-DF1A9F8BA44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4" name="Text Box 15">
          <a:extLst>
            <a:ext uri="{FF2B5EF4-FFF2-40B4-BE49-F238E27FC236}">
              <a16:creationId xmlns:a16="http://schemas.microsoft.com/office/drawing/2014/main" id="{F96E6548-82E6-4D9B-AACE-75BB536944A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5" name="Text Box 15">
          <a:extLst>
            <a:ext uri="{FF2B5EF4-FFF2-40B4-BE49-F238E27FC236}">
              <a16:creationId xmlns:a16="http://schemas.microsoft.com/office/drawing/2014/main" id="{513A7015-89B1-4B64-96E1-21176B8AD3D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6" name="Text Box 15">
          <a:extLst>
            <a:ext uri="{FF2B5EF4-FFF2-40B4-BE49-F238E27FC236}">
              <a16:creationId xmlns:a16="http://schemas.microsoft.com/office/drawing/2014/main" id="{9D7BFE1A-8A8A-47D9-A6C4-0FC902246A1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7" name="Text Box 15">
          <a:extLst>
            <a:ext uri="{FF2B5EF4-FFF2-40B4-BE49-F238E27FC236}">
              <a16:creationId xmlns:a16="http://schemas.microsoft.com/office/drawing/2014/main" id="{E64444FE-E2F3-4F98-8E8E-864406F256D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8" name="Text Box 15">
          <a:extLst>
            <a:ext uri="{FF2B5EF4-FFF2-40B4-BE49-F238E27FC236}">
              <a16:creationId xmlns:a16="http://schemas.microsoft.com/office/drawing/2014/main" id="{73CB32B5-7383-4341-A649-CD0A2B27025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9" name="Text Box 15">
          <a:extLst>
            <a:ext uri="{FF2B5EF4-FFF2-40B4-BE49-F238E27FC236}">
              <a16:creationId xmlns:a16="http://schemas.microsoft.com/office/drawing/2014/main" id="{D0133FC9-05B9-4E7C-A44A-ABBD2A7CF23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0" name="Text Box 15">
          <a:extLst>
            <a:ext uri="{FF2B5EF4-FFF2-40B4-BE49-F238E27FC236}">
              <a16:creationId xmlns:a16="http://schemas.microsoft.com/office/drawing/2014/main" id="{7D259A57-ABC1-4D79-9D2B-32A6B4238D6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1" name="Text Box 15">
          <a:extLst>
            <a:ext uri="{FF2B5EF4-FFF2-40B4-BE49-F238E27FC236}">
              <a16:creationId xmlns:a16="http://schemas.microsoft.com/office/drawing/2014/main" id="{1C8FECED-A2E7-430A-9EE5-DDB54779812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2" name="Text Box 15">
          <a:extLst>
            <a:ext uri="{FF2B5EF4-FFF2-40B4-BE49-F238E27FC236}">
              <a16:creationId xmlns:a16="http://schemas.microsoft.com/office/drawing/2014/main" id="{26FE5496-52E8-4D45-9098-2FA506285D2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3" name="Text Box 15">
          <a:extLst>
            <a:ext uri="{FF2B5EF4-FFF2-40B4-BE49-F238E27FC236}">
              <a16:creationId xmlns:a16="http://schemas.microsoft.com/office/drawing/2014/main" id="{BE78F33A-23C3-414B-A306-D6B6B86B2CD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4" name="Text Box 15">
          <a:extLst>
            <a:ext uri="{FF2B5EF4-FFF2-40B4-BE49-F238E27FC236}">
              <a16:creationId xmlns:a16="http://schemas.microsoft.com/office/drawing/2014/main" id="{5AC33C74-747F-4747-8D0A-B514B8C0446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5" name="Text Box 15">
          <a:extLst>
            <a:ext uri="{FF2B5EF4-FFF2-40B4-BE49-F238E27FC236}">
              <a16:creationId xmlns:a16="http://schemas.microsoft.com/office/drawing/2014/main" id="{94690851-21D3-4A1D-BE7D-2A7BAAABB14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6" name="Text Box 15">
          <a:extLst>
            <a:ext uri="{FF2B5EF4-FFF2-40B4-BE49-F238E27FC236}">
              <a16:creationId xmlns:a16="http://schemas.microsoft.com/office/drawing/2014/main" id="{817C4A0A-A587-4D68-8AA9-222CE5D2CF0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7" name="Text Box 15">
          <a:extLst>
            <a:ext uri="{FF2B5EF4-FFF2-40B4-BE49-F238E27FC236}">
              <a16:creationId xmlns:a16="http://schemas.microsoft.com/office/drawing/2014/main" id="{4D3B0C7B-CE21-45F3-B0ED-A2CAB4C6008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8" name="Text Box 15">
          <a:extLst>
            <a:ext uri="{FF2B5EF4-FFF2-40B4-BE49-F238E27FC236}">
              <a16:creationId xmlns:a16="http://schemas.microsoft.com/office/drawing/2014/main" id="{F1F81C67-AFDA-44B4-805D-4878579B69B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9" name="Text Box 15">
          <a:extLst>
            <a:ext uri="{FF2B5EF4-FFF2-40B4-BE49-F238E27FC236}">
              <a16:creationId xmlns:a16="http://schemas.microsoft.com/office/drawing/2014/main" id="{B90674AA-19EA-4B7B-AA7D-23812716545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0" name="Text Box 15">
          <a:extLst>
            <a:ext uri="{FF2B5EF4-FFF2-40B4-BE49-F238E27FC236}">
              <a16:creationId xmlns:a16="http://schemas.microsoft.com/office/drawing/2014/main" id="{01D0A57B-5A20-45DB-889B-2448D00AAE1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1" name="Text Box 15">
          <a:extLst>
            <a:ext uri="{FF2B5EF4-FFF2-40B4-BE49-F238E27FC236}">
              <a16:creationId xmlns:a16="http://schemas.microsoft.com/office/drawing/2014/main" id="{4714DA8D-B012-427D-ABD7-6EDB2D2C6E6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2" name="Text Box 15">
          <a:extLst>
            <a:ext uri="{FF2B5EF4-FFF2-40B4-BE49-F238E27FC236}">
              <a16:creationId xmlns:a16="http://schemas.microsoft.com/office/drawing/2014/main" id="{E1B85B40-323E-472B-9CC7-43975DB12C3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3" name="Text Box 15">
          <a:extLst>
            <a:ext uri="{FF2B5EF4-FFF2-40B4-BE49-F238E27FC236}">
              <a16:creationId xmlns:a16="http://schemas.microsoft.com/office/drawing/2014/main" id="{E3A80893-7AE8-4780-B6A7-141AF4BB3D2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4" name="Text Box 15">
          <a:extLst>
            <a:ext uri="{FF2B5EF4-FFF2-40B4-BE49-F238E27FC236}">
              <a16:creationId xmlns:a16="http://schemas.microsoft.com/office/drawing/2014/main" id="{222873E4-94C9-43F0-B484-FEFD5035581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5" name="Text Box 15">
          <a:extLst>
            <a:ext uri="{FF2B5EF4-FFF2-40B4-BE49-F238E27FC236}">
              <a16:creationId xmlns:a16="http://schemas.microsoft.com/office/drawing/2014/main" id="{78924259-FC99-4ECC-B984-11425326CED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6" name="Text Box 15">
          <a:extLst>
            <a:ext uri="{FF2B5EF4-FFF2-40B4-BE49-F238E27FC236}">
              <a16:creationId xmlns:a16="http://schemas.microsoft.com/office/drawing/2014/main" id="{84A9DF93-1FE6-43F3-9F4D-B2A68C5A066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7" name="Text Box 15">
          <a:extLst>
            <a:ext uri="{FF2B5EF4-FFF2-40B4-BE49-F238E27FC236}">
              <a16:creationId xmlns:a16="http://schemas.microsoft.com/office/drawing/2014/main" id="{37BA5678-F40D-4027-B6FA-33E8913B925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8" name="Text Box 15">
          <a:extLst>
            <a:ext uri="{FF2B5EF4-FFF2-40B4-BE49-F238E27FC236}">
              <a16:creationId xmlns:a16="http://schemas.microsoft.com/office/drawing/2014/main" id="{F5EF55A9-42DE-46E8-8B9D-E7F8E67BFCC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9" name="Text Box 15">
          <a:extLst>
            <a:ext uri="{FF2B5EF4-FFF2-40B4-BE49-F238E27FC236}">
              <a16:creationId xmlns:a16="http://schemas.microsoft.com/office/drawing/2014/main" id="{7BA7A12B-2902-419C-9D77-936D98A28C1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0" name="Text Box 15">
          <a:extLst>
            <a:ext uri="{FF2B5EF4-FFF2-40B4-BE49-F238E27FC236}">
              <a16:creationId xmlns:a16="http://schemas.microsoft.com/office/drawing/2014/main" id="{27635C40-80EE-4C09-A930-3EC9BD81479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1" name="Text Box 15">
          <a:extLst>
            <a:ext uri="{FF2B5EF4-FFF2-40B4-BE49-F238E27FC236}">
              <a16:creationId xmlns:a16="http://schemas.microsoft.com/office/drawing/2014/main" id="{A6668796-BACC-49D8-8957-D818896329F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2" name="Text Box 15">
          <a:extLst>
            <a:ext uri="{FF2B5EF4-FFF2-40B4-BE49-F238E27FC236}">
              <a16:creationId xmlns:a16="http://schemas.microsoft.com/office/drawing/2014/main" id="{8CE1F710-D25D-4A71-B867-5B7BFB79D9B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3" name="Text Box 15">
          <a:extLst>
            <a:ext uri="{FF2B5EF4-FFF2-40B4-BE49-F238E27FC236}">
              <a16:creationId xmlns:a16="http://schemas.microsoft.com/office/drawing/2014/main" id="{78DC5B14-9AE0-4208-849E-E8CE3330876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4" name="Text Box 15">
          <a:extLst>
            <a:ext uri="{FF2B5EF4-FFF2-40B4-BE49-F238E27FC236}">
              <a16:creationId xmlns:a16="http://schemas.microsoft.com/office/drawing/2014/main" id="{1EA1F3E0-7662-4B9B-9F4D-98BD47497EB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5" name="Text Box 15">
          <a:extLst>
            <a:ext uri="{FF2B5EF4-FFF2-40B4-BE49-F238E27FC236}">
              <a16:creationId xmlns:a16="http://schemas.microsoft.com/office/drawing/2014/main" id="{7797563A-3267-4457-94F2-F66DCB3215C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6" name="Text Box 15">
          <a:extLst>
            <a:ext uri="{FF2B5EF4-FFF2-40B4-BE49-F238E27FC236}">
              <a16:creationId xmlns:a16="http://schemas.microsoft.com/office/drawing/2014/main" id="{6E0D3A36-1FCC-41E4-A143-F0EFEA4B6E8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7" name="Text Box 15">
          <a:extLst>
            <a:ext uri="{FF2B5EF4-FFF2-40B4-BE49-F238E27FC236}">
              <a16:creationId xmlns:a16="http://schemas.microsoft.com/office/drawing/2014/main" id="{7D7FD13A-D764-4925-921D-E73BB29DB65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8" name="Text Box 15">
          <a:extLst>
            <a:ext uri="{FF2B5EF4-FFF2-40B4-BE49-F238E27FC236}">
              <a16:creationId xmlns:a16="http://schemas.microsoft.com/office/drawing/2014/main" id="{A6B0FAD8-21CC-4BFA-B38D-258F12DB809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9" name="Text Box 15">
          <a:extLst>
            <a:ext uri="{FF2B5EF4-FFF2-40B4-BE49-F238E27FC236}">
              <a16:creationId xmlns:a16="http://schemas.microsoft.com/office/drawing/2014/main" id="{DF886395-42C7-4037-9AC2-F34ADDA40A4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0" name="Text Box 15">
          <a:extLst>
            <a:ext uri="{FF2B5EF4-FFF2-40B4-BE49-F238E27FC236}">
              <a16:creationId xmlns:a16="http://schemas.microsoft.com/office/drawing/2014/main" id="{E44D19E2-E1A8-4773-B126-A40B6C78244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1" name="Text Box 15">
          <a:extLst>
            <a:ext uri="{FF2B5EF4-FFF2-40B4-BE49-F238E27FC236}">
              <a16:creationId xmlns:a16="http://schemas.microsoft.com/office/drawing/2014/main" id="{FCBAF222-FBBD-4050-A7B8-CEEAD29CC2A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2" name="Text Box 15">
          <a:extLst>
            <a:ext uri="{FF2B5EF4-FFF2-40B4-BE49-F238E27FC236}">
              <a16:creationId xmlns:a16="http://schemas.microsoft.com/office/drawing/2014/main" id="{A7FFD6FB-C71B-43DF-BD87-98CFDDFB4CC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3" name="Text Box 15">
          <a:extLst>
            <a:ext uri="{FF2B5EF4-FFF2-40B4-BE49-F238E27FC236}">
              <a16:creationId xmlns:a16="http://schemas.microsoft.com/office/drawing/2014/main" id="{53DBD177-7F19-4986-A4D8-BF8AF9D4A10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4" name="Text Box 15">
          <a:extLst>
            <a:ext uri="{FF2B5EF4-FFF2-40B4-BE49-F238E27FC236}">
              <a16:creationId xmlns:a16="http://schemas.microsoft.com/office/drawing/2014/main" id="{6626BBCA-27A0-4638-923A-F43E2062FFA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5" name="Text Box 15">
          <a:extLst>
            <a:ext uri="{FF2B5EF4-FFF2-40B4-BE49-F238E27FC236}">
              <a16:creationId xmlns:a16="http://schemas.microsoft.com/office/drawing/2014/main" id="{72D14428-4666-4EBD-BC3A-0A57E7BD2AE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6" name="Text Box 15">
          <a:extLst>
            <a:ext uri="{FF2B5EF4-FFF2-40B4-BE49-F238E27FC236}">
              <a16:creationId xmlns:a16="http://schemas.microsoft.com/office/drawing/2014/main" id="{8B22CFA9-0B3A-44FF-8242-E7C6911A9EB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7" name="Text Box 15">
          <a:extLst>
            <a:ext uri="{FF2B5EF4-FFF2-40B4-BE49-F238E27FC236}">
              <a16:creationId xmlns:a16="http://schemas.microsoft.com/office/drawing/2014/main" id="{96FE858E-419C-46D5-9E40-A1D771406E1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8" name="Text Box 15">
          <a:extLst>
            <a:ext uri="{FF2B5EF4-FFF2-40B4-BE49-F238E27FC236}">
              <a16:creationId xmlns:a16="http://schemas.microsoft.com/office/drawing/2014/main" id="{BE6A23F3-95CC-499B-B4CE-2EC84DC3BAB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9" name="Text Box 15">
          <a:extLst>
            <a:ext uri="{FF2B5EF4-FFF2-40B4-BE49-F238E27FC236}">
              <a16:creationId xmlns:a16="http://schemas.microsoft.com/office/drawing/2014/main" id="{D3F31E31-A0B1-4597-9E03-F9924C27780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0" name="Text Box 15">
          <a:extLst>
            <a:ext uri="{FF2B5EF4-FFF2-40B4-BE49-F238E27FC236}">
              <a16:creationId xmlns:a16="http://schemas.microsoft.com/office/drawing/2014/main" id="{01DBDA7C-0E6F-4E19-A1D3-E61DB7F15D5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1" name="Text Box 15">
          <a:extLst>
            <a:ext uri="{FF2B5EF4-FFF2-40B4-BE49-F238E27FC236}">
              <a16:creationId xmlns:a16="http://schemas.microsoft.com/office/drawing/2014/main" id="{3C7571EF-3678-46CB-BE50-4C0081ED913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2" name="Text Box 15">
          <a:extLst>
            <a:ext uri="{FF2B5EF4-FFF2-40B4-BE49-F238E27FC236}">
              <a16:creationId xmlns:a16="http://schemas.microsoft.com/office/drawing/2014/main" id="{63E792E8-1561-4AF0-8982-C7D205267AB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3" name="Text Box 15">
          <a:extLst>
            <a:ext uri="{FF2B5EF4-FFF2-40B4-BE49-F238E27FC236}">
              <a16:creationId xmlns:a16="http://schemas.microsoft.com/office/drawing/2014/main" id="{EB3C74A2-137A-401A-AEA5-FD0BD87FCD8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4" name="Text Box 15">
          <a:extLst>
            <a:ext uri="{FF2B5EF4-FFF2-40B4-BE49-F238E27FC236}">
              <a16:creationId xmlns:a16="http://schemas.microsoft.com/office/drawing/2014/main" id="{A833546B-29B5-473E-8A61-5D1753FACB3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5" name="Text Box 15">
          <a:extLst>
            <a:ext uri="{FF2B5EF4-FFF2-40B4-BE49-F238E27FC236}">
              <a16:creationId xmlns:a16="http://schemas.microsoft.com/office/drawing/2014/main" id="{2A75C45D-4422-4879-93F5-8FE13320070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6" name="Text Box 15">
          <a:extLst>
            <a:ext uri="{FF2B5EF4-FFF2-40B4-BE49-F238E27FC236}">
              <a16:creationId xmlns:a16="http://schemas.microsoft.com/office/drawing/2014/main" id="{7665DA1C-9EE7-4204-BD99-315BEBA516E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7" name="Text Box 15">
          <a:extLst>
            <a:ext uri="{FF2B5EF4-FFF2-40B4-BE49-F238E27FC236}">
              <a16:creationId xmlns:a16="http://schemas.microsoft.com/office/drawing/2014/main" id="{99818331-B14E-46D7-8A7C-C15203DC29B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8" name="Text Box 15">
          <a:extLst>
            <a:ext uri="{FF2B5EF4-FFF2-40B4-BE49-F238E27FC236}">
              <a16:creationId xmlns:a16="http://schemas.microsoft.com/office/drawing/2014/main" id="{A41C3201-C585-4243-8EBD-B51870C9112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9" name="Text Box 15">
          <a:extLst>
            <a:ext uri="{FF2B5EF4-FFF2-40B4-BE49-F238E27FC236}">
              <a16:creationId xmlns:a16="http://schemas.microsoft.com/office/drawing/2014/main" id="{14F9E47E-D1AE-4EB2-8233-0C1502A3186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0" name="Text Box 15">
          <a:extLst>
            <a:ext uri="{FF2B5EF4-FFF2-40B4-BE49-F238E27FC236}">
              <a16:creationId xmlns:a16="http://schemas.microsoft.com/office/drawing/2014/main" id="{515BA032-6E6F-438B-B6F6-8E5BB142FE0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1" name="Text Box 15">
          <a:extLst>
            <a:ext uri="{FF2B5EF4-FFF2-40B4-BE49-F238E27FC236}">
              <a16:creationId xmlns:a16="http://schemas.microsoft.com/office/drawing/2014/main" id="{24323884-54C1-4CB5-9958-ABD58A08F7D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2" name="Text Box 15">
          <a:extLst>
            <a:ext uri="{FF2B5EF4-FFF2-40B4-BE49-F238E27FC236}">
              <a16:creationId xmlns:a16="http://schemas.microsoft.com/office/drawing/2014/main" id="{24BF6FDD-61B0-4CEF-BA30-728E2FD7609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3" name="Text Box 15">
          <a:extLst>
            <a:ext uri="{FF2B5EF4-FFF2-40B4-BE49-F238E27FC236}">
              <a16:creationId xmlns:a16="http://schemas.microsoft.com/office/drawing/2014/main" id="{AE262F90-ABAF-402A-B2D7-C9A9458A4B8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4" name="Text Box 15">
          <a:extLst>
            <a:ext uri="{FF2B5EF4-FFF2-40B4-BE49-F238E27FC236}">
              <a16:creationId xmlns:a16="http://schemas.microsoft.com/office/drawing/2014/main" id="{9BE67AF2-83C1-4828-B929-ACE8D670C0F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5" name="Text Box 15">
          <a:extLst>
            <a:ext uri="{FF2B5EF4-FFF2-40B4-BE49-F238E27FC236}">
              <a16:creationId xmlns:a16="http://schemas.microsoft.com/office/drawing/2014/main" id="{3024466D-9330-4833-83F1-6C053C05B88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6" name="Text Box 15">
          <a:extLst>
            <a:ext uri="{FF2B5EF4-FFF2-40B4-BE49-F238E27FC236}">
              <a16:creationId xmlns:a16="http://schemas.microsoft.com/office/drawing/2014/main" id="{87931E61-6EF0-4376-AA57-F77ABE57065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7" name="Text Box 15">
          <a:extLst>
            <a:ext uri="{FF2B5EF4-FFF2-40B4-BE49-F238E27FC236}">
              <a16:creationId xmlns:a16="http://schemas.microsoft.com/office/drawing/2014/main" id="{44EE14BB-FB63-420D-AADE-8F5EF6A9C54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8" name="Text Box 15">
          <a:extLst>
            <a:ext uri="{FF2B5EF4-FFF2-40B4-BE49-F238E27FC236}">
              <a16:creationId xmlns:a16="http://schemas.microsoft.com/office/drawing/2014/main" id="{2D43DFD9-AFB6-48DC-8065-52DD2E0D11E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9" name="Text Box 15">
          <a:extLst>
            <a:ext uri="{FF2B5EF4-FFF2-40B4-BE49-F238E27FC236}">
              <a16:creationId xmlns:a16="http://schemas.microsoft.com/office/drawing/2014/main" id="{8DB77E75-E80D-41D8-982D-3F715C65B9F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0" name="Text Box 15">
          <a:extLst>
            <a:ext uri="{FF2B5EF4-FFF2-40B4-BE49-F238E27FC236}">
              <a16:creationId xmlns:a16="http://schemas.microsoft.com/office/drawing/2014/main" id="{5429ADEA-D650-4E5B-B7E2-99F20C78EDC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1" name="Text Box 15">
          <a:extLst>
            <a:ext uri="{FF2B5EF4-FFF2-40B4-BE49-F238E27FC236}">
              <a16:creationId xmlns:a16="http://schemas.microsoft.com/office/drawing/2014/main" id="{0AD77172-FE0D-44C9-9DCD-AAC80C3A109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2" name="Text Box 15">
          <a:extLst>
            <a:ext uri="{FF2B5EF4-FFF2-40B4-BE49-F238E27FC236}">
              <a16:creationId xmlns:a16="http://schemas.microsoft.com/office/drawing/2014/main" id="{1D7A7CCD-AF4E-407C-8683-303EF5B471F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3" name="Text Box 15">
          <a:extLst>
            <a:ext uri="{FF2B5EF4-FFF2-40B4-BE49-F238E27FC236}">
              <a16:creationId xmlns:a16="http://schemas.microsoft.com/office/drawing/2014/main" id="{5B2E3A7B-2FAE-4877-A2CF-AABB12A7638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4" name="Text Box 15">
          <a:extLst>
            <a:ext uri="{FF2B5EF4-FFF2-40B4-BE49-F238E27FC236}">
              <a16:creationId xmlns:a16="http://schemas.microsoft.com/office/drawing/2014/main" id="{A8C3C92F-BEB9-4DF2-82EE-EEE991BB60C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5" name="Text Box 15">
          <a:extLst>
            <a:ext uri="{FF2B5EF4-FFF2-40B4-BE49-F238E27FC236}">
              <a16:creationId xmlns:a16="http://schemas.microsoft.com/office/drawing/2014/main" id="{F50A3726-2E5A-4ACF-B821-05EE01EF80D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6" name="Text Box 15">
          <a:extLst>
            <a:ext uri="{FF2B5EF4-FFF2-40B4-BE49-F238E27FC236}">
              <a16:creationId xmlns:a16="http://schemas.microsoft.com/office/drawing/2014/main" id="{CA0D55B2-B7A1-469B-AB2D-96667081DC6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7" name="Text Box 15">
          <a:extLst>
            <a:ext uri="{FF2B5EF4-FFF2-40B4-BE49-F238E27FC236}">
              <a16:creationId xmlns:a16="http://schemas.microsoft.com/office/drawing/2014/main" id="{FB18BE53-DC20-40FE-BBD8-427C365168E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8" name="Text Box 15">
          <a:extLst>
            <a:ext uri="{FF2B5EF4-FFF2-40B4-BE49-F238E27FC236}">
              <a16:creationId xmlns:a16="http://schemas.microsoft.com/office/drawing/2014/main" id="{123D4281-B8C5-4F7F-A507-B8A263CBC9D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9" name="Text Box 15">
          <a:extLst>
            <a:ext uri="{FF2B5EF4-FFF2-40B4-BE49-F238E27FC236}">
              <a16:creationId xmlns:a16="http://schemas.microsoft.com/office/drawing/2014/main" id="{E90BDFF1-7477-4BCF-977B-0CAFE97EE2B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0" name="Text Box 15">
          <a:extLst>
            <a:ext uri="{FF2B5EF4-FFF2-40B4-BE49-F238E27FC236}">
              <a16:creationId xmlns:a16="http://schemas.microsoft.com/office/drawing/2014/main" id="{3E6C3F46-0772-4FE5-AE8D-AE39FDC776D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1" name="Text Box 15">
          <a:extLst>
            <a:ext uri="{FF2B5EF4-FFF2-40B4-BE49-F238E27FC236}">
              <a16:creationId xmlns:a16="http://schemas.microsoft.com/office/drawing/2014/main" id="{6F2C0501-643C-4779-9CCC-3D0B6ECC865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2" name="Text Box 15">
          <a:extLst>
            <a:ext uri="{FF2B5EF4-FFF2-40B4-BE49-F238E27FC236}">
              <a16:creationId xmlns:a16="http://schemas.microsoft.com/office/drawing/2014/main" id="{10D9BA80-3530-4099-8EE2-FDA307A11BA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3" name="Text Box 15">
          <a:extLst>
            <a:ext uri="{FF2B5EF4-FFF2-40B4-BE49-F238E27FC236}">
              <a16:creationId xmlns:a16="http://schemas.microsoft.com/office/drawing/2014/main" id="{18916A7A-3C10-4F0A-9610-67849B6B7A0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4" name="Text Box 15">
          <a:extLst>
            <a:ext uri="{FF2B5EF4-FFF2-40B4-BE49-F238E27FC236}">
              <a16:creationId xmlns:a16="http://schemas.microsoft.com/office/drawing/2014/main" id="{6C639B2D-C28B-4F4B-97AB-86513378E6F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5" name="Text Box 15">
          <a:extLst>
            <a:ext uri="{FF2B5EF4-FFF2-40B4-BE49-F238E27FC236}">
              <a16:creationId xmlns:a16="http://schemas.microsoft.com/office/drawing/2014/main" id="{F98112E1-1599-42B5-8F24-1F26BD6A853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6" name="Text Box 15">
          <a:extLst>
            <a:ext uri="{FF2B5EF4-FFF2-40B4-BE49-F238E27FC236}">
              <a16:creationId xmlns:a16="http://schemas.microsoft.com/office/drawing/2014/main" id="{FAF9B5C9-8CE1-40A0-9EBE-A425E9D01AF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7" name="Text Box 15">
          <a:extLst>
            <a:ext uri="{FF2B5EF4-FFF2-40B4-BE49-F238E27FC236}">
              <a16:creationId xmlns:a16="http://schemas.microsoft.com/office/drawing/2014/main" id="{B086ECE6-9593-4237-97A5-E0EC36E12D3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58" name="Text Box 15">
          <a:extLst>
            <a:ext uri="{FF2B5EF4-FFF2-40B4-BE49-F238E27FC236}">
              <a16:creationId xmlns:a16="http://schemas.microsoft.com/office/drawing/2014/main" id="{89CDF91D-1A0F-484A-A6CB-EE544404E96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59" name="Text Box 15">
          <a:extLst>
            <a:ext uri="{FF2B5EF4-FFF2-40B4-BE49-F238E27FC236}">
              <a16:creationId xmlns:a16="http://schemas.microsoft.com/office/drawing/2014/main" id="{B7365743-D883-4699-8920-B2CA2D7070D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60" name="Text Box 15">
          <a:extLst>
            <a:ext uri="{FF2B5EF4-FFF2-40B4-BE49-F238E27FC236}">
              <a16:creationId xmlns:a16="http://schemas.microsoft.com/office/drawing/2014/main" id="{078A6B37-4C4C-4D3A-BD7A-3CE8C9118F9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1" name="Text Box 15">
          <a:extLst>
            <a:ext uri="{FF2B5EF4-FFF2-40B4-BE49-F238E27FC236}">
              <a16:creationId xmlns:a16="http://schemas.microsoft.com/office/drawing/2014/main" id="{0E9F70D4-3168-4CA8-844C-5BDFC40D745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2" name="Text Box 15">
          <a:extLst>
            <a:ext uri="{FF2B5EF4-FFF2-40B4-BE49-F238E27FC236}">
              <a16:creationId xmlns:a16="http://schemas.microsoft.com/office/drawing/2014/main" id="{D2DFA5D5-D75D-43D1-A324-A827D3F9997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3" name="Text Box 15">
          <a:extLst>
            <a:ext uri="{FF2B5EF4-FFF2-40B4-BE49-F238E27FC236}">
              <a16:creationId xmlns:a16="http://schemas.microsoft.com/office/drawing/2014/main" id="{0419E99B-F3A7-4EFD-8AFC-832451670BC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4" name="Text Box 15">
          <a:extLst>
            <a:ext uri="{FF2B5EF4-FFF2-40B4-BE49-F238E27FC236}">
              <a16:creationId xmlns:a16="http://schemas.microsoft.com/office/drawing/2014/main" id="{579EB7D0-3EAA-4656-A735-A857578F7D9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5" name="Text Box 15">
          <a:extLst>
            <a:ext uri="{FF2B5EF4-FFF2-40B4-BE49-F238E27FC236}">
              <a16:creationId xmlns:a16="http://schemas.microsoft.com/office/drawing/2014/main" id="{32D0DAB6-C623-4146-91D8-2F8AEC06C54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6" name="Text Box 15">
          <a:extLst>
            <a:ext uri="{FF2B5EF4-FFF2-40B4-BE49-F238E27FC236}">
              <a16:creationId xmlns:a16="http://schemas.microsoft.com/office/drawing/2014/main" id="{509FB923-9F6F-43C8-9B74-2408770B7EB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7" name="Text Box 15">
          <a:extLst>
            <a:ext uri="{FF2B5EF4-FFF2-40B4-BE49-F238E27FC236}">
              <a16:creationId xmlns:a16="http://schemas.microsoft.com/office/drawing/2014/main" id="{6F581166-6A90-4AE3-A81E-692ACEB4429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8" name="Text Box 15">
          <a:extLst>
            <a:ext uri="{FF2B5EF4-FFF2-40B4-BE49-F238E27FC236}">
              <a16:creationId xmlns:a16="http://schemas.microsoft.com/office/drawing/2014/main" id="{42B31949-8BBD-4C4B-8005-86B487301E2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9" name="Text Box 15">
          <a:extLst>
            <a:ext uri="{FF2B5EF4-FFF2-40B4-BE49-F238E27FC236}">
              <a16:creationId xmlns:a16="http://schemas.microsoft.com/office/drawing/2014/main" id="{B4A4986F-965C-433C-966E-E58E672BF90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0" name="Text Box 15">
          <a:extLst>
            <a:ext uri="{FF2B5EF4-FFF2-40B4-BE49-F238E27FC236}">
              <a16:creationId xmlns:a16="http://schemas.microsoft.com/office/drawing/2014/main" id="{70015EE1-875C-4EE4-A60B-523FCC687D3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1" name="Text Box 15">
          <a:extLst>
            <a:ext uri="{FF2B5EF4-FFF2-40B4-BE49-F238E27FC236}">
              <a16:creationId xmlns:a16="http://schemas.microsoft.com/office/drawing/2014/main" id="{5D28E3B5-D43E-41DB-BA57-13F067B73A4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2" name="Text Box 15">
          <a:extLst>
            <a:ext uri="{FF2B5EF4-FFF2-40B4-BE49-F238E27FC236}">
              <a16:creationId xmlns:a16="http://schemas.microsoft.com/office/drawing/2014/main" id="{2307AF1A-BCA3-423E-B762-C7081247B49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3" name="Text Box 15">
          <a:extLst>
            <a:ext uri="{FF2B5EF4-FFF2-40B4-BE49-F238E27FC236}">
              <a16:creationId xmlns:a16="http://schemas.microsoft.com/office/drawing/2014/main" id="{F53E4332-3517-4200-A6E5-B9F6CE0E22F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4" name="Text Box 15">
          <a:extLst>
            <a:ext uri="{FF2B5EF4-FFF2-40B4-BE49-F238E27FC236}">
              <a16:creationId xmlns:a16="http://schemas.microsoft.com/office/drawing/2014/main" id="{D4BED973-F02C-4BBA-BE82-79EF0BF119C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5" name="Text Box 15">
          <a:extLst>
            <a:ext uri="{FF2B5EF4-FFF2-40B4-BE49-F238E27FC236}">
              <a16:creationId xmlns:a16="http://schemas.microsoft.com/office/drawing/2014/main" id="{AE072FEC-A3C6-4CC2-8B1E-830C9F18D89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6" name="Text Box 15">
          <a:extLst>
            <a:ext uri="{FF2B5EF4-FFF2-40B4-BE49-F238E27FC236}">
              <a16:creationId xmlns:a16="http://schemas.microsoft.com/office/drawing/2014/main" id="{28E25BD9-A899-409D-910F-D486D8D4D44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7" name="Text Box 15">
          <a:extLst>
            <a:ext uri="{FF2B5EF4-FFF2-40B4-BE49-F238E27FC236}">
              <a16:creationId xmlns:a16="http://schemas.microsoft.com/office/drawing/2014/main" id="{8B337AC5-0256-461E-AB0E-247F8E86B0B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8" name="Text Box 15">
          <a:extLst>
            <a:ext uri="{FF2B5EF4-FFF2-40B4-BE49-F238E27FC236}">
              <a16:creationId xmlns:a16="http://schemas.microsoft.com/office/drawing/2014/main" id="{F1D7DDCD-DCB2-4099-8B28-5F7CAAA9DD4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9" name="Text Box 15">
          <a:extLst>
            <a:ext uri="{FF2B5EF4-FFF2-40B4-BE49-F238E27FC236}">
              <a16:creationId xmlns:a16="http://schemas.microsoft.com/office/drawing/2014/main" id="{9363C2CE-C079-47D6-B2DD-1F8E2B3EA09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0" name="Text Box 15">
          <a:extLst>
            <a:ext uri="{FF2B5EF4-FFF2-40B4-BE49-F238E27FC236}">
              <a16:creationId xmlns:a16="http://schemas.microsoft.com/office/drawing/2014/main" id="{BA027D19-C0E6-422D-91EA-B7D1C822EA1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1" name="Text Box 15">
          <a:extLst>
            <a:ext uri="{FF2B5EF4-FFF2-40B4-BE49-F238E27FC236}">
              <a16:creationId xmlns:a16="http://schemas.microsoft.com/office/drawing/2014/main" id="{E90EFE7A-3219-465A-BE89-7794C812067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2" name="Text Box 15">
          <a:extLst>
            <a:ext uri="{FF2B5EF4-FFF2-40B4-BE49-F238E27FC236}">
              <a16:creationId xmlns:a16="http://schemas.microsoft.com/office/drawing/2014/main" id="{C233CBFD-38E9-44F1-B177-3D7C2DFB66C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3" name="Text Box 15">
          <a:extLst>
            <a:ext uri="{FF2B5EF4-FFF2-40B4-BE49-F238E27FC236}">
              <a16:creationId xmlns:a16="http://schemas.microsoft.com/office/drawing/2014/main" id="{E18F374B-60B3-42F3-BAB2-B51F7226BBA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4" name="Text Box 15">
          <a:extLst>
            <a:ext uri="{FF2B5EF4-FFF2-40B4-BE49-F238E27FC236}">
              <a16:creationId xmlns:a16="http://schemas.microsoft.com/office/drawing/2014/main" id="{90E655A2-5665-4D17-930D-E9A7BC73226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5" name="Text Box 15">
          <a:extLst>
            <a:ext uri="{FF2B5EF4-FFF2-40B4-BE49-F238E27FC236}">
              <a16:creationId xmlns:a16="http://schemas.microsoft.com/office/drawing/2014/main" id="{949961A8-B76D-4C01-AC56-0A1A4E1D086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6" name="Text Box 15">
          <a:extLst>
            <a:ext uri="{FF2B5EF4-FFF2-40B4-BE49-F238E27FC236}">
              <a16:creationId xmlns:a16="http://schemas.microsoft.com/office/drawing/2014/main" id="{37DD4E2B-8732-4057-A177-063A7AE9D14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7" name="Text Box 15">
          <a:extLst>
            <a:ext uri="{FF2B5EF4-FFF2-40B4-BE49-F238E27FC236}">
              <a16:creationId xmlns:a16="http://schemas.microsoft.com/office/drawing/2014/main" id="{0DEC2A2F-1894-40EB-92EE-5A2707DD885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8" name="Text Box 15">
          <a:extLst>
            <a:ext uri="{FF2B5EF4-FFF2-40B4-BE49-F238E27FC236}">
              <a16:creationId xmlns:a16="http://schemas.microsoft.com/office/drawing/2014/main" id="{28F19A89-EAB5-458C-8985-0B65BD32C75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9" name="Text Box 15">
          <a:extLst>
            <a:ext uri="{FF2B5EF4-FFF2-40B4-BE49-F238E27FC236}">
              <a16:creationId xmlns:a16="http://schemas.microsoft.com/office/drawing/2014/main" id="{412BCB8C-E10A-462F-97D4-0B63B495E00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0" name="Text Box 15">
          <a:extLst>
            <a:ext uri="{FF2B5EF4-FFF2-40B4-BE49-F238E27FC236}">
              <a16:creationId xmlns:a16="http://schemas.microsoft.com/office/drawing/2014/main" id="{8E4A46D9-C19A-44BC-92DC-7C255006BF5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1" name="Text Box 15">
          <a:extLst>
            <a:ext uri="{FF2B5EF4-FFF2-40B4-BE49-F238E27FC236}">
              <a16:creationId xmlns:a16="http://schemas.microsoft.com/office/drawing/2014/main" id="{A61A2338-73C8-423D-ACC3-B6D97264FD4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2" name="Text Box 15">
          <a:extLst>
            <a:ext uri="{FF2B5EF4-FFF2-40B4-BE49-F238E27FC236}">
              <a16:creationId xmlns:a16="http://schemas.microsoft.com/office/drawing/2014/main" id="{4EB0011B-AD00-490B-895D-0F83D9EAF16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3" name="Text Box 15">
          <a:extLst>
            <a:ext uri="{FF2B5EF4-FFF2-40B4-BE49-F238E27FC236}">
              <a16:creationId xmlns:a16="http://schemas.microsoft.com/office/drawing/2014/main" id="{8CBC4A22-5176-40F3-A99C-8900523EDEF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4" name="Text Box 15">
          <a:extLst>
            <a:ext uri="{FF2B5EF4-FFF2-40B4-BE49-F238E27FC236}">
              <a16:creationId xmlns:a16="http://schemas.microsoft.com/office/drawing/2014/main" id="{0589770C-1857-4EFC-9D45-6153689351B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5" name="Text Box 15">
          <a:extLst>
            <a:ext uri="{FF2B5EF4-FFF2-40B4-BE49-F238E27FC236}">
              <a16:creationId xmlns:a16="http://schemas.microsoft.com/office/drawing/2014/main" id="{DB1E4E1A-91A4-4F56-A978-24648A69D7E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6" name="Text Box 15">
          <a:extLst>
            <a:ext uri="{FF2B5EF4-FFF2-40B4-BE49-F238E27FC236}">
              <a16:creationId xmlns:a16="http://schemas.microsoft.com/office/drawing/2014/main" id="{4821C21D-C0E6-4595-A2A3-94DAC6188EA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7" name="Text Box 15">
          <a:extLst>
            <a:ext uri="{FF2B5EF4-FFF2-40B4-BE49-F238E27FC236}">
              <a16:creationId xmlns:a16="http://schemas.microsoft.com/office/drawing/2014/main" id="{71D26347-A8FB-42A8-BF3A-210914F27F2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8" name="Text Box 15">
          <a:extLst>
            <a:ext uri="{FF2B5EF4-FFF2-40B4-BE49-F238E27FC236}">
              <a16:creationId xmlns:a16="http://schemas.microsoft.com/office/drawing/2014/main" id="{ADB5B709-DAC1-4EFD-B927-96DE239582F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9" name="Text Box 15">
          <a:extLst>
            <a:ext uri="{FF2B5EF4-FFF2-40B4-BE49-F238E27FC236}">
              <a16:creationId xmlns:a16="http://schemas.microsoft.com/office/drawing/2014/main" id="{C9D32176-7011-46A3-8A35-8024915D1C3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0" name="Text Box 15">
          <a:extLst>
            <a:ext uri="{FF2B5EF4-FFF2-40B4-BE49-F238E27FC236}">
              <a16:creationId xmlns:a16="http://schemas.microsoft.com/office/drawing/2014/main" id="{9D21A4E3-411D-4DBF-A89E-3B1A5A0E09C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1" name="Text Box 15">
          <a:extLst>
            <a:ext uri="{FF2B5EF4-FFF2-40B4-BE49-F238E27FC236}">
              <a16:creationId xmlns:a16="http://schemas.microsoft.com/office/drawing/2014/main" id="{C24E45E3-210E-4C34-9A95-69DDEC4A065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2" name="Text Box 15">
          <a:extLst>
            <a:ext uri="{FF2B5EF4-FFF2-40B4-BE49-F238E27FC236}">
              <a16:creationId xmlns:a16="http://schemas.microsoft.com/office/drawing/2014/main" id="{B96447F4-E8D9-41BB-8FE4-E6A53DDDE76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3" name="Text Box 15">
          <a:extLst>
            <a:ext uri="{FF2B5EF4-FFF2-40B4-BE49-F238E27FC236}">
              <a16:creationId xmlns:a16="http://schemas.microsoft.com/office/drawing/2014/main" id="{9A0B16C0-D31E-4C50-8E0D-CB78ABE0436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4" name="Text Box 15">
          <a:extLst>
            <a:ext uri="{FF2B5EF4-FFF2-40B4-BE49-F238E27FC236}">
              <a16:creationId xmlns:a16="http://schemas.microsoft.com/office/drawing/2014/main" id="{C43DEDF5-3A28-472B-AAE5-99B482E1CBB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5" name="Text Box 15">
          <a:extLst>
            <a:ext uri="{FF2B5EF4-FFF2-40B4-BE49-F238E27FC236}">
              <a16:creationId xmlns:a16="http://schemas.microsoft.com/office/drawing/2014/main" id="{83DD5E30-9250-48BF-A550-8617F710FF3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6" name="Text Box 15">
          <a:extLst>
            <a:ext uri="{FF2B5EF4-FFF2-40B4-BE49-F238E27FC236}">
              <a16:creationId xmlns:a16="http://schemas.microsoft.com/office/drawing/2014/main" id="{1306AA82-D331-4BB6-9AA0-0B48C60F9E7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7" name="Text Box 15">
          <a:extLst>
            <a:ext uri="{FF2B5EF4-FFF2-40B4-BE49-F238E27FC236}">
              <a16:creationId xmlns:a16="http://schemas.microsoft.com/office/drawing/2014/main" id="{B492F319-72D5-4142-93A2-244C1C34E7D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8" name="Text Box 15">
          <a:extLst>
            <a:ext uri="{FF2B5EF4-FFF2-40B4-BE49-F238E27FC236}">
              <a16:creationId xmlns:a16="http://schemas.microsoft.com/office/drawing/2014/main" id="{ABD00523-C367-4DA8-8725-D24AD7CE744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9" name="Text Box 15">
          <a:extLst>
            <a:ext uri="{FF2B5EF4-FFF2-40B4-BE49-F238E27FC236}">
              <a16:creationId xmlns:a16="http://schemas.microsoft.com/office/drawing/2014/main" id="{42B24E2F-897E-46D9-A044-02FA2DD289A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0" name="Text Box 15">
          <a:extLst>
            <a:ext uri="{FF2B5EF4-FFF2-40B4-BE49-F238E27FC236}">
              <a16:creationId xmlns:a16="http://schemas.microsoft.com/office/drawing/2014/main" id="{7A6B8D0A-A0A3-4E05-A7DD-966ACD130AA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1" name="Text Box 15">
          <a:extLst>
            <a:ext uri="{FF2B5EF4-FFF2-40B4-BE49-F238E27FC236}">
              <a16:creationId xmlns:a16="http://schemas.microsoft.com/office/drawing/2014/main" id="{5FEC493A-AD12-4437-AAE4-EC03FC05F93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2" name="Text Box 15">
          <a:extLst>
            <a:ext uri="{FF2B5EF4-FFF2-40B4-BE49-F238E27FC236}">
              <a16:creationId xmlns:a16="http://schemas.microsoft.com/office/drawing/2014/main" id="{A35F5777-C3C5-4010-95B1-FDF75911997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3" name="Text Box 15">
          <a:extLst>
            <a:ext uri="{FF2B5EF4-FFF2-40B4-BE49-F238E27FC236}">
              <a16:creationId xmlns:a16="http://schemas.microsoft.com/office/drawing/2014/main" id="{FF1C6FC8-7FEB-4F2C-AF97-A5CD9AA23C4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4" name="Text Box 15">
          <a:extLst>
            <a:ext uri="{FF2B5EF4-FFF2-40B4-BE49-F238E27FC236}">
              <a16:creationId xmlns:a16="http://schemas.microsoft.com/office/drawing/2014/main" id="{B819CEAC-496D-488F-9596-15A3CD6794A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5" name="Text Box 15">
          <a:extLst>
            <a:ext uri="{FF2B5EF4-FFF2-40B4-BE49-F238E27FC236}">
              <a16:creationId xmlns:a16="http://schemas.microsoft.com/office/drawing/2014/main" id="{DB4ADB71-07C2-42A0-BF3A-C287E27AA76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6" name="Text Box 15">
          <a:extLst>
            <a:ext uri="{FF2B5EF4-FFF2-40B4-BE49-F238E27FC236}">
              <a16:creationId xmlns:a16="http://schemas.microsoft.com/office/drawing/2014/main" id="{E44CD2A7-2B63-4772-898C-11104E4EEC7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7" name="Text Box 15">
          <a:extLst>
            <a:ext uri="{FF2B5EF4-FFF2-40B4-BE49-F238E27FC236}">
              <a16:creationId xmlns:a16="http://schemas.microsoft.com/office/drawing/2014/main" id="{491BF17C-71E9-4F8D-B2A4-4DDA8C59D2F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8" name="Text Box 15">
          <a:extLst>
            <a:ext uri="{FF2B5EF4-FFF2-40B4-BE49-F238E27FC236}">
              <a16:creationId xmlns:a16="http://schemas.microsoft.com/office/drawing/2014/main" id="{3BBE1739-8A3C-400E-A8F6-810C1B65D72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9" name="Text Box 15">
          <a:extLst>
            <a:ext uri="{FF2B5EF4-FFF2-40B4-BE49-F238E27FC236}">
              <a16:creationId xmlns:a16="http://schemas.microsoft.com/office/drawing/2014/main" id="{867D3CE9-7D85-417B-9BDE-020F4661602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0" name="Text Box 15">
          <a:extLst>
            <a:ext uri="{FF2B5EF4-FFF2-40B4-BE49-F238E27FC236}">
              <a16:creationId xmlns:a16="http://schemas.microsoft.com/office/drawing/2014/main" id="{D4C77098-40F3-4E95-8018-F9ABE99BF43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1" name="Text Box 15">
          <a:extLst>
            <a:ext uri="{FF2B5EF4-FFF2-40B4-BE49-F238E27FC236}">
              <a16:creationId xmlns:a16="http://schemas.microsoft.com/office/drawing/2014/main" id="{B9B3892A-6758-4C62-93F2-37A8853FC3B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2" name="Text Box 15">
          <a:extLst>
            <a:ext uri="{FF2B5EF4-FFF2-40B4-BE49-F238E27FC236}">
              <a16:creationId xmlns:a16="http://schemas.microsoft.com/office/drawing/2014/main" id="{70EF1E52-20B3-4FE7-91F8-685C832AEF8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3" name="Text Box 15">
          <a:extLst>
            <a:ext uri="{FF2B5EF4-FFF2-40B4-BE49-F238E27FC236}">
              <a16:creationId xmlns:a16="http://schemas.microsoft.com/office/drawing/2014/main" id="{A76A41A2-17BF-483C-972D-03792D02021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4" name="Text Box 15">
          <a:extLst>
            <a:ext uri="{FF2B5EF4-FFF2-40B4-BE49-F238E27FC236}">
              <a16:creationId xmlns:a16="http://schemas.microsoft.com/office/drawing/2014/main" id="{44D65ABA-6523-4D39-BE6E-0743066C99B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5" name="Text Box 15">
          <a:extLst>
            <a:ext uri="{FF2B5EF4-FFF2-40B4-BE49-F238E27FC236}">
              <a16:creationId xmlns:a16="http://schemas.microsoft.com/office/drawing/2014/main" id="{FD4C8BA9-ABF4-4517-9244-2BD5325FB4C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6" name="Text Box 15">
          <a:extLst>
            <a:ext uri="{FF2B5EF4-FFF2-40B4-BE49-F238E27FC236}">
              <a16:creationId xmlns:a16="http://schemas.microsoft.com/office/drawing/2014/main" id="{B5BD38E1-8266-4A11-926A-723D4CB3263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7" name="Text Box 15">
          <a:extLst>
            <a:ext uri="{FF2B5EF4-FFF2-40B4-BE49-F238E27FC236}">
              <a16:creationId xmlns:a16="http://schemas.microsoft.com/office/drawing/2014/main" id="{35CAD294-83B5-4EC9-81BE-9026C0C2E52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8" name="Text Box 15">
          <a:extLst>
            <a:ext uri="{FF2B5EF4-FFF2-40B4-BE49-F238E27FC236}">
              <a16:creationId xmlns:a16="http://schemas.microsoft.com/office/drawing/2014/main" id="{34ED5AB9-654C-4F4E-826B-218E8B2CF62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9" name="Text Box 15">
          <a:extLst>
            <a:ext uri="{FF2B5EF4-FFF2-40B4-BE49-F238E27FC236}">
              <a16:creationId xmlns:a16="http://schemas.microsoft.com/office/drawing/2014/main" id="{D3C79881-853D-4043-8BB8-FC80B50D980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0" name="Text Box 15">
          <a:extLst>
            <a:ext uri="{FF2B5EF4-FFF2-40B4-BE49-F238E27FC236}">
              <a16:creationId xmlns:a16="http://schemas.microsoft.com/office/drawing/2014/main" id="{00DE6AF1-8BA3-4E08-A84A-CB5838E91BB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1" name="Text Box 15">
          <a:extLst>
            <a:ext uri="{FF2B5EF4-FFF2-40B4-BE49-F238E27FC236}">
              <a16:creationId xmlns:a16="http://schemas.microsoft.com/office/drawing/2014/main" id="{2A9AA5B2-AA73-4DE7-AA14-2D942B25025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2" name="Text Box 15">
          <a:extLst>
            <a:ext uri="{FF2B5EF4-FFF2-40B4-BE49-F238E27FC236}">
              <a16:creationId xmlns:a16="http://schemas.microsoft.com/office/drawing/2014/main" id="{2BF1CE51-DF45-4CB5-900A-9E08A47E290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3" name="Text Box 15">
          <a:extLst>
            <a:ext uri="{FF2B5EF4-FFF2-40B4-BE49-F238E27FC236}">
              <a16:creationId xmlns:a16="http://schemas.microsoft.com/office/drawing/2014/main" id="{4BFFE5CA-441B-4F03-A97A-B78DD42C0A5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4" name="Text Box 15">
          <a:extLst>
            <a:ext uri="{FF2B5EF4-FFF2-40B4-BE49-F238E27FC236}">
              <a16:creationId xmlns:a16="http://schemas.microsoft.com/office/drawing/2014/main" id="{998E48C9-8738-457C-82BC-BE991170B3B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5" name="Text Box 15">
          <a:extLst>
            <a:ext uri="{FF2B5EF4-FFF2-40B4-BE49-F238E27FC236}">
              <a16:creationId xmlns:a16="http://schemas.microsoft.com/office/drawing/2014/main" id="{D8CACCC1-CCA4-46DC-B8E2-4DAA6617D5D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6" name="Text Box 15">
          <a:extLst>
            <a:ext uri="{FF2B5EF4-FFF2-40B4-BE49-F238E27FC236}">
              <a16:creationId xmlns:a16="http://schemas.microsoft.com/office/drawing/2014/main" id="{53753BA1-0322-43E1-85DB-361448C9C6D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7" name="Text Box 15">
          <a:extLst>
            <a:ext uri="{FF2B5EF4-FFF2-40B4-BE49-F238E27FC236}">
              <a16:creationId xmlns:a16="http://schemas.microsoft.com/office/drawing/2014/main" id="{F3BE00C6-8285-4B00-85E2-94A8861F204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8" name="Text Box 15">
          <a:extLst>
            <a:ext uri="{FF2B5EF4-FFF2-40B4-BE49-F238E27FC236}">
              <a16:creationId xmlns:a16="http://schemas.microsoft.com/office/drawing/2014/main" id="{589CD1E7-1B0E-44B6-8C6C-BE60D616BD4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9" name="Text Box 15">
          <a:extLst>
            <a:ext uri="{FF2B5EF4-FFF2-40B4-BE49-F238E27FC236}">
              <a16:creationId xmlns:a16="http://schemas.microsoft.com/office/drawing/2014/main" id="{28982123-FDCA-4938-9E20-47F8C469B45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0" name="Text Box 15">
          <a:extLst>
            <a:ext uri="{FF2B5EF4-FFF2-40B4-BE49-F238E27FC236}">
              <a16:creationId xmlns:a16="http://schemas.microsoft.com/office/drawing/2014/main" id="{D9330CB8-91F3-4C8C-B3A5-E46F218D2BD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1" name="Text Box 15">
          <a:extLst>
            <a:ext uri="{FF2B5EF4-FFF2-40B4-BE49-F238E27FC236}">
              <a16:creationId xmlns:a16="http://schemas.microsoft.com/office/drawing/2014/main" id="{440B91C1-F1E3-49B2-9E40-F5D209389F1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2" name="Text Box 15">
          <a:extLst>
            <a:ext uri="{FF2B5EF4-FFF2-40B4-BE49-F238E27FC236}">
              <a16:creationId xmlns:a16="http://schemas.microsoft.com/office/drawing/2014/main" id="{CAC61766-9A67-4632-95C8-88538B62BB6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3" name="Text Box 15">
          <a:extLst>
            <a:ext uri="{FF2B5EF4-FFF2-40B4-BE49-F238E27FC236}">
              <a16:creationId xmlns:a16="http://schemas.microsoft.com/office/drawing/2014/main" id="{68871F80-03E8-4EE4-8870-599C27001AE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4" name="Text Box 15">
          <a:extLst>
            <a:ext uri="{FF2B5EF4-FFF2-40B4-BE49-F238E27FC236}">
              <a16:creationId xmlns:a16="http://schemas.microsoft.com/office/drawing/2014/main" id="{76BF9B57-D13C-40F9-B11B-660ACD64E9B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5" name="Text Box 15">
          <a:extLst>
            <a:ext uri="{FF2B5EF4-FFF2-40B4-BE49-F238E27FC236}">
              <a16:creationId xmlns:a16="http://schemas.microsoft.com/office/drawing/2014/main" id="{BE98AEFA-B1DC-43FA-8B1E-BA865DF285C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6" name="Text Box 15">
          <a:extLst>
            <a:ext uri="{FF2B5EF4-FFF2-40B4-BE49-F238E27FC236}">
              <a16:creationId xmlns:a16="http://schemas.microsoft.com/office/drawing/2014/main" id="{7D9A34AB-B87C-4E31-AD51-0BB54C7532B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7" name="Text Box 15">
          <a:extLst>
            <a:ext uri="{FF2B5EF4-FFF2-40B4-BE49-F238E27FC236}">
              <a16:creationId xmlns:a16="http://schemas.microsoft.com/office/drawing/2014/main" id="{3FDCA3B5-9E3D-4F9B-B24C-0ADDFB63CA5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8" name="Text Box 15">
          <a:extLst>
            <a:ext uri="{FF2B5EF4-FFF2-40B4-BE49-F238E27FC236}">
              <a16:creationId xmlns:a16="http://schemas.microsoft.com/office/drawing/2014/main" id="{E9274493-9538-4F3A-99A3-01744A4B425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9" name="Text Box 15">
          <a:extLst>
            <a:ext uri="{FF2B5EF4-FFF2-40B4-BE49-F238E27FC236}">
              <a16:creationId xmlns:a16="http://schemas.microsoft.com/office/drawing/2014/main" id="{2FBD64CB-9860-4A35-A9D7-852ECABE640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0" name="Text Box 15">
          <a:extLst>
            <a:ext uri="{FF2B5EF4-FFF2-40B4-BE49-F238E27FC236}">
              <a16:creationId xmlns:a16="http://schemas.microsoft.com/office/drawing/2014/main" id="{B52AFACC-4B0B-4939-9BF5-9ADB3EB4E54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1" name="Text Box 15">
          <a:extLst>
            <a:ext uri="{FF2B5EF4-FFF2-40B4-BE49-F238E27FC236}">
              <a16:creationId xmlns:a16="http://schemas.microsoft.com/office/drawing/2014/main" id="{55601EEE-4417-4313-B3F4-C18DFD8456F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2" name="Text Box 15">
          <a:extLst>
            <a:ext uri="{FF2B5EF4-FFF2-40B4-BE49-F238E27FC236}">
              <a16:creationId xmlns:a16="http://schemas.microsoft.com/office/drawing/2014/main" id="{42024314-D399-46E9-AF1E-7C424632CD5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3" name="Text Box 15">
          <a:extLst>
            <a:ext uri="{FF2B5EF4-FFF2-40B4-BE49-F238E27FC236}">
              <a16:creationId xmlns:a16="http://schemas.microsoft.com/office/drawing/2014/main" id="{BFF77536-1D08-4C46-B978-53F4C47743B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4" name="Text Box 15">
          <a:extLst>
            <a:ext uri="{FF2B5EF4-FFF2-40B4-BE49-F238E27FC236}">
              <a16:creationId xmlns:a16="http://schemas.microsoft.com/office/drawing/2014/main" id="{ECEB5BD0-10F9-47C1-A132-4B809A95324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5" name="Text Box 15">
          <a:extLst>
            <a:ext uri="{FF2B5EF4-FFF2-40B4-BE49-F238E27FC236}">
              <a16:creationId xmlns:a16="http://schemas.microsoft.com/office/drawing/2014/main" id="{55BF6980-884C-49D5-BBA2-F6935C28E30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6" name="Text Box 15">
          <a:extLst>
            <a:ext uri="{FF2B5EF4-FFF2-40B4-BE49-F238E27FC236}">
              <a16:creationId xmlns:a16="http://schemas.microsoft.com/office/drawing/2014/main" id="{E940DDC1-5AF2-450A-9A17-CE1F56EE3EA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7" name="Text Box 15">
          <a:extLst>
            <a:ext uri="{FF2B5EF4-FFF2-40B4-BE49-F238E27FC236}">
              <a16:creationId xmlns:a16="http://schemas.microsoft.com/office/drawing/2014/main" id="{EAEECEC6-A4FE-441A-9B9D-611AE23462F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8" name="Text Box 15">
          <a:extLst>
            <a:ext uri="{FF2B5EF4-FFF2-40B4-BE49-F238E27FC236}">
              <a16:creationId xmlns:a16="http://schemas.microsoft.com/office/drawing/2014/main" id="{4F717E52-89AA-48FC-AA14-D9F61494B6E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9" name="Text Box 15">
          <a:extLst>
            <a:ext uri="{FF2B5EF4-FFF2-40B4-BE49-F238E27FC236}">
              <a16:creationId xmlns:a16="http://schemas.microsoft.com/office/drawing/2014/main" id="{7F56EA6C-8219-4AD0-99BC-5B679BFB45E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0" name="Text Box 15">
          <a:extLst>
            <a:ext uri="{FF2B5EF4-FFF2-40B4-BE49-F238E27FC236}">
              <a16:creationId xmlns:a16="http://schemas.microsoft.com/office/drawing/2014/main" id="{E73F9E14-49AB-4614-9C47-B1FE8577466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1" name="Text Box 15">
          <a:extLst>
            <a:ext uri="{FF2B5EF4-FFF2-40B4-BE49-F238E27FC236}">
              <a16:creationId xmlns:a16="http://schemas.microsoft.com/office/drawing/2014/main" id="{AAB41E79-B2BB-4330-AC6A-0D976A306ED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2" name="Text Box 15">
          <a:extLst>
            <a:ext uri="{FF2B5EF4-FFF2-40B4-BE49-F238E27FC236}">
              <a16:creationId xmlns:a16="http://schemas.microsoft.com/office/drawing/2014/main" id="{DFDA3955-D776-46B8-A110-7F2303101FC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3" name="Text Box 15">
          <a:extLst>
            <a:ext uri="{FF2B5EF4-FFF2-40B4-BE49-F238E27FC236}">
              <a16:creationId xmlns:a16="http://schemas.microsoft.com/office/drawing/2014/main" id="{E3BCC901-7728-4F65-A896-7BE0EDF6176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4" name="Text Box 15">
          <a:extLst>
            <a:ext uri="{FF2B5EF4-FFF2-40B4-BE49-F238E27FC236}">
              <a16:creationId xmlns:a16="http://schemas.microsoft.com/office/drawing/2014/main" id="{D2BA9C13-BDF3-4787-8470-3BCF039AB66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5" name="Text Box 15">
          <a:extLst>
            <a:ext uri="{FF2B5EF4-FFF2-40B4-BE49-F238E27FC236}">
              <a16:creationId xmlns:a16="http://schemas.microsoft.com/office/drawing/2014/main" id="{078E86AC-7E97-407B-9438-6BA8851C14D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6" name="Text Box 15">
          <a:extLst>
            <a:ext uri="{FF2B5EF4-FFF2-40B4-BE49-F238E27FC236}">
              <a16:creationId xmlns:a16="http://schemas.microsoft.com/office/drawing/2014/main" id="{D0104C2B-6D51-42D7-9E9B-12BB49C53E3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7" name="Text Box 15">
          <a:extLst>
            <a:ext uri="{FF2B5EF4-FFF2-40B4-BE49-F238E27FC236}">
              <a16:creationId xmlns:a16="http://schemas.microsoft.com/office/drawing/2014/main" id="{69945F17-1EEF-4479-B59B-B436B10C02D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8" name="Text Box 15">
          <a:extLst>
            <a:ext uri="{FF2B5EF4-FFF2-40B4-BE49-F238E27FC236}">
              <a16:creationId xmlns:a16="http://schemas.microsoft.com/office/drawing/2014/main" id="{CF0BBBDE-2C82-410C-A657-4F34C590719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9" name="Text Box 15">
          <a:extLst>
            <a:ext uri="{FF2B5EF4-FFF2-40B4-BE49-F238E27FC236}">
              <a16:creationId xmlns:a16="http://schemas.microsoft.com/office/drawing/2014/main" id="{C6937BB4-9EF5-4B1D-9761-9243F85AA9D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0" name="Text Box 15">
          <a:extLst>
            <a:ext uri="{FF2B5EF4-FFF2-40B4-BE49-F238E27FC236}">
              <a16:creationId xmlns:a16="http://schemas.microsoft.com/office/drawing/2014/main" id="{C59E427C-0A38-453A-B01C-1F09F7A1944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1" name="Text Box 15">
          <a:extLst>
            <a:ext uri="{FF2B5EF4-FFF2-40B4-BE49-F238E27FC236}">
              <a16:creationId xmlns:a16="http://schemas.microsoft.com/office/drawing/2014/main" id="{BBDE3543-10C1-41CC-B3B0-D55A61D416E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2" name="Text Box 15">
          <a:extLst>
            <a:ext uri="{FF2B5EF4-FFF2-40B4-BE49-F238E27FC236}">
              <a16:creationId xmlns:a16="http://schemas.microsoft.com/office/drawing/2014/main" id="{F085AB0F-5E0F-4B63-ACE5-8C39B8522A0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3" name="Text Box 15">
          <a:extLst>
            <a:ext uri="{FF2B5EF4-FFF2-40B4-BE49-F238E27FC236}">
              <a16:creationId xmlns:a16="http://schemas.microsoft.com/office/drawing/2014/main" id="{579DBB46-E5C4-4442-B88A-18C7995AB3B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4" name="Text Box 15">
          <a:extLst>
            <a:ext uri="{FF2B5EF4-FFF2-40B4-BE49-F238E27FC236}">
              <a16:creationId xmlns:a16="http://schemas.microsoft.com/office/drawing/2014/main" id="{44D45A4F-201F-469B-A192-DACA9A81AFD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5" name="Text Box 15">
          <a:extLst>
            <a:ext uri="{FF2B5EF4-FFF2-40B4-BE49-F238E27FC236}">
              <a16:creationId xmlns:a16="http://schemas.microsoft.com/office/drawing/2014/main" id="{EF4083DF-97B9-4258-B349-06AEDB21F70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6" name="Text Box 15">
          <a:extLst>
            <a:ext uri="{FF2B5EF4-FFF2-40B4-BE49-F238E27FC236}">
              <a16:creationId xmlns:a16="http://schemas.microsoft.com/office/drawing/2014/main" id="{06BBC31E-1150-46A6-A09D-AC35FC5D787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7" name="Text Box 15">
          <a:extLst>
            <a:ext uri="{FF2B5EF4-FFF2-40B4-BE49-F238E27FC236}">
              <a16:creationId xmlns:a16="http://schemas.microsoft.com/office/drawing/2014/main" id="{649F06E8-8A82-4FCC-B0B6-3F54C4B4F00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8" name="Text Box 15">
          <a:extLst>
            <a:ext uri="{FF2B5EF4-FFF2-40B4-BE49-F238E27FC236}">
              <a16:creationId xmlns:a16="http://schemas.microsoft.com/office/drawing/2014/main" id="{84596670-E51D-44D5-91F0-F523D25A8F7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9" name="Text Box 15">
          <a:extLst>
            <a:ext uri="{FF2B5EF4-FFF2-40B4-BE49-F238E27FC236}">
              <a16:creationId xmlns:a16="http://schemas.microsoft.com/office/drawing/2014/main" id="{A9CD9BE5-E818-4481-B5AF-5343DACCE3A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0" name="Text Box 15">
          <a:extLst>
            <a:ext uri="{FF2B5EF4-FFF2-40B4-BE49-F238E27FC236}">
              <a16:creationId xmlns:a16="http://schemas.microsoft.com/office/drawing/2014/main" id="{450BCAB6-CF0A-49BD-BF53-B5FF9C2CB03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1" name="Text Box 15">
          <a:extLst>
            <a:ext uri="{FF2B5EF4-FFF2-40B4-BE49-F238E27FC236}">
              <a16:creationId xmlns:a16="http://schemas.microsoft.com/office/drawing/2014/main" id="{A7C14E99-72E6-4BC4-9414-50B2E5E1B9C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2" name="Text Box 15">
          <a:extLst>
            <a:ext uri="{FF2B5EF4-FFF2-40B4-BE49-F238E27FC236}">
              <a16:creationId xmlns:a16="http://schemas.microsoft.com/office/drawing/2014/main" id="{535B55B8-E7DD-41D9-BE41-0A6734049BA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3" name="Text Box 15">
          <a:extLst>
            <a:ext uri="{FF2B5EF4-FFF2-40B4-BE49-F238E27FC236}">
              <a16:creationId xmlns:a16="http://schemas.microsoft.com/office/drawing/2014/main" id="{3D922A5A-5DEF-4BD2-92F9-5D6C5D45BCD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4" name="Text Box 15">
          <a:extLst>
            <a:ext uri="{FF2B5EF4-FFF2-40B4-BE49-F238E27FC236}">
              <a16:creationId xmlns:a16="http://schemas.microsoft.com/office/drawing/2014/main" id="{640E0EAA-35ED-443C-B33A-AD5DFB017D0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5" name="Text Box 15">
          <a:extLst>
            <a:ext uri="{FF2B5EF4-FFF2-40B4-BE49-F238E27FC236}">
              <a16:creationId xmlns:a16="http://schemas.microsoft.com/office/drawing/2014/main" id="{DA477BD3-C81D-4E37-A2FB-BA84ED301A6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6" name="Text Box 15">
          <a:extLst>
            <a:ext uri="{FF2B5EF4-FFF2-40B4-BE49-F238E27FC236}">
              <a16:creationId xmlns:a16="http://schemas.microsoft.com/office/drawing/2014/main" id="{5F0704D8-723E-4922-AB24-D65B8F3547D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7" name="Text Box 15">
          <a:extLst>
            <a:ext uri="{FF2B5EF4-FFF2-40B4-BE49-F238E27FC236}">
              <a16:creationId xmlns:a16="http://schemas.microsoft.com/office/drawing/2014/main" id="{8DF12C13-7E6C-4903-968C-FEDF7A46BBC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8" name="Text Box 15">
          <a:extLst>
            <a:ext uri="{FF2B5EF4-FFF2-40B4-BE49-F238E27FC236}">
              <a16:creationId xmlns:a16="http://schemas.microsoft.com/office/drawing/2014/main" id="{101E176D-E70E-47D7-B1F8-917691087ED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9" name="Text Box 15">
          <a:extLst>
            <a:ext uri="{FF2B5EF4-FFF2-40B4-BE49-F238E27FC236}">
              <a16:creationId xmlns:a16="http://schemas.microsoft.com/office/drawing/2014/main" id="{B704025C-C7B4-48ED-AB61-A49902675E1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90" name="Text Box 15">
          <a:extLst>
            <a:ext uri="{FF2B5EF4-FFF2-40B4-BE49-F238E27FC236}">
              <a16:creationId xmlns:a16="http://schemas.microsoft.com/office/drawing/2014/main" id="{5F92849F-385F-471E-927F-C5CA604D71A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1" name="Text Box 15">
          <a:extLst>
            <a:ext uri="{FF2B5EF4-FFF2-40B4-BE49-F238E27FC236}">
              <a16:creationId xmlns:a16="http://schemas.microsoft.com/office/drawing/2014/main" id="{7D4ED087-5EAA-4F0C-83EE-3843F57BF65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2" name="Text Box 15">
          <a:extLst>
            <a:ext uri="{FF2B5EF4-FFF2-40B4-BE49-F238E27FC236}">
              <a16:creationId xmlns:a16="http://schemas.microsoft.com/office/drawing/2014/main" id="{61020895-F708-4501-9B26-F51530C2962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3" name="Text Box 15">
          <a:extLst>
            <a:ext uri="{FF2B5EF4-FFF2-40B4-BE49-F238E27FC236}">
              <a16:creationId xmlns:a16="http://schemas.microsoft.com/office/drawing/2014/main" id="{2C5C8A67-932A-4313-9E0A-D1DEDD4AF75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4" name="Text Box 15">
          <a:extLst>
            <a:ext uri="{FF2B5EF4-FFF2-40B4-BE49-F238E27FC236}">
              <a16:creationId xmlns:a16="http://schemas.microsoft.com/office/drawing/2014/main" id="{4F40AFA7-D839-4EF8-A8BE-A7F934C1DF2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5" name="Text Box 15">
          <a:extLst>
            <a:ext uri="{FF2B5EF4-FFF2-40B4-BE49-F238E27FC236}">
              <a16:creationId xmlns:a16="http://schemas.microsoft.com/office/drawing/2014/main" id="{4594180C-9D33-4448-B470-68A1E0A7FC0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6" name="Text Box 15">
          <a:extLst>
            <a:ext uri="{FF2B5EF4-FFF2-40B4-BE49-F238E27FC236}">
              <a16:creationId xmlns:a16="http://schemas.microsoft.com/office/drawing/2014/main" id="{3C455DB8-A940-4772-A2C5-410C8A7E0F5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7" name="Text Box 15">
          <a:extLst>
            <a:ext uri="{FF2B5EF4-FFF2-40B4-BE49-F238E27FC236}">
              <a16:creationId xmlns:a16="http://schemas.microsoft.com/office/drawing/2014/main" id="{FE2E96C4-3826-4552-B084-19D57AD3A3D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8" name="Text Box 15">
          <a:extLst>
            <a:ext uri="{FF2B5EF4-FFF2-40B4-BE49-F238E27FC236}">
              <a16:creationId xmlns:a16="http://schemas.microsoft.com/office/drawing/2014/main" id="{15DC426C-B8C1-440B-8DF5-D98FE168528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9" name="Text Box 15">
          <a:extLst>
            <a:ext uri="{FF2B5EF4-FFF2-40B4-BE49-F238E27FC236}">
              <a16:creationId xmlns:a16="http://schemas.microsoft.com/office/drawing/2014/main" id="{F9864436-C1CB-4345-87A6-BFF600F6EC9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0" name="Text Box 15">
          <a:extLst>
            <a:ext uri="{FF2B5EF4-FFF2-40B4-BE49-F238E27FC236}">
              <a16:creationId xmlns:a16="http://schemas.microsoft.com/office/drawing/2014/main" id="{702D82F1-EB0A-40F6-9196-53C9E48F391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1" name="Text Box 15">
          <a:extLst>
            <a:ext uri="{FF2B5EF4-FFF2-40B4-BE49-F238E27FC236}">
              <a16:creationId xmlns:a16="http://schemas.microsoft.com/office/drawing/2014/main" id="{DEA3A381-8A02-4869-87A2-0B8644FD066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2" name="Text Box 15">
          <a:extLst>
            <a:ext uri="{FF2B5EF4-FFF2-40B4-BE49-F238E27FC236}">
              <a16:creationId xmlns:a16="http://schemas.microsoft.com/office/drawing/2014/main" id="{4BA04553-7F58-4568-AA22-E1C8EA63AF5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3" name="Text Box 15">
          <a:extLst>
            <a:ext uri="{FF2B5EF4-FFF2-40B4-BE49-F238E27FC236}">
              <a16:creationId xmlns:a16="http://schemas.microsoft.com/office/drawing/2014/main" id="{4648E75A-EAC6-49FE-9F68-D2389765726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4" name="Text Box 15">
          <a:extLst>
            <a:ext uri="{FF2B5EF4-FFF2-40B4-BE49-F238E27FC236}">
              <a16:creationId xmlns:a16="http://schemas.microsoft.com/office/drawing/2014/main" id="{8E3CBEE8-3112-4DD6-89AE-C65EAF9159D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5" name="Text Box 15">
          <a:extLst>
            <a:ext uri="{FF2B5EF4-FFF2-40B4-BE49-F238E27FC236}">
              <a16:creationId xmlns:a16="http://schemas.microsoft.com/office/drawing/2014/main" id="{C8705D67-532A-4EFA-B68E-C2727BF43AD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6" name="Text Box 15">
          <a:extLst>
            <a:ext uri="{FF2B5EF4-FFF2-40B4-BE49-F238E27FC236}">
              <a16:creationId xmlns:a16="http://schemas.microsoft.com/office/drawing/2014/main" id="{E04804F6-8E6C-4B90-BE8D-F579B8BA9A1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7" name="Text Box 15">
          <a:extLst>
            <a:ext uri="{FF2B5EF4-FFF2-40B4-BE49-F238E27FC236}">
              <a16:creationId xmlns:a16="http://schemas.microsoft.com/office/drawing/2014/main" id="{A456D125-AB5C-4F4F-8B1E-A0328AE8A64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8" name="Text Box 15">
          <a:extLst>
            <a:ext uri="{FF2B5EF4-FFF2-40B4-BE49-F238E27FC236}">
              <a16:creationId xmlns:a16="http://schemas.microsoft.com/office/drawing/2014/main" id="{EB4BD13D-5795-48CF-A741-ED63A6B38EC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9" name="Text Box 15">
          <a:extLst>
            <a:ext uri="{FF2B5EF4-FFF2-40B4-BE49-F238E27FC236}">
              <a16:creationId xmlns:a16="http://schemas.microsoft.com/office/drawing/2014/main" id="{8E91EBB7-1981-4CA9-9FCB-78F2E6AFBFC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0" name="Text Box 15">
          <a:extLst>
            <a:ext uri="{FF2B5EF4-FFF2-40B4-BE49-F238E27FC236}">
              <a16:creationId xmlns:a16="http://schemas.microsoft.com/office/drawing/2014/main" id="{1F9260AD-A6EE-4B0D-8E74-9E9BE6AE8D7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1" name="Text Box 15">
          <a:extLst>
            <a:ext uri="{FF2B5EF4-FFF2-40B4-BE49-F238E27FC236}">
              <a16:creationId xmlns:a16="http://schemas.microsoft.com/office/drawing/2014/main" id="{3E11EE4C-0A83-4A4B-BABD-8B25914BB85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2" name="Text Box 15">
          <a:extLst>
            <a:ext uri="{FF2B5EF4-FFF2-40B4-BE49-F238E27FC236}">
              <a16:creationId xmlns:a16="http://schemas.microsoft.com/office/drawing/2014/main" id="{19BF9404-0991-48CD-A452-3C98AE1AC44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3" name="Text Box 15">
          <a:extLst>
            <a:ext uri="{FF2B5EF4-FFF2-40B4-BE49-F238E27FC236}">
              <a16:creationId xmlns:a16="http://schemas.microsoft.com/office/drawing/2014/main" id="{445F70F3-F985-4823-8EAE-7A9E0CB5B04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4" name="Text Box 15">
          <a:extLst>
            <a:ext uri="{FF2B5EF4-FFF2-40B4-BE49-F238E27FC236}">
              <a16:creationId xmlns:a16="http://schemas.microsoft.com/office/drawing/2014/main" id="{B56392FB-ABC3-4328-8002-58E65AB352D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5" name="Text Box 15">
          <a:extLst>
            <a:ext uri="{FF2B5EF4-FFF2-40B4-BE49-F238E27FC236}">
              <a16:creationId xmlns:a16="http://schemas.microsoft.com/office/drawing/2014/main" id="{C57862B9-6FB5-4CC5-89B7-5FFA11FEF60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6" name="Text Box 15">
          <a:extLst>
            <a:ext uri="{FF2B5EF4-FFF2-40B4-BE49-F238E27FC236}">
              <a16:creationId xmlns:a16="http://schemas.microsoft.com/office/drawing/2014/main" id="{8AAA8BDE-EE61-4F67-BDF9-EF69B63D70A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7" name="Text Box 15">
          <a:extLst>
            <a:ext uri="{FF2B5EF4-FFF2-40B4-BE49-F238E27FC236}">
              <a16:creationId xmlns:a16="http://schemas.microsoft.com/office/drawing/2014/main" id="{68ABAAB3-4254-4E2A-9D11-D4DC7CBD9CA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8" name="Text Box 15">
          <a:extLst>
            <a:ext uri="{FF2B5EF4-FFF2-40B4-BE49-F238E27FC236}">
              <a16:creationId xmlns:a16="http://schemas.microsoft.com/office/drawing/2014/main" id="{9E0DE91F-2F54-49B2-9573-14406CDDAA2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9" name="Text Box 15">
          <a:extLst>
            <a:ext uri="{FF2B5EF4-FFF2-40B4-BE49-F238E27FC236}">
              <a16:creationId xmlns:a16="http://schemas.microsoft.com/office/drawing/2014/main" id="{0F454E9A-FB3F-41D9-B80E-14300DA3BEF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20" name="Text Box 15">
          <a:extLst>
            <a:ext uri="{FF2B5EF4-FFF2-40B4-BE49-F238E27FC236}">
              <a16:creationId xmlns:a16="http://schemas.microsoft.com/office/drawing/2014/main" id="{7F231A1A-EC10-4D18-87B4-44069994987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1" name="Text Box 15">
          <a:extLst>
            <a:ext uri="{FF2B5EF4-FFF2-40B4-BE49-F238E27FC236}">
              <a16:creationId xmlns:a16="http://schemas.microsoft.com/office/drawing/2014/main" id="{330D4B5C-FAAD-4E8C-A8A2-0B76F7D52E7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2" name="Text Box 15">
          <a:extLst>
            <a:ext uri="{FF2B5EF4-FFF2-40B4-BE49-F238E27FC236}">
              <a16:creationId xmlns:a16="http://schemas.microsoft.com/office/drawing/2014/main" id="{D4C9B016-858F-41C8-BDA7-401E42F1A58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3" name="Text Box 15">
          <a:extLst>
            <a:ext uri="{FF2B5EF4-FFF2-40B4-BE49-F238E27FC236}">
              <a16:creationId xmlns:a16="http://schemas.microsoft.com/office/drawing/2014/main" id="{BEF76AEF-C467-4EB7-8BF7-C2C5EF9A873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4" name="Text Box 15">
          <a:extLst>
            <a:ext uri="{FF2B5EF4-FFF2-40B4-BE49-F238E27FC236}">
              <a16:creationId xmlns:a16="http://schemas.microsoft.com/office/drawing/2014/main" id="{B2DB0A62-033D-4F59-A62C-D8B1938D750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5" name="Text Box 15">
          <a:extLst>
            <a:ext uri="{FF2B5EF4-FFF2-40B4-BE49-F238E27FC236}">
              <a16:creationId xmlns:a16="http://schemas.microsoft.com/office/drawing/2014/main" id="{4B262215-39E8-431C-BAC6-F85D52F884A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6" name="Text Box 15">
          <a:extLst>
            <a:ext uri="{FF2B5EF4-FFF2-40B4-BE49-F238E27FC236}">
              <a16:creationId xmlns:a16="http://schemas.microsoft.com/office/drawing/2014/main" id="{061A0068-9D71-466F-B44C-2691F0B52B6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7" name="Text Box 15">
          <a:extLst>
            <a:ext uri="{FF2B5EF4-FFF2-40B4-BE49-F238E27FC236}">
              <a16:creationId xmlns:a16="http://schemas.microsoft.com/office/drawing/2014/main" id="{4FE19F7E-D45E-4E8F-9F0D-B1A3A47A149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8" name="Text Box 15">
          <a:extLst>
            <a:ext uri="{FF2B5EF4-FFF2-40B4-BE49-F238E27FC236}">
              <a16:creationId xmlns:a16="http://schemas.microsoft.com/office/drawing/2014/main" id="{4D29E5FF-2596-4B1F-931A-C7C8CF89291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9" name="Text Box 15">
          <a:extLst>
            <a:ext uri="{FF2B5EF4-FFF2-40B4-BE49-F238E27FC236}">
              <a16:creationId xmlns:a16="http://schemas.microsoft.com/office/drawing/2014/main" id="{453C2E6E-5C4B-45E1-BA4E-1D022ECA271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0" name="Text Box 15">
          <a:extLst>
            <a:ext uri="{FF2B5EF4-FFF2-40B4-BE49-F238E27FC236}">
              <a16:creationId xmlns:a16="http://schemas.microsoft.com/office/drawing/2014/main" id="{DE5DB3F3-7F52-47B8-AB4F-BFF7DE53108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1" name="Text Box 15">
          <a:extLst>
            <a:ext uri="{FF2B5EF4-FFF2-40B4-BE49-F238E27FC236}">
              <a16:creationId xmlns:a16="http://schemas.microsoft.com/office/drawing/2014/main" id="{4FEE6003-C7CC-4BB7-B94D-8894F3AC67C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2" name="Text Box 15">
          <a:extLst>
            <a:ext uri="{FF2B5EF4-FFF2-40B4-BE49-F238E27FC236}">
              <a16:creationId xmlns:a16="http://schemas.microsoft.com/office/drawing/2014/main" id="{74C0C4D5-6F71-42D5-B163-FBAE3C2F24A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3" name="Text Box 15">
          <a:extLst>
            <a:ext uri="{FF2B5EF4-FFF2-40B4-BE49-F238E27FC236}">
              <a16:creationId xmlns:a16="http://schemas.microsoft.com/office/drawing/2014/main" id="{6D28ECFD-1604-4AEB-8494-0655FC4E957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4" name="Text Box 15">
          <a:extLst>
            <a:ext uri="{FF2B5EF4-FFF2-40B4-BE49-F238E27FC236}">
              <a16:creationId xmlns:a16="http://schemas.microsoft.com/office/drawing/2014/main" id="{6D73F297-1F20-48ED-9806-D1834AFE27B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5" name="Text Box 15">
          <a:extLst>
            <a:ext uri="{FF2B5EF4-FFF2-40B4-BE49-F238E27FC236}">
              <a16:creationId xmlns:a16="http://schemas.microsoft.com/office/drawing/2014/main" id="{C6A8E720-3175-4107-AAB1-EBC54FDEC31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6" name="Text Box 15">
          <a:extLst>
            <a:ext uri="{FF2B5EF4-FFF2-40B4-BE49-F238E27FC236}">
              <a16:creationId xmlns:a16="http://schemas.microsoft.com/office/drawing/2014/main" id="{8ACEADCC-DAF4-4A28-BCA3-B31A72F0E33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7" name="Text Box 15">
          <a:extLst>
            <a:ext uri="{FF2B5EF4-FFF2-40B4-BE49-F238E27FC236}">
              <a16:creationId xmlns:a16="http://schemas.microsoft.com/office/drawing/2014/main" id="{99E438DD-442C-44F4-9B7E-D130A83EBE8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38" name="Text Box 15">
          <a:extLst>
            <a:ext uri="{FF2B5EF4-FFF2-40B4-BE49-F238E27FC236}">
              <a16:creationId xmlns:a16="http://schemas.microsoft.com/office/drawing/2014/main" id="{6E5C3DF5-CE39-484B-B39D-AA162CCCA0F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39" name="Text Box 15">
          <a:extLst>
            <a:ext uri="{FF2B5EF4-FFF2-40B4-BE49-F238E27FC236}">
              <a16:creationId xmlns:a16="http://schemas.microsoft.com/office/drawing/2014/main" id="{583CCD78-AD88-4C7E-9BE1-7573F3A62CB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0" name="Text Box 15">
          <a:extLst>
            <a:ext uri="{FF2B5EF4-FFF2-40B4-BE49-F238E27FC236}">
              <a16:creationId xmlns:a16="http://schemas.microsoft.com/office/drawing/2014/main" id="{E9614D96-F5C5-4C4E-95CD-DD05CE8295F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1" name="Text Box 15">
          <a:extLst>
            <a:ext uri="{FF2B5EF4-FFF2-40B4-BE49-F238E27FC236}">
              <a16:creationId xmlns:a16="http://schemas.microsoft.com/office/drawing/2014/main" id="{87BCB6B7-97F0-4976-B7CF-1223F991783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2" name="Text Box 15">
          <a:extLst>
            <a:ext uri="{FF2B5EF4-FFF2-40B4-BE49-F238E27FC236}">
              <a16:creationId xmlns:a16="http://schemas.microsoft.com/office/drawing/2014/main" id="{7DFB970C-9490-485B-BF77-F36B8F1D101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3" name="Text Box 15">
          <a:extLst>
            <a:ext uri="{FF2B5EF4-FFF2-40B4-BE49-F238E27FC236}">
              <a16:creationId xmlns:a16="http://schemas.microsoft.com/office/drawing/2014/main" id="{F6AD1678-A9BA-441E-BA3A-BF8EBD8BCD2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4" name="Text Box 15">
          <a:extLst>
            <a:ext uri="{FF2B5EF4-FFF2-40B4-BE49-F238E27FC236}">
              <a16:creationId xmlns:a16="http://schemas.microsoft.com/office/drawing/2014/main" id="{BC7123CC-C8A2-4945-B8AB-3D52F29A991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5" name="Text Box 15">
          <a:extLst>
            <a:ext uri="{FF2B5EF4-FFF2-40B4-BE49-F238E27FC236}">
              <a16:creationId xmlns:a16="http://schemas.microsoft.com/office/drawing/2014/main" id="{54A9CF24-A49E-458F-A333-A59893948F7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6" name="Text Box 15">
          <a:extLst>
            <a:ext uri="{FF2B5EF4-FFF2-40B4-BE49-F238E27FC236}">
              <a16:creationId xmlns:a16="http://schemas.microsoft.com/office/drawing/2014/main" id="{72D66514-CF57-4DB8-B930-A6174244312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7" name="Text Box 15">
          <a:extLst>
            <a:ext uri="{FF2B5EF4-FFF2-40B4-BE49-F238E27FC236}">
              <a16:creationId xmlns:a16="http://schemas.microsoft.com/office/drawing/2014/main" id="{B027D036-1D86-4A2D-A740-7778051A18B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8" name="Text Box 15">
          <a:extLst>
            <a:ext uri="{FF2B5EF4-FFF2-40B4-BE49-F238E27FC236}">
              <a16:creationId xmlns:a16="http://schemas.microsoft.com/office/drawing/2014/main" id="{4A0AC4E6-B749-40C0-BA7F-E9A5FA27144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9" name="Text Box 15">
          <a:extLst>
            <a:ext uri="{FF2B5EF4-FFF2-40B4-BE49-F238E27FC236}">
              <a16:creationId xmlns:a16="http://schemas.microsoft.com/office/drawing/2014/main" id="{E32419BE-5FC6-4A09-B886-AF47BC65A20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0" name="Text Box 15">
          <a:extLst>
            <a:ext uri="{FF2B5EF4-FFF2-40B4-BE49-F238E27FC236}">
              <a16:creationId xmlns:a16="http://schemas.microsoft.com/office/drawing/2014/main" id="{4F625106-E0A4-4B74-8BFE-F29FEDF6E39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1" name="Text Box 15">
          <a:extLst>
            <a:ext uri="{FF2B5EF4-FFF2-40B4-BE49-F238E27FC236}">
              <a16:creationId xmlns:a16="http://schemas.microsoft.com/office/drawing/2014/main" id="{CC19EC4A-F1E2-4990-93EC-681D7D37D13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2" name="Text Box 15">
          <a:extLst>
            <a:ext uri="{FF2B5EF4-FFF2-40B4-BE49-F238E27FC236}">
              <a16:creationId xmlns:a16="http://schemas.microsoft.com/office/drawing/2014/main" id="{7054FE75-7667-40BE-BAEE-5E91BB92E60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3" name="Text Box 15">
          <a:extLst>
            <a:ext uri="{FF2B5EF4-FFF2-40B4-BE49-F238E27FC236}">
              <a16:creationId xmlns:a16="http://schemas.microsoft.com/office/drawing/2014/main" id="{C53033B3-1DC4-445D-80F5-22C292B3AF9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4" name="Text Box 15">
          <a:extLst>
            <a:ext uri="{FF2B5EF4-FFF2-40B4-BE49-F238E27FC236}">
              <a16:creationId xmlns:a16="http://schemas.microsoft.com/office/drawing/2014/main" id="{B5076475-AC3A-4D3C-A1D4-848F2B6937B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5" name="Text Box 15">
          <a:extLst>
            <a:ext uri="{FF2B5EF4-FFF2-40B4-BE49-F238E27FC236}">
              <a16:creationId xmlns:a16="http://schemas.microsoft.com/office/drawing/2014/main" id="{2540956A-2B84-42DC-9BDB-98F1CCF21D4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6" name="Text Box 15">
          <a:extLst>
            <a:ext uri="{FF2B5EF4-FFF2-40B4-BE49-F238E27FC236}">
              <a16:creationId xmlns:a16="http://schemas.microsoft.com/office/drawing/2014/main" id="{C50034A6-93C4-42B0-9A75-ABB512FF236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7" name="Text Box 15">
          <a:extLst>
            <a:ext uri="{FF2B5EF4-FFF2-40B4-BE49-F238E27FC236}">
              <a16:creationId xmlns:a16="http://schemas.microsoft.com/office/drawing/2014/main" id="{21E0B3BD-4F26-4161-B425-009051F82A0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58" name="Text Box 15">
          <a:extLst>
            <a:ext uri="{FF2B5EF4-FFF2-40B4-BE49-F238E27FC236}">
              <a16:creationId xmlns:a16="http://schemas.microsoft.com/office/drawing/2014/main" id="{2AE72A66-429D-487F-9D54-BB9EBCEF4FB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59" name="Text Box 15">
          <a:extLst>
            <a:ext uri="{FF2B5EF4-FFF2-40B4-BE49-F238E27FC236}">
              <a16:creationId xmlns:a16="http://schemas.microsoft.com/office/drawing/2014/main" id="{8AEE23F4-C2A4-41A0-A861-7E828B79197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0" name="Text Box 15">
          <a:extLst>
            <a:ext uri="{FF2B5EF4-FFF2-40B4-BE49-F238E27FC236}">
              <a16:creationId xmlns:a16="http://schemas.microsoft.com/office/drawing/2014/main" id="{244D09C6-DE22-4BEC-9813-D8391D8DC69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1" name="Text Box 15">
          <a:extLst>
            <a:ext uri="{FF2B5EF4-FFF2-40B4-BE49-F238E27FC236}">
              <a16:creationId xmlns:a16="http://schemas.microsoft.com/office/drawing/2014/main" id="{4F33E0B3-7403-404F-8498-C86D7E5087D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2" name="Text Box 15">
          <a:extLst>
            <a:ext uri="{FF2B5EF4-FFF2-40B4-BE49-F238E27FC236}">
              <a16:creationId xmlns:a16="http://schemas.microsoft.com/office/drawing/2014/main" id="{E8BBF95C-E3F2-4266-9842-5C6A5981823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3" name="Text Box 15">
          <a:extLst>
            <a:ext uri="{FF2B5EF4-FFF2-40B4-BE49-F238E27FC236}">
              <a16:creationId xmlns:a16="http://schemas.microsoft.com/office/drawing/2014/main" id="{78792663-BCCB-430A-A090-52D2807AB34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4" name="Text Box 15">
          <a:extLst>
            <a:ext uri="{FF2B5EF4-FFF2-40B4-BE49-F238E27FC236}">
              <a16:creationId xmlns:a16="http://schemas.microsoft.com/office/drawing/2014/main" id="{AA9C2678-7095-43D1-8FA5-8F3FD52AD96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5" name="Text Box 15">
          <a:extLst>
            <a:ext uri="{FF2B5EF4-FFF2-40B4-BE49-F238E27FC236}">
              <a16:creationId xmlns:a16="http://schemas.microsoft.com/office/drawing/2014/main" id="{7A699FD7-447A-4F8E-8027-6E7153DD1BC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6" name="Text Box 15">
          <a:extLst>
            <a:ext uri="{FF2B5EF4-FFF2-40B4-BE49-F238E27FC236}">
              <a16:creationId xmlns:a16="http://schemas.microsoft.com/office/drawing/2014/main" id="{D757422A-0798-4FBF-84F6-0AC982AD6EB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7" name="Text Box 15">
          <a:extLst>
            <a:ext uri="{FF2B5EF4-FFF2-40B4-BE49-F238E27FC236}">
              <a16:creationId xmlns:a16="http://schemas.microsoft.com/office/drawing/2014/main" id="{71088642-9765-4D5C-8721-745AD11A321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8" name="Text Box 15">
          <a:extLst>
            <a:ext uri="{FF2B5EF4-FFF2-40B4-BE49-F238E27FC236}">
              <a16:creationId xmlns:a16="http://schemas.microsoft.com/office/drawing/2014/main" id="{A6255A59-2062-41C1-9287-A321785E9F8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9" name="Text Box 15">
          <a:extLst>
            <a:ext uri="{FF2B5EF4-FFF2-40B4-BE49-F238E27FC236}">
              <a16:creationId xmlns:a16="http://schemas.microsoft.com/office/drawing/2014/main" id="{26B61F68-76F3-43F0-BB1D-B7BF2D0294F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0" name="Text Box 15">
          <a:extLst>
            <a:ext uri="{FF2B5EF4-FFF2-40B4-BE49-F238E27FC236}">
              <a16:creationId xmlns:a16="http://schemas.microsoft.com/office/drawing/2014/main" id="{9FC44F84-B1F6-4307-ACA2-5D218F3FAB2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1" name="Text Box 15">
          <a:extLst>
            <a:ext uri="{FF2B5EF4-FFF2-40B4-BE49-F238E27FC236}">
              <a16:creationId xmlns:a16="http://schemas.microsoft.com/office/drawing/2014/main" id="{2D605F0C-5599-4E90-9916-105F3EE80A2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2" name="Text Box 15">
          <a:extLst>
            <a:ext uri="{FF2B5EF4-FFF2-40B4-BE49-F238E27FC236}">
              <a16:creationId xmlns:a16="http://schemas.microsoft.com/office/drawing/2014/main" id="{D44D21C4-5F3D-41DC-AE1C-6A0B7ABECC5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3" name="Text Box 15">
          <a:extLst>
            <a:ext uri="{FF2B5EF4-FFF2-40B4-BE49-F238E27FC236}">
              <a16:creationId xmlns:a16="http://schemas.microsoft.com/office/drawing/2014/main" id="{30380238-6FE5-4EA3-B60D-F47EC44766D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4" name="Text Box 15">
          <a:extLst>
            <a:ext uri="{FF2B5EF4-FFF2-40B4-BE49-F238E27FC236}">
              <a16:creationId xmlns:a16="http://schemas.microsoft.com/office/drawing/2014/main" id="{E34C17BD-003E-4217-92C9-71F5C439B39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5" name="Text Box 15">
          <a:extLst>
            <a:ext uri="{FF2B5EF4-FFF2-40B4-BE49-F238E27FC236}">
              <a16:creationId xmlns:a16="http://schemas.microsoft.com/office/drawing/2014/main" id="{E7D3D3E0-4A0A-4353-B822-1822C876E7E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6" name="Text Box 15">
          <a:extLst>
            <a:ext uri="{FF2B5EF4-FFF2-40B4-BE49-F238E27FC236}">
              <a16:creationId xmlns:a16="http://schemas.microsoft.com/office/drawing/2014/main" id="{F82942B5-5951-4297-9DAD-30AE236E78A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7" name="Text Box 15">
          <a:extLst>
            <a:ext uri="{FF2B5EF4-FFF2-40B4-BE49-F238E27FC236}">
              <a16:creationId xmlns:a16="http://schemas.microsoft.com/office/drawing/2014/main" id="{397F1CB9-399D-46F9-BF40-071043D6998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8" name="Text Box 15">
          <a:extLst>
            <a:ext uri="{FF2B5EF4-FFF2-40B4-BE49-F238E27FC236}">
              <a16:creationId xmlns:a16="http://schemas.microsoft.com/office/drawing/2014/main" id="{11D85D5F-8478-4B4F-A0C1-E177BF5DDB2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9" name="Text Box 15">
          <a:extLst>
            <a:ext uri="{FF2B5EF4-FFF2-40B4-BE49-F238E27FC236}">
              <a16:creationId xmlns:a16="http://schemas.microsoft.com/office/drawing/2014/main" id="{7866FC4C-F472-4B11-8494-8FCC7539123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0" name="Text Box 15">
          <a:extLst>
            <a:ext uri="{FF2B5EF4-FFF2-40B4-BE49-F238E27FC236}">
              <a16:creationId xmlns:a16="http://schemas.microsoft.com/office/drawing/2014/main" id="{ED903FE6-2E1A-4F3E-A1D0-D9757327598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1" name="Text Box 15">
          <a:extLst>
            <a:ext uri="{FF2B5EF4-FFF2-40B4-BE49-F238E27FC236}">
              <a16:creationId xmlns:a16="http://schemas.microsoft.com/office/drawing/2014/main" id="{782C20CC-0480-482B-8910-BA44DA4CEE7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2" name="Text Box 15">
          <a:extLst>
            <a:ext uri="{FF2B5EF4-FFF2-40B4-BE49-F238E27FC236}">
              <a16:creationId xmlns:a16="http://schemas.microsoft.com/office/drawing/2014/main" id="{143C306D-1A42-4668-B75F-739F5B2889B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3" name="Text Box 15">
          <a:extLst>
            <a:ext uri="{FF2B5EF4-FFF2-40B4-BE49-F238E27FC236}">
              <a16:creationId xmlns:a16="http://schemas.microsoft.com/office/drawing/2014/main" id="{E48A05FD-AC84-4C09-AB0A-984BF73554C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4" name="Text Box 15">
          <a:extLst>
            <a:ext uri="{FF2B5EF4-FFF2-40B4-BE49-F238E27FC236}">
              <a16:creationId xmlns:a16="http://schemas.microsoft.com/office/drawing/2014/main" id="{BB37A22C-0B78-4EF8-A9BE-E5ED027515D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5" name="Text Box 15">
          <a:extLst>
            <a:ext uri="{FF2B5EF4-FFF2-40B4-BE49-F238E27FC236}">
              <a16:creationId xmlns:a16="http://schemas.microsoft.com/office/drawing/2014/main" id="{8D47EF63-BA37-4D94-81FC-C2285CA80E6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6" name="Text Box 15">
          <a:extLst>
            <a:ext uri="{FF2B5EF4-FFF2-40B4-BE49-F238E27FC236}">
              <a16:creationId xmlns:a16="http://schemas.microsoft.com/office/drawing/2014/main" id="{B580F307-D780-471A-900E-635227C9F54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7" name="Text Box 15">
          <a:extLst>
            <a:ext uri="{FF2B5EF4-FFF2-40B4-BE49-F238E27FC236}">
              <a16:creationId xmlns:a16="http://schemas.microsoft.com/office/drawing/2014/main" id="{99897CFC-7CCE-4E10-B565-3DD0566C7AA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8" name="Text Box 15">
          <a:extLst>
            <a:ext uri="{FF2B5EF4-FFF2-40B4-BE49-F238E27FC236}">
              <a16:creationId xmlns:a16="http://schemas.microsoft.com/office/drawing/2014/main" id="{36635478-5B60-473F-8EBB-0A405BDF5DC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9" name="Text Box 15">
          <a:extLst>
            <a:ext uri="{FF2B5EF4-FFF2-40B4-BE49-F238E27FC236}">
              <a16:creationId xmlns:a16="http://schemas.microsoft.com/office/drawing/2014/main" id="{2B97A34F-A110-42F5-9026-631887D96C1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90" name="Text Box 15">
          <a:extLst>
            <a:ext uri="{FF2B5EF4-FFF2-40B4-BE49-F238E27FC236}">
              <a16:creationId xmlns:a16="http://schemas.microsoft.com/office/drawing/2014/main" id="{888EEFC1-59CF-49CD-A4E0-CA594D6F3F1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1" name="Text Box 15">
          <a:extLst>
            <a:ext uri="{FF2B5EF4-FFF2-40B4-BE49-F238E27FC236}">
              <a16:creationId xmlns:a16="http://schemas.microsoft.com/office/drawing/2014/main" id="{71D6CC1D-BD22-49E4-B682-A79316F1FE0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2" name="Text Box 15">
          <a:extLst>
            <a:ext uri="{FF2B5EF4-FFF2-40B4-BE49-F238E27FC236}">
              <a16:creationId xmlns:a16="http://schemas.microsoft.com/office/drawing/2014/main" id="{12577008-1A0F-4469-97C7-84936B73066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3" name="Text Box 15">
          <a:extLst>
            <a:ext uri="{FF2B5EF4-FFF2-40B4-BE49-F238E27FC236}">
              <a16:creationId xmlns:a16="http://schemas.microsoft.com/office/drawing/2014/main" id="{6CBECCD3-6E5D-4B4E-BCA3-EF78AA52EB2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4" name="Text Box 15">
          <a:extLst>
            <a:ext uri="{FF2B5EF4-FFF2-40B4-BE49-F238E27FC236}">
              <a16:creationId xmlns:a16="http://schemas.microsoft.com/office/drawing/2014/main" id="{08CBF1D3-20C4-4633-AF6B-FFA127BE584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5" name="Text Box 15">
          <a:extLst>
            <a:ext uri="{FF2B5EF4-FFF2-40B4-BE49-F238E27FC236}">
              <a16:creationId xmlns:a16="http://schemas.microsoft.com/office/drawing/2014/main" id="{DD840515-DF3F-4F04-B4D9-4B403ACBF3A7}"/>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6" name="Text Box 15">
          <a:extLst>
            <a:ext uri="{FF2B5EF4-FFF2-40B4-BE49-F238E27FC236}">
              <a16:creationId xmlns:a16="http://schemas.microsoft.com/office/drawing/2014/main" id="{A10C17A3-8830-4B31-9F2A-37DB51278B6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7" name="Text Box 15">
          <a:extLst>
            <a:ext uri="{FF2B5EF4-FFF2-40B4-BE49-F238E27FC236}">
              <a16:creationId xmlns:a16="http://schemas.microsoft.com/office/drawing/2014/main" id="{0D1B24B9-4C2D-40BC-81C9-EAD862B1821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8" name="Text Box 15">
          <a:extLst>
            <a:ext uri="{FF2B5EF4-FFF2-40B4-BE49-F238E27FC236}">
              <a16:creationId xmlns:a16="http://schemas.microsoft.com/office/drawing/2014/main" id="{A3B4AD73-96B5-42AA-BCB8-CDD27467925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9" name="Text Box 15">
          <a:extLst>
            <a:ext uri="{FF2B5EF4-FFF2-40B4-BE49-F238E27FC236}">
              <a16:creationId xmlns:a16="http://schemas.microsoft.com/office/drawing/2014/main" id="{53B12E4C-E28A-4BD1-AEB5-284C32473F5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0" name="Text Box 15">
          <a:extLst>
            <a:ext uri="{FF2B5EF4-FFF2-40B4-BE49-F238E27FC236}">
              <a16:creationId xmlns:a16="http://schemas.microsoft.com/office/drawing/2014/main" id="{5FC3CF71-3883-479B-905B-FDFB44AE525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1" name="Text Box 15">
          <a:extLst>
            <a:ext uri="{FF2B5EF4-FFF2-40B4-BE49-F238E27FC236}">
              <a16:creationId xmlns:a16="http://schemas.microsoft.com/office/drawing/2014/main" id="{D983CDB3-A217-4EBD-8976-36DCC495E53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2" name="Text Box 15">
          <a:extLst>
            <a:ext uri="{FF2B5EF4-FFF2-40B4-BE49-F238E27FC236}">
              <a16:creationId xmlns:a16="http://schemas.microsoft.com/office/drawing/2014/main" id="{FA683D22-9F31-40C9-A455-D26E7161B82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3" name="Text Box 15">
          <a:extLst>
            <a:ext uri="{FF2B5EF4-FFF2-40B4-BE49-F238E27FC236}">
              <a16:creationId xmlns:a16="http://schemas.microsoft.com/office/drawing/2014/main" id="{2AA259B9-1DD2-47CE-8A30-190121DB656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4" name="Text Box 15">
          <a:extLst>
            <a:ext uri="{FF2B5EF4-FFF2-40B4-BE49-F238E27FC236}">
              <a16:creationId xmlns:a16="http://schemas.microsoft.com/office/drawing/2014/main" id="{A76DBDF5-46FF-49B7-BF32-01B480E2C9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5" name="Text Box 15">
          <a:extLst>
            <a:ext uri="{FF2B5EF4-FFF2-40B4-BE49-F238E27FC236}">
              <a16:creationId xmlns:a16="http://schemas.microsoft.com/office/drawing/2014/main" id="{8E2CDC7B-1C01-4469-8E2D-F816CAD0D7F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6" name="Text Box 15">
          <a:extLst>
            <a:ext uri="{FF2B5EF4-FFF2-40B4-BE49-F238E27FC236}">
              <a16:creationId xmlns:a16="http://schemas.microsoft.com/office/drawing/2014/main" id="{A65F8D67-71AB-45FF-8E08-71A654B7BE3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7" name="Text Box 15">
          <a:extLst>
            <a:ext uri="{FF2B5EF4-FFF2-40B4-BE49-F238E27FC236}">
              <a16:creationId xmlns:a16="http://schemas.microsoft.com/office/drawing/2014/main" id="{4F3A6A02-77B6-4153-8B1F-763860005BF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8" name="Text Box 15">
          <a:extLst>
            <a:ext uri="{FF2B5EF4-FFF2-40B4-BE49-F238E27FC236}">
              <a16:creationId xmlns:a16="http://schemas.microsoft.com/office/drawing/2014/main" id="{3DAF89FF-ECA2-4F3E-A86A-1AC536D4B67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9" name="Text Box 15">
          <a:extLst>
            <a:ext uri="{FF2B5EF4-FFF2-40B4-BE49-F238E27FC236}">
              <a16:creationId xmlns:a16="http://schemas.microsoft.com/office/drawing/2014/main" id="{B15627CA-EE3A-4A90-9BCF-6F5E089AA38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0" name="Text Box 15">
          <a:extLst>
            <a:ext uri="{FF2B5EF4-FFF2-40B4-BE49-F238E27FC236}">
              <a16:creationId xmlns:a16="http://schemas.microsoft.com/office/drawing/2014/main" id="{6DC1977A-25E1-45A3-A5D4-04DD73C7B41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1" name="Text Box 15">
          <a:extLst>
            <a:ext uri="{FF2B5EF4-FFF2-40B4-BE49-F238E27FC236}">
              <a16:creationId xmlns:a16="http://schemas.microsoft.com/office/drawing/2014/main" id="{8EB934BE-651C-4FE7-9812-DF9F22D417A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2" name="Text Box 15">
          <a:extLst>
            <a:ext uri="{FF2B5EF4-FFF2-40B4-BE49-F238E27FC236}">
              <a16:creationId xmlns:a16="http://schemas.microsoft.com/office/drawing/2014/main" id="{FF855F2C-C772-4DFF-AA2F-3D743CEC4C4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3" name="Text Box 15">
          <a:extLst>
            <a:ext uri="{FF2B5EF4-FFF2-40B4-BE49-F238E27FC236}">
              <a16:creationId xmlns:a16="http://schemas.microsoft.com/office/drawing/2014/main" id="{6B4FF338-5D07-4B3A-A79E-7874FA924B6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4" name="Text Box 15">
          <a:extLst>
            <a:ext uri="{FF2B5EF4-FFF2-40B4-BE49-F238E27FC236}">
              <a16:creationId xmlns:a16="http://schemas.microsoft.com/office/drawing/2014/main" id="{740A812D-185A-4858-B44C-6EF5BF2AE08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5" name="Text Box 15">
          <a:extLst>
            <a:ext uri="{FF2B5EF4-FFF2-40B4-BE49-F238E27FC236}">
              <a16:creationId xmlns:a16="http://schemas.microsoft.com/office/drawing/2014/main" id="{D2BB100F-1F19-491D-BA7D-BFD3D882F24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6" name="Text Box 15">
          <a:extLst>
            <a:ext uri="{FF2B5EF4-FFF2-40B4-BE49-F238E27FC236}">
              <a16:creationId xmlns:a16="http://schemas.microsoft.com/office/drawing/2014/main" id="{9C7ABDE0-AD37-48DE-ADB7-C90FDB07E34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7" name="Text Box 15">
          <a:extLst>
            <a:ext uri="{FF2B5EF4-FFF2-40B4-BE49-F238E27FC236}">
              <a16:creationId xmlns:a16="http://schemas.microsoft.com/office/drawing/2014/main" id="{45FAAE43-7629-418C-96B6-456B7C3D419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8" name="Text Box 15">
          <a:extLst>
            <a:ext uri="{FF2B5EF4-FFF2-40B4-BE49-F238E27FC236}">
              <a16:creationId xmlns:a16="http://schemas.microsoft.com/office/drawing/2014/main" id="{8EDCAE40-E586-4552-9F8E-AA2A64D00E6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9" name="Text Box 15">
          <a:extLst>
            <a:ext uri="{FF2B5EF4-FFF2-40B4-BE49-F238E27FC236}">
              <a16:creationId xmlns:a16="http://schemas.microsoft.com/office/drawing/2014/main" id="{77792C47-14BE-46F9-86AC-E9C50FC6E0B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0" name="Text Box 15">
          <a:extLst>
            <a:ext uri="{FF2B5EF4-FFF2-40B4-BE49-F238E27FC236}">
              <a16:creationId xmlns:a16="http://schemas.microsoft.com/office/drawing/2014/main" id="{F3A451C0-1CC4-4D02-B581-EFEB80E2782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1" name="Text Box 15">
          <a:extLst>
            <a:ext uri="{FF2B5EF4-FFF2-40B4-BE49-F238E27FC236}">
              <a16:creationId xmlns:a16="http://schemas.microsoft.com/office/drawing/2014/main" id="{B94538B8-F51C-48A5-A3A6-7BAF86E7D8C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2" name="Text Box 15">
          <a:extLst>
            <a:ext uri="{FF2B5EF4-FFF2-40B4-BE49-F238E27FC236}">
              <a16:creationId xmlns:a16="http://schemas.microsoft.com/office/drawing/2014/main" id="{AF730787-26B4-4FA8-94DF-BD980BE6FCD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3" name="Text Box 15">
          <a:extLst>
            <a:ext uri="{FF2B5EF4-FFF2-40B4-BE49-F238E27FC236}">
              <a16:creationId xmlns:a16="http://schemas.microsoft.com/office/drawing/2014/main" id="{028765DF-384E-427C-8367-50B9BA59F2D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4" name="Text Box 15">
          <a:extLst>
            <a:ext uri="{FF2B5EF4-FFF2-40B4-BE49-F238E27FC236}">
              <a16:creationId xmlns:a16="http://schemas.microsoft.com/office/drawing/2014/main" id="{0802220E-2354-4B86-A812-A7D64B9A1AB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5" name="Text Box 15">
          <a:extLst>
            <a:ext uri="{FF2B5EF4-FFF2-40B4-BE49-F238E27FC236}">
              <a16:creationId xmlns:a16="http://schemas.microsoft.com/office/drawing/2014/main" id="{72CB7AF0-D5CC-45DF-A895-66D9ABDB2BB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6" name="Text Box 15">
          <a:extLst>
            <a:ext uri="{FF2B5EF4-FFF2-40B4-BE49-F238E27FC236}">
              <a16:creationId xmlns:a16="http://schemas.microsoft.com/office/drawing/2014/main" id="{3BAF0ECD-3E9B-47D0-B9B4-A6179BDBF83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7" name="Text Box 15">
          <a:extLst>
            <a:ext uri="{FF2B5EF4-FFF2-40B4-BE49-F238E27FC236}">
              <a16:creationId xmlns:a16="http://schemas.microsoft.com/office/drawing/2014/main" id="{9FCD4716-DF5A-474B-BAB1-45525C3A539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8" name="Text Box 15">
          <a:extLst>
            <a:ext uri="{FF2B5EF4-FFF2-40B4-BE49-F238E27FC236}">
              <a16:creationId xmlns:a16="http://schemas.microsoft.com/office/drawing/2014/main" id="{40898082-8D7A-4E75-A477-DEB6EC6E1FA7}"/>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9" name="Text Box 15">
          <a:extLst>
            <a:ext uri="{FF2B5EF4-FFF2-40B4-BE49-F238E27FC236}">
              <a16:creationId xmlns:a16="http://schemas.microsoft.com/office/drawing/2014/main" id="{C569ACBA-75E9-462B-A538-FB659EBE22B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0" name="Text Box 15">
          <a:extLst>
            <a:ext uri="{FF2B5EF4-FFF2-40B4-BE49-F238E27FC236}">
              <a16:creationId xmlns:a16="http://schemas.microsoft.com/office/drawing/2014/main" id="{DDABAE5F-D572-4512-BD5F-EA05B5D2745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1" name="Text Box 15">
          <a:extLst>
            <a:ext uri="{FF2B5EF4-FFF2-40B4-BE49-F238E27FC236}">
              <a16:creationId xmlns:a16="http://schemas.microsoft.com/office/drawing/2014/main" id="{7EB1D40A-0950-4DC0-8051-3C7C6CB6B0D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2" name="Text Box 15">
          <a:extLst>
            <a:ext uri="{FF2B5EF4-FFF2-40B4-BE49-F238E27FC236}">
              <a16:creationId xmlns:a16="http://schemas.microsoft.com/office/drawing/2014/main" id="{B3735F5E-F3F4-469E-9789-FBAB91DE11A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3" name="Text Box 15">
          <a:extLst>
            <a:ext uri="{FF2B5EF4-FFF2-40B4-BE49-F238E27FC236}">
              <a16:creationId xmlns:a16="http://schemas.microsoft.com/office/drawing/2014/main" id="{A43CA2F0-BEB2-4B12-9F6F-3B1BBE9F61B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4" name="Text Box 15">
          <a:extLst>
            <a:ext uri="{FF2B5EF4-FFF2-40B4-BE49-F238E27FC236}">
              <a16:creationId xmlns:a16="http://schemas.microsoft.com/office/drawing/2014/main" id="{FC4B3512-2460-4038-BAB0-1C9547A4B19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5" name="Text Box 15">
          <a:extLst>
            <a:ext uri="{FF2B5EF4-FFF2-40B4-BE49-F238E27FC236}">
              <a16:creationId xmlns:a16="http://schemas.microsoft.com/office/drawing/2014/main" id="{6AD4EC1F-1E53-4ECB-9A04-EA8AA173693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6" name="Text Box 15">
          <a:extLst>
            <a:ext uri="{FF2B5EF4-FFF2-40B4-BE49-F238E27FC236}">
              <a16:creationId xmlns:a16="http://schemas.microsoft.com/office/drawing/2014/main" id="{E2ADA3EC-9AC9-49E3-BAD6-BEFCDDED0B9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7" name="Text Box 15">
          <a:extLst>
            <a:ext uri="{FF2B5EF4-FFF2-40B4-BE49-F238E27FC236}">
              <a16:creationId xmlns:a16="http://schemas.microsoft.com/office/drawing/2014/main" id="{CDFE112A-CA3C-4887-BBFA-52391A2A83F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8" name="Text Box 15">
          <a:extLst>
            <a:ext uri="{FF2B5EF4-FFF2-40B4-BE49-F238E27FC236}">
              <a16:creationId xmlns:a16="http://schemas.microsoft.com/office/drawing/2014/main" id="{A4790422-5C2E-436D-BD0B-E165574C36E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9" name="Text Box 15">
          <a:extLst>
            <a:ext uri="{FF2B5EF4-FFF2-40B4-BE49-F238E27FC236}">
              <a16:creationId xmlns:a16="http://schemas.microsoft.com/office/drawing/2014/main" id="{A2BDF8A6-55CC-4FEB-B138-30817B65235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0" name="Text Box 15">
          <a:extLst>
            <a:ext uri="{FF2B5EF4-FFF2-40B4-BE49-F238E27FC236}">
              <a16:creationId xmlns:a16="http://schemas.microsoft.com/office/drawing/2014/main" id="{94169864-96AB-404E-BFBF-A942DC82AEC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1" name="Text Box 15">
          <a:extLst>
            <a:ext uri="{FF2B5EF4-FFF2-40B4-BE49-F238E27FC236}">
              <a16:creationId xmlns:a16="http://schemas.microsoft.com/office/drawing/2014/main" id="{DE7A5A72-96F7-4783-AB69-484C940CC5A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2" name="Text Box 15">
          <a:extLst>
            <a:ext uri="{FF2B5EF4-FFF2-40B4-BE49-F238E27FC236}">
              <a16:creationId xmlns:a16="http://schemas.microsoft.com/office/drawing/2014/main" id="{05098C92-3B71-4371-AC7A-D4FFF8219F9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3" name="Text Box 15">
          <a:extLst>
            <a:ext uri="{FF2B5EF4-FFF2-40B4-BE49-F238E27FC236}">
              <a16:creationId xmlns:a16="http://schemas.microsoft.com/office/drawing/2014/main" id="{9B40320D-FA25-441A-A2E4-9436B08DA50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4" name="Text Box 15">
          <a:extLst>
            <a:ext uri="{FF2B5EF4-FFF2-40B4-BE49-F238E27FC236}">
              <a16:creationId xmlns:a16="http://schemas.microsoft.com/office/drawing/2014/main" id="{8371E343-4B74-4297-8492-E21949B8564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5" name="Text Box 15">
          <a:extLst>
            <a:ext uri="{FF2B5EF4-FFF2-40B4-BE49-F238E27FC236}">
              <a16:creationId xmlns:a16="http://schemas.microsoft.com/office/drawing/2014/main" id="{5BEDE54B-84DF-48B1-A3AD-1AC7B2C3515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6" name="Text Box 15">
          <a:extLst>
            <a:ext uri="{FF2B5EF4-FFF2-40B4-BE49-F238E27FC236}">
              <a16:creationId xmlns:a16="http://schemas.microsoft.com/office/drawing/2014/main" id="{6F505D62-6839-4A8F-8D2A-68C100B082F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7" name="Text Box 15">
          <a:extLst>
            <a:ext uri="{FF2B5EF4-FFF2-40B4-BE49-F238E27FC236}">
              <a16:creationId xmlns:a16="http://schemas.microsoft.com/office/drawing/2014/main" id="{BBC383F8-1ACA-48E1-8BA3-6FD3F25B466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8" name="Text Box 15">
          <a:extLst>
            <a:ext uri="{FF2B5EF4-FFF2-40B4-BE49-F238E27FC236}">
              <a16:creationId xmlns:a16="http://schemas.microsoft.com/office/drawing/2014/main" id="{909F13D1-9A2F-47BF-8793-7960D38B745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9" name="Text Box 15">
          <a:extLst>
            <a:ext uri="{FF2B5EF4-FFF2-40B4-BE49-F238E27FC236}">
              <a16:creationId xmlns:a16="http://schemas.microsoft.com/office/drawing/2014/main" id="{397CBF11-15FF-492D-A60F-0F795F30AD6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0" name="Text Box 15">
          <a:extLst>
            <a:ext uri="{FF2B5EF4-FFF2-40B4-BE49-F238E27FC236}">
              <a16:creationId xmlns:a16="http://schemas.microsoft.com/office/drawing/2014/main" id="{B1C6B27C-A313-4861-AB81-7E3A8CEE609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1" name="Text Box 15">
          <a:extLst>
            <a:ext uri="{FF2B5EF4-FFF2-40B4-BE49-F238E27FC236}">
              <a16:creationId xmlns:a16="http://schemas.microsoft.com/office/drawing/2014/main" id="{EF0A1BBF-0EB1-4CBD-8ABA-42DA7F6D945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2" name="Text Box 15">
          <a:extLst>
            <a:ext uri="{FF2B5EF4-FFF2-40B4-BE49-F238E27FC236}">
              <a16:creationId xmlns:a16="http://schemas.microsoft.com/office/drawing/2014/main" id="{3BF3BDA6-DDA8-4153-92C0-2C4C7FE6589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3" name="Text Box 15">
          <a:extLst>
            <a:ext uri="{FF2B5EF4-FFF2-40B4-BE49-F238E27FC236}">
              <a16:creationId xmlns:a16="http://schemas.microsoft.com/office/drawing/2014/main" id="{9116ED14-3257-4BCC-A286-372070F84F3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4" name="Text Box 15">
          <a:extLst>
            <a:ext uri="{FF2B5EF4-FFF2-40B4-BE49-F238E27FC236}">
              <a16:creationId xmlns:a16="http://schemas.microsoft.com/office/drawing/2014/main" id="{AF1D7FDE-F81D-4E0C-AEE8-680D8C1AE54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5" name="Text Box 15">
          <a:extLst>
            <a:ext uri="{FF2B5EF4-FFF2-40B4-BE49-F238E27FC236}">
              <a16:creationId xmlns:a16="http://schemas.microsoft.com/office/drawing/2014/main" id="{D79319C7-C4E7-4C65-A34D-9818B6AB2B5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6" name="Text Box 15">
          <a:extLst>
            <a:ext uri="{FF2B5EF4-FFF2-40B4-BE49-F238E27FC236}">
              <a16:creationId xmlns:a16="http://schemas.microsoft.com/office/drawing/2014/main" id="{1BC07B81-C333-44C1-9E6E-FD07AD16482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7" name="Text Box 15">
          <a:extLst>
            <a:ext uri="{FF2B5EF4-FFF2-40B4-BE49-F238E27FC236}">
              <a16:creationId xmlns:a16="http://schemas.microsoft.com/office/drawing/2014/main" id="{D6ABE3C5-EDB0-49E0-9E32-B5127EB3810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58" name="Text Box 15">
          <a:extLst>
            <a:ext uri="{FF2B5EF4-FFF2-40B4-BE49-F238E27FC236}">
              <a16:creationId xmlns:a16="http://schemas.microsoft.com/office/drawing/2014/main" id="{A1CEB12B-5157-469E-BCD4-2124BB08808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59" name="Text Box 15">
          <a:extLst>
            <a:ext uri="{FF2B5EF4-FFF2-40B4-BE49-F238E27FC236}">
              <a16:creationId xmlns:a16="http://schemas.microsoft.com/office/drawing/2014/main" id="{C32A435C-9867-40A9-B6F5-6504EEF4157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60" name="Text Box 15">
          <a:extLst>
            <a:ext uri="{FF2B5EF4-FFF2-40B4-BE49-F238E27FC236}">
              <a16:creationId xmlns:a16="http://schemas.microsoft.com/office/drawing/2014/main" id="{14513D84-E10E-4190-A557-DC21DA2E081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1" name="Text Box 15">
          <a:extLst>
            <a:ext uri="{FF2B5EF4-FFF2-40B4-BE49-F238E27FC236}">
              <a16:creationId xmlns:a16="http://schemas.microsoft.com/office/drawing/2014/main" id="{2A082D8B-B07B-40E9-B65F-D00BC76E7BC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2" name="Text Box 15">
          <a:extLst>
            <a:ext uri="{FF2B5EF4-FFF2-40B4-BE49-F238E27FC236}">
              <a16:creationId xmlns:a16="http://schemas.microsoft.com/office/drawing/2014/main" id="{30B266D3-73D6-43D5-92DF-3B3BD89A019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3" name="Text Box 15">
          <a:extLst>
            <a:ext uri="{FF2B5EF4-FFF2-40B4-BE49-F238E27FC236}">
              <a16:creationId xmlns:a16="http://schemas.microsoft.com/office/drawing/2014/main" id="{A020A97B-F9ED-4A44-87F2-6FA7F08621B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4" name="Text Box 15">
          <a:extLst>
            <a:ext uri="{FF2B5EF4-FFF2-40B4-BE49-F238E27FC236}">
              <a16:creationId xmlns:a16="http://schemas.microsoft.com/office/drawing/2014/main" id="{EF15DF79-61A4-4466-BAEB-9DA9E747D75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5" name="Text Box 15">
          <a:extLst>
            <a:ext uri="{FF2B5EF4-FFF2-40B4-BE49-F238E27FC236}">
              <a16:creationId xmlns:a16="http://schemas.microsoft.com/office/drawing/2014/main" id="{47328AD2-07E9-4CAF-B221-1C54F8448C9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6" name="Text Box 15">
          <a:extLst>
            <a:ext uri="{FF2B5EF4-FFF2-40B4-BE49-F238E27FC236}">
              <a16:creationId xmlns:a16="http://schemas.microsoft.com/office/drawing/2014/main" id="{36985F36-E576-4AED-927D-305C06C6588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7" name="Text Box 15">
          <a:extLst>
            <a:ext uri="{FF2B5EF4-FFF2-40B4-BE49-F238E27FC236}">
              <a16:creationId xmlns:a16="http://schemas.microsoft.com/office/drawing/2014/main" id="{EAD0D634-6B72-4870-A114-46C9F20D1CC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8" name="Text Box 15">
          <a:extLst>
            <a:ext uri="{FF2B5EF4-FFF2-40B4-BE49-F238E27FC236}">
              <a16:creationId xmlns:a16="http://schemas.microsoft.com/office/drawing/2014/main" id="{CCEFEED0-668F-4159-BDE4-CEE9CF6A5B4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9" name="Text Box 15">
          <a:extLst>
            <a:ext uri="{FF2B5EF4-FFF2-40B4-BE49-F238E27FC236}">
              <a16:creationId xmlns:a16="http://schemas.microsoft.com/office/drawing/2014/main" id="{01BFD7FB-FF63-47BC-AD58-777C4EE5730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0" name="Text Box 15">
          <a:extLst>
            <a:ext uri="{FF2B5EF4-FFF2-40B4-BE49-F238E27FC236}">
              <a16:creationId xmlns:a16="http://schemas.microsoft.com/office/drawing/2014/main" id="{41EA7A9E-ECAE-4628-933F-51981D71D04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1" name="Text Box 15">
          <a:extLst>
            <a:ext uri="{FF2B5EF4-FFF2-40B4-BE49-F238E27FC236}">
              <a16:creationId xmlns:a16="http://schemas.microsoft.com/office/drawing/2014/main" id="{5247E539-01C0-47C0-A396-E8E84597126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2" name="Text Box 15">
          <a:extLst>
            <a:ext uri="{FF2B5EF4-FFF2-40B4-BE49-F238E27FC236}">
              <a16:creationId xmlns:a16="http://schemas.microsoft.com/office/drawing/2014/main" id="{68B606CB-D9D3-46AF-9102-2A13B8D4B37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3" name="Text Box 15">
          <a:extLst>
            <a:ext uri="{FF2B5EF4-FFF2-40B4-BE49-F238E27FC236}">
              <a16:creationId xmlns:a16="http://schemas.microsoft.com/office/drawing/2014/main" id="{FEE71F4A-5C12-4D37-87AC-B46E6DC2329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4" name="Text Box 15">
          <a:extLst>
            <a:ext uri="{FF2B5EF4-FFF2-40B4-BE49-F238E27FC236}">
              <a16:creationId xmlns:a16="http://schemas.microsoft.com/office/drawing/2014/main" id="{87403A75-8258-4A49-A23D-86828FAF539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5" name="Text Box 15">
          <a:extLst>
            <a:ext uri="{FF2B5EF4-FFF2-40B4-BE49-F238E27FC236}">
              <a16:creationId xmlns:a16="http://schemas.microsoft.com/office/drawing/2014/main" id="{8547EA8E-3A86-461E-95DB-75BFB3DDE70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6" name="Text Box 15">
          <a:extLst>
            <a:ext uri="{FF2B5EF4-FFF2-40B4-BE49-F238E27FC236}">
              <a16:creationId xmlns:a16="http://schemas.microsoft.com/office/drawing/2014/main" id="{B9387A79-F7C1-408C-BE48-B9384C7108E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7" name="Text Box 15">
          <a:extLst>
            <a:ext uri="{FF2B5EF4-FFF2-40B4-BE49-F238E27FC236}">
              <a16:creationId xmlns:a16="http://schemas.microsoft.com/office/drawing/2014/main" id="{59760699-7593-435F-A7EF-E398C639599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8" name="Text Box 15">
          <a:extLst>
            <a:ext uri="{FF2B5EF4-FFF2-40B4-BE49-F238E27FC236}">
              <a16:creationId xmlns:a16="http://schemas.microsoft.com/office/drawing/2014/main" id="{999FEC40-B427-4F7E-831F-D29B12AB3B6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9" name="Text Box 15">
          <a:extLst>
            <a:ext uri="{FF2B5EF4-FFF2-40B4-BE49-F238E27FC236}">
              <a16:creationId xmlns:a16="http://schemas.microsoft.com/office/drawing/2014/main" id="{247B588A-A14B-4E82-A1C8-64F5BB323C4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0" name="Text Box 15">
          <a:extLst>
            <a:ext uri="{FF2B5EF4-FFF2-40B4-BE49-F238E27FC236}">
              <a16:creationId xmlns:a16="http://schemas.microsoft.com/office/drawing/2014/main" id="{D6CD6C42-26AB-4103-B762-EE546C3CEF0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1" name="Text Box 15">
          <a:extLst>
            <a:ext uri="{FF2B5EF4-FFF2-40B4-BE49-F238E27FC236}">
              <a16:creationId xmlns:a16="http://schemas.microsoft.com/office/drawing/2014/main" id="{F7DF454D-CA72-4F93-915C-90E3F54FDC6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2" name="Text Box 15">
          <a:extLst>
            <a:ext uri="{FF2B5EF4-FFF2-40B4-BE49-F238E27FC236}">
              <a16:creationId xmlns:a16="http://schemas.microsoft.com/office/drawing/2014/main" id="{D41E8113-BC80-4649-8358-7BF11B3EF14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3" name="Text Box 15">
          <a:extLst>
            <a:ext uri="{FF2B5EF4-FFF2-40B4-BE49-F238E27FC236}">
              <a16:creationId xmlns:a16="http://schemas.microsoft.com/office/drawing/2014/main" id="{6672B706-38B9-4AA8-9085-E3C5139127D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4" name="Text Box 15">
          <a:extLst>
            <a:ext uri="{FF2B5EF4-FFF2-40B4-BE49-F238E27FC236}">
              <a16:creationId xmlns:a16="http://schemas.microsoft.com/office/drawing/2014/main" id="{0E122D36-3C81-4744-B39F-D91777FCBD0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5" name="Text Box 15">
          <a:extLst>
            <a:ext uri="{FF2B5EF4-FFF2-40B4-BE49-F238E27FC236}">
              <a16:creationId xmlns:a16="http://schemas.microsoft.com/office/drawing/2014/main" id="{62DBF0A0-2229-4EE4-BA22-57B7C0BF95A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6" name="Text Box 15">
          <a:extLst>
            <a:ext uri="{FF2B5EF4-FFF2-40B4-BE49-F238E27FC236}">
              <a16:creationId xmlns:a16="http://schemas.microsoft.com/office/drawing/2014/main" id="{3B2E4FC9-A8A5-4254-8395-033348E5FE0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7" name="Text Box 15">
          <a:extLst>
            <a:ext uri="{FF2B5EF4-FFF2-40B4-BE49-F238E27FC236}">
              <a16:creationId xmlns:a16="http://schemas.microsoft.com/office/drawing/2014/main" id="{90CE0FC2-38C0-48EB-84FA-5E229E92DA0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8" name="Text Box 15">
          <a:extLst>
            <a:ext uri="{FF2B5EF4-FFF2-40B4-BE49-F238E27FC236}">
              <a16:creationId xmlns:a16="http://schemas.microsoft.com/office/drawing/2014/main" id="{8825CF35-6806-4D0A-917E-891903723A7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9" name="Text Box 15">
          <a:extLst>
            <a:ext uri="{FF2B5EF4-FFF2-40B4-BE49-F238E27FC236}">
              <a16:creationId xmlns:a16="http://schemas.microsoft.com/office/drawing/2014/main" id="{9DFDA999-2197-473E-B130-28D1EE5BC3F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0" name="Text Box 15">
          <a:extLst>
            <a:ext uri="{FF2B5EF4-FFF2-40B4-BE49-F238E27FC236}">
              <a16:creationId xmlns:a16="http://schemas.microsoft.com/office/drawing/2014/main" id="{B22EF4A3-C808-4166-B3DF-2FA43769FCB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1" name="Text Box 15">
          <a:extLst>
            <a:ext uri="{FF2B5EF4-FFF2-40B4-BE49-F238E27FC236}">
              <a16:creationId xmlns:a16="http://schemas.microsoft.com/office/drawing/2014/main" id="{471BE24C-2BC8-4CC3-8A0C-408CE1818B8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2" name="Text Box 15">
          <a:extLst>
            <a:ext uri="{FF2B5EF4-FFF2-40B4-BE49-F238E27FC236}">
              <a16:creationId xmlns:a16="http://schemas.microsoft.com/office/drawing/2014/main" id="{935F1578-4CF3-4868-AC25-4E6D241482B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3" name="Text Box 15">
          <a:extLst>
            <a:ext uri="{FF2B5EF4-FFF2-40B4-BE49-F238E27FC236}">
              <a16:creationId xmlns:a16="http://schemas.microsoft.com/office/drawing/2014/main" id="{C5C47B5C-7335-43B0-9A0F-FBD443132EB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4" name="Text Box 15">
          <a:extLst>
            <a:ext uri="{FF2B5EF4-FFF2-40B4-BE49-F238E27FC236}">
              <a16:creationId xmlns:a16="http://schemas.microsoft.com/office/drawing/2014/main" id="{FDFAC9CA-FA7A-482F-B1FC-A36999F939A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5" name="Text Box 15">
          <a:extLst>
            <a:ext uri="{FF2B5EF4-FFF2-40B4-BE49-F238E27FC236}">
              <a16:creationId xmlns:a16="http://schemas.microsoft.com/office/drawing/2014/main" id="{A9E228CA-4753-40AB-8CAC-2E744288DBA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6" name="Text Box 15">
          <a:extLst>
            <a:ext uri="{FF2B5EF4-FFF2-40B4-BE49-F238E27FC236}">
              <a16:creationId xmlns:a16="http://schemas.microsoft.com/office/drawing/2014/main" id="{BD1212FA-1256-4DE6-B5CA-A3FABC07DC5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7" name="Text Box 15">
          <a:extLst>
            <a:ext uri="{FF2B5EF4-FFF2-40B4-BE49-F238E27FC236}">
              <a16:creationId xmlns:a16="http://schemas.microsoft.com/office/drawing/2014/main" id="{B548A747-2153-47B6-987B-08004A886FC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8" name="Text Box 15">
          <a:extLst>
            <a:ext uri="{FF2B5EF4-FFF2-40B4-BE49-F238E27FC236}">
              <a16:creationId xmlns:a16="http://schemas.microsoft.com/office/drawing/2014/main" id="{4921B37C-B5C9-4B07-8390-9B468572381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9" name="Text Box 15">
          <a:extLst>
            <a:ext uri="{FF2B5EF4-FFF2-40B4-BE49-F238E27FC236}">
              <a16:creationId xmlns:a16="http://schemas.microsoft.com/office/drawing/2014/main" id="{DF85905E-142A-4A02-B1CE-C1AAE69B395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0" name="Text Box 15">
          <a:extLst>
            <a:ext uri="{FF2B5EF4-FFF2-40B4-BE49-F238E27FC236}">
              <a16:creationId xmlns:a16="http://schemas.microsoft.com/office/drawing/2014/main" id="{9299080E-54DF-47D8-8A3C-FB957A8D461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1" name="Text Box 15">
          <a:extLst>
            <a:ext uri="{FF2B5EF4-FFF2-40B4-BE49-F238E27FC236}">
              <a16:creationId xmlns:a16="http://schemas.microsoft.com/office/drawing/2014/main" id="{4C87A924-AACD-4228-B4B6-7305288F307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2" name="Text Box 15">
          <a:extLst>
            <a:ext uri="{FF2B5EF4-FFF2-40B4-BE49-F238E27FC236}">
              <a16:creationId xmlns:a16="http://schemas.microsoft.com/office/drawing/2014/main" id="{91B0D8E4-DFD4-4551-A53E-5214F9ACF79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3" name="Text Box 15">
          <a:extLst>
            <a:ext uri="{FF2B5EF4-FFF2-40B4-BE49-F238E27FC236}">
              <a16:creationId xmlns:a16="http://schemas.microsoft.com/office/drawing/2014/main" id="{489B7775-6B54-4B12-9A61-8DE7D662A19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4" name="Text Box 15">
          <a:extLst>
            <a:ext uri="{FF2B5EF4-FFF2-40B4-BE49-F238E27FC236}">
              <a16:creationId xmlns:a16="http://schemas.microsoft.com/office/drawing/2014/main" id="{ADA1990C-E182-4C0C-A4B1-65D4C1E76CF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5" name="Text Box 15">
          <a:extLst>
            <a:ext uri="{FF2B5EF4-FFF2-40B4-BE49-F238E27FC236}">
              <a16:creationId xmlns:a16="http://schemas.microsoft.com/office/drawing/2014/main" id="{48E16F97-8A9A-4C14-82EB-9C79A451561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6" name="Text Box 15">
          <a:extLst>
            <a:ext uri="{FF2B5EF4-FFF2-40B4-BE49-F238E27FC236}">
              <a16:creationId xmlns:a16="http://schemas.microsoft.com/office/drawing/2014/main" id="{168B1700-5506-471C-8F1E-B83C1470499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7" name="Text Box 15">
          <a:extLst>
            <a:ext uri="{FF2B5EF4-FFF2-40B4-BE49-F238E27FC236}">
              <a16:creationId xmlns:a16="http://schemas.microsoft.com/office/drawing/2014/main" id="{236E2F35-1B23-4B08-8225-A3BBF3C964D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8" name="Text Box 15">
          <a:extLst>
            <a:ext uri="{FF2B5EF4-FFF2-40B4-BE49-F238E27FC236}">
              <a16:creationId xmlns:a16="http://schemas.microsoft.com/office/drawing/2014/main" id="{B028E166-895A-4BD1-9CBC-32AFBA88EF8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9" name="Text Box 15">
          <a:extLst>
            <a:ext uri="{FF2B5EF4-FFF2-40B4-BE49-F238E27FC236}">
              <a16:creationId xmlns:a16="http://schemas.microsoft.com/office/drawing/2014/main" id="{517B4395-3D91-47CD-A769-0F4897CFA59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0" name="Text Box 15">
          <a:extLst>
            <a:ext uri="{FF2B5EF4-FFF2-40B4-BE49-F238E27FC236}">
              <a16:creationId xmlns:a16="http://schemas.microsoft.com/office/drawing/2014/main" id="{468A6EE0-19AF-40E4-A737-21480C4F2A8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1" name="Text Box 15">
          <a:extLst>
            <a:ext uri="{FF2B5EF4-FFF2-40B4-BE49-F238E27FC236}">
              <a16:creationId xmlns:a16="http://schemas.microsoft.com/office/drawing/2014/main" id="{60086A03-0651-4DAC-B084-1D7CE2E081A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2" name="Text Box 15">
          <a:extLst>
            <a:ext uri="{FF2B5EF4-FFF2-40B4-BE49-F238E27FC236}">
              <a16:creationId xmlns:a16="http://schemas.microsoft.com/office/drawing/2014/main" id="{047305AE-025F-46BE-86D1-D0B4994750D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3" name="Text Box 15">
          <a:extLst>
            <a:ext uri="{FF2B5EF4-FFF2-40B4-BE49-F238E27FC236}">
              <a16:creationId xmlns:a16="http://schemas.microsoft.com/office/drawing/2014/main" id="{C4CF45FD-7561-41D8-A7B2-EFAAC65541A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4" name="Text Box 15">
          <a:extLst>
            <a:ext uri="{FF2B5EF4-FFF2-40B4-BE49-F238E27FC236}">
              <a16:creationId xmlns:a16="http://schemas.microsoft.com/office/drawing/2014/main" id="{F7FDE938-6AC2-4528-A31D-555773F9B2A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5" name="Text Box 15">
          <a:extLst>
            <a:ext uri="{FF2B5EF4-FFF2-40B4-BE49-F238E27FC236}">
              <a16:creationId xmlns:a16="http://schemas.microsoft.com/office/drawing/2014/main" id="{B65046D4-413A-4EE8-939E-E0D618631A8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6" name="Text Box 15">
          <a:extLst>
            <a:ext uri="{FF2B5EF4-FFF2-40B4-BE49-F238E27FC236}">
              <a16:creationId xmlns:a16="http://schemas.microsoft.com/office/drawing/2014/main" id="{A0632A8F-A253-48C7-8B93-9AD5CB7F1A4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7" name="Text Box 15">
          <a:extLst>
            <a:ext uri="{FF2B5EF4-FFF2-40B4-BE49-F238E27FC236}">
              <a16:creationId xmlns:a16="http://schemas.microsoft.com/office/drawing/2014/main" id="{A0B6D63E-0B5B-427B-91A6-C71EE60698A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8" name="Text Box 15">
          <a:extLst>
            <a:ext uri="{FF2B5EF4-FFF2-40B4-BE49-F238E27FC236}">
              <a16:creationId xmlns:a16="http://schemas.microsoft.com/office/drawing/2014/main" id="{48833380-B552-4FE0-9014-103941A91C3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9" name="Text Box 15">
          <a:extLst>
            <a:ext uri="{FF2B5EF4-FFF2-40B4-BE49-F238E27FC236}">
              <a16:creationId xmlns:a16="http://schemas.microsoft.com/office/drawing/2014/main" id="{8E36ADE6-F018-4C76-AAF6-D81401811F9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20" name="Text Box 15">
          <a:extLst>
            <a:ext uri="{FF2B5EF4-FFF2-40B4-BE49-F238E27FC236}">
              <a16:creationId xmlns:a16="http://schemas.microsoft.com/office/drawing/2014/main" id="{65F26AC0-623C-498E-909F-4E07F8229CB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1" name="Text Box 15">
          <a:extLst>
            <a:ext uri="{FF2B5EF4-FFF2-40B4-BE49-F238E27FC236}">
              <a16:creationId xmlns:a16="http://schemas.microsoft.com/office/drawing/2014/main" id="{CEC8A7D6-0863-4237-868F-E98BB0DC26F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2" name="Text Box 15">
          <a:extLst>
            <a:ext uri="{FF2B5EF4-FFF2-40B4-BE49-F238E27FC236}">
              <a16:creationId xmlns:a16="http://schemas.microsoft.com/office/drawing/2014/main" id="{DEF8282F-8AFB-4BDA-8F5C-F22F1A8A636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3" name="Text Box 15">
          <a:extLst>
            <a:ext uri="{FF2B5EF4-FFF2-40B4-BE49-F238E27FC236}">
              <a16:creationId xmlns:a16="http://schemas.microsoft.com/office/drawing/2014/main" id="{FE509329-8034-496C-8268-4F2D2EEB83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4" name="Text Box 15">
          <a:extLst>
            <a:ext uri="{FF2B5EF4-FFF2-40B4-BE49-F238E27FC236}">
              <a16:creationId xmlns:a16="http://schemas.microsoft.com/office/drawing/2014/main" id="{3141A2E5-0964-404B-B566-8AEB7E068D0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5" name="Text Box 15">
          <a:extLst>
            <a:ext uri="{FF2B5EF4-FFF2-40B4-BE49-F238E27FC236}">
              <a16:creationId xmlns:a16="http://schemas.microsoft.com/office/drawing/2014/main" id="{01994594-3449-484D-8978-413F47DDE4C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6" name="Text Box 15">
          <a:extLst>
            <a:ext uri="{FF2B5EF4-FFF2-40B4-BE49-F238E27FC236}">
              <a16:creationId xmlns:a16="http://schemas.microsoft.com/office/drawing/2014/main" id="{99746822-4D9E-4A01-9BA9-49DE8717307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7" name="Text Box 15">
          <a:extLst>
            <a:ext uri="{FF2B5EF4-FFF2-40B4-BE49-F238E27FC236}">
              <a16:creationId xmlns:a16="http://schemas.microsoft.com/office/drawing/2014/main" id="{FC4FE32C-0BB6-4BF6-A63B-80829715C45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8" name="Text Box 15">
          <a:extLst>
            <a:ext uri="{FF2B5EF4-FFF2-40B4-BE49-F238E27FC236}">
              <a16:creationId xmlns:a16="http://schemas.microsoft.com/office/drawing/2014/main" id="{D7D0F308-7A2F-4827-82F2-4DE11C31416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9" name="Text Box 15">
          <a:extLst>
            <a:ext uri="{FF2B5EF4-FFF2-40B4-BE49-F238E27FC236}">
              <a16:creationId xmlns:a16="http://schemas.microsoft.com/office/drawing/2014/main" id="{075FA55E-07A5-49C8-A45E-682BB9F0EB4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0" name="Text Box 15">
          <a:extLst>
            <a:ext uri="{FF2B5EF4-FFF2-40B4-BE49-F238E27FC236}">
              <a16:creationId xmlns:a16="http://schemas.microsoft.com/office/drawing/2014/main" id="{290BC16F-2D5D-4F65-9A3A-D72644DC30B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1" name="Text Box 15">
          <a:extLst>
            <a:ext uri="{FF2B5EF4-FFF2-40B4-BE49-F238E27FC236}">
              <a16:creationId xmlns:a16="http://schemas.microsoft.com/office/drawing/2014/main" id="{B3E2EFCF-52CB-4371-8167-C94ADFE22C0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2" name="Text Box 15">
          <a:extLst>
            <a:ext uri="{FF2B5EF4-FFF2-40B4-BE49-F238E27FC236}">
              <a16:creationId xmlns:a16="http://schemas.microsoft.com/office/drawing/2014/main" id="{9F8BB252-B4FA-4473-8F17-BEEC484C82A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3" name="Text Box 15">
          <a:extLst>
            <a:ext uri="{FF2B5EF4-FFF2-40B4-BE49-F238E27FC236}">
              <a16:creationId xmlns:a16="http://schemas.microsoft.com/office/drawing/2014/main" id="{133CA76F-6007-4DEB-9901-BA558A6E193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4" name="Text Box 15">
          <a:extLst>
            <a:ext uri="{FF2B5EF4-FFF2-40B4-BE49-F238E27FC236}">
              <a16:creationId xmlns:a16="http://schemas.microsoft.com/office/drawing/2014/main" id="{4C2B370E-A2E8-4134-BEED-FC718248274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5" name="Text Box 15">
          <a:extLst>
            <a:ext uri="{FF2B5EF4-FFF2-40B4-BE49-F238E27FC236}">
              <a16:creationId xmlns:a16="http://schemas.microsoft.com/office/drawing/2014/main" id="{C89D699C-0C1D-43EF-B60B-95819B9C808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6" name="Text Box 15">
          <a:extLst>
            <a:ext uri="{FF2B5EF4-FFF2-40B4-BE49-F238E27FC236}">
              <a16:creationId xmlns:a16="http://schemas.microsoft.com/office/drawing/2014/main" id="{97DC251E-C633-4319-99F7-AC045E5410A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7" name="Text Box 15">
          <a:extLst>
            <a:ext uri="{FF2B5EF4-FFF2-40B4-BE49-F238E27FC236}">
              <a16:creationId xmlns:a16="http://schemas.microsoft.com/office/drawing/2014/main" id="{2F5E965C-BDB1-43AB-AE8B-2C1FF8D5E93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8" name="Text Box 15">
          <a:extLst>
            <a:ext uri="{FF2B5EF4-FFF2-40B4-BE49-F238E27FC236}">
              <a16:creationId xmlns:a16="http://schemas.microsoft.com/office/drawing/2014/main" id="{CCC16677-1D87-450F-8F82-AFDD7C66EF9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9" name="Text Box 15">
          <a:extLst>
            <a:ext uri="{FF2B5EF4-FFF2-40B4-BE49-F238E27FC236}">
              <a16:creationId xmlns:a16="http://schemas.microsoft.com/office/drawing/2014/main" id="{1AB9D2A0-6604-492D-82E1-ACA4352CB74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40" name="Text Box 15">
          <a:extLst>
            <a:ext uri="{FF2B5EF4-FFF2-40B4-BE49-F238E27FC236}">
              <a16:creationId xmlns:a16="http://schemas.microsoft.com/office/drawing/2014/main" id="{EBC0E0AE-3FB5-43C5-AD7A-5FA58C6F7E8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1" name="Text Box 15">
          <a:extLst>
            <a:ext uri="{FF2B5EF4-FFF2-40B4-BE49-F238E27FC236}">
              <a16:creationId xmlns:a16="http://schemas.microsoft.com/office/drawing/2014/main" id="{BEC5A149-520D-43CD-8976-BA110789AE8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2" name="Text Box 15">
          <a:extLst>
            <a:ext uri="{FF2B5EF4-FFF2-40B4-BE49-F238E27FC236}">
              <a16:creationId xmlns:a16="http://schemas.microsoft.com/office/drawing/2014/main" id="{549957E4-73E0-4616-A553-FF30412F25F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3" name="Text Box 15">
          <a:extLst>
            <a:ext uri="{FF2B5EF4-FFF2-40B4-BE49-F238E27FC236}">
              <a16:creationId xmlns:a16="http://schemas.microsoft.com/office/drawing/2014/main" id="{7C6A90E0-BC39-4ED2-A8AB-6336D20200B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4" name="Text Box 15">
          <a:extLst>
            <a:ext uri="{FF2B5EF4-FFF2-40B4-BE49-F238E27FC236}">
              <a16:creationId xmlns:a16="http://schemas.microsoft.com/office/drawing/2014/main" id="{FE6271C2-6501-41D7-AE58-815C8120186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5" name="Text Box 15">
          <a:extLst>
            <a:ext uri="{FF2B5EF4-FFF2-40B4-BE49-F238E27FC236}">
              <a16:creationId xmlns:a16="http://schemas.microsoft.com/office/drawing/2014/main" id="{EB46644E-3E5F-4573-9FC1-E8006E2B5C2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6" name="Text Box 15">
          <a:extLst>
            <a:ext uri="{FF2B5EF4-FFF2-40B4-BE49-F238E27FC236}">
              <a16:creationId xmlns:a16="http://schemas.microsoft.com/office/drawing/2014/main" id="{6001B911-EC47-4DD1-969E-0FE31786801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7" name="Text Box 15">
          <a:extLst>
            <a:ext uri="{FF2B5EF4-FFF2-40B4-BE49-F238E27FC236}">
              <a16:creationId xmlns:a16="http://schemas.microsoft.com/office/drawing/2014/main" id="{A590C824-EBEA-456E-8D0D-6D64F9DB850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8" name="Text Box 15">
          <a:extLst>
            <a:ext uri="{FF2B5EF4-FFF2-40B4-BE49-F238E27FC236}">
              <a16:creationId xmlns:a16="http://schemas.microsoft.com/office/drawing/2014/main" id="{3CF6E7E7-63A0-4CAD-A759-DDFBAD7EA90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9" name="Text Box 15">
          <a:extLst>
            <a:ext uri="{FF2B5EF4-FFF2-40B4-BE49-F238E27FC236}">
              <a16:creationId xmlns:a16="http://schemas.microsoft.com/office/drawing/2014/main" id="{1B217098-C104-49D4-811D-88E324D3A7E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0" name="Text Box 15">
          <a:extLst>
            <a:ext uri="{FF2B5EF4-FFF2-40B4-BE49-F238E27FC236}">
              <a16:creationId xmlns:a16="http://schemas.microsoft.com/office/drawing/2014/main" id="{08B99DAF-202B-4117-BA7E-375C22041EE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51" name="Text Box 15">
          <a:extLst>
            <a:ext uri="{FF2B5EF4-FFF2-40B4-BE49-F238E27FC236}">
              <a16:creationId xmlns:a16="http://schemas.microsoft.com/office/drawing/2014/main" id="{4741E917-011F-446C-AC13-BCEBA7AC137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2" name="Text Box 15">
          <a:extLst>
            <a:ext uri="{FF2B5EF4-FFF2-40B4-BE49-F238E27FC236}">
              <a16:creationId xmlns:a16="http://schemas.microsoft.com/office/drawing/2014/main" id="{8C92D0AE-3A2D-4B11-A530-133EC84BFEF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3" name="Text Box 15">
          <a:extLst>
            <a:ext uri="{FF2B5EF4-FFF2-40B4-BE49-F238E27FC236}">
              <a16:creationId xmlns:a16="http://schemas.microsoft.com/office/drawing/2014/main" id="{4898C9C2-12C8-464A-8AA2-7B0EC4E768A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4" name="Text Box 15">
          <a:extLst>
            <a:ext uri="{FF2B5EF4-FFF2-40B4-BE49-F238E27FC236}">
              <a16:creationId xmlns:a16="http://schemas.microsoft.com/office/drawing/2014/main" id="{617D0D7D-FEC2-4CB6-8FA6-D97418AF815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5" name="Text Box 15">
          <a:extLst>
            <a:ext uri="{FF2B5EF4-FFF2-40B4-BE49-F238E27FC236}">
              <a16:creationId xmlns:a16="http://schemas.microsoft.com/office/drawing/2014/main" id="{344CE6C3-21D1-4D8A-A91C-CD4ACC3AAF6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6" name="Text Box 15">
          <a:extLst>
            <a:ext uri="{FF2B5EF4-FFF2-40B4-BE49-F238E27FC236}">
              <a16:creationId xmlns:a16="http://schemas.microsoft.com/office/drawing/2014/main" id="{F8D178C6-AA3D-4850-ABDE-4D8BE80616C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7" name="Text Box 15">
          <a:extLst>
            <a:ext uri="{FF2B5EF4-FFF2-40B4-BE49-F238E27FC236}">
              <a16:creationId xmlns:a16="http://schemas.microsoft.com/office/drawing/2014/main" id="{958420D2-C444-4FCD-A0F2-6EA81C67F7C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8" name="Text Box 15">
          <a:extLst>
            <a:ext uri="{FF2B5EF4-FFF2-40B4-BE49-F238E27FC236}">
              <a16:creationId xmlns:a16="http://schemas.microsoft.com/office/drawing/2014/main" id="{80FA9370-ED32-4070-8734-05C55630B51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9" name="Text Box 15">
          <a:extLst>
            <a:ext uri="{FF2B5EF4-FFF2-40B4-BE49-F238E27FC236}">
              <a16:creationId xmlns:a16="http://schemas.microsoft.com/office/drawing/2014/main" id="{3A25D610-6A68-44E7-B86E-011A4D202E3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0" name="Text Box 15">
          <a:extLst>
            <a:ext uri="{FF2B5EF4-FFF2-40B4-BE49-F238E27FC236}">
              <a16:creationId xmlns:a16="http://schemas.microsoft.com/office/drawing/2014/main" id="{B2BF5576-7597-44DF-B489-0F38A7D863B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1" name="Text Box 15">
          <a:extLst>
            <a:ext uri="{FF2B5EF4-FFF2-40B4-BE49-F238E27FC236}">
              <a16:creationId xmlns:a16="http://schemas.microsoft.com/office/drawing/2014/main" id="{0CC43F38-04EE-489A-ABA3-0C19AB639F7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2" name="Text Box 15">
          <a:extLst>
            <a:ext uri="{FF2B5EF4-FFF2-40B4-BE49-F238E27FC236}">
              <a16:creationId xmlns:a16="http://schemas.microsoft.com/office/drawing/2014/main" id="{26A4D424-D22A-4FA8-89A3-4A40B382885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3" name="Text Box 15">
          <a:extLst>
            <a:ext uri="{FF2B5EF4-FFF2-40B4-BE49-F238E27FC236}">
              <a16:creationId xmlns:a16="http://schemas.microsoft.com/office/drawing/2014/main" id="{6ADC597C-3D3D-46A8-94A2-FFD324419FA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4" name="Text Box 15">
          <a:extLst>
            <a:ext uri="{FF2B5EF4-FFF2-40B4-BE49-F238E27FC236}">
              <a16:creationId xmlns:a16="http://schemas.microsoft.com/office/drawing/2014/main" id="{8C4ACC75-0AF1-4187-8FA4-BED00983D03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5" name="Text Box 15">
          <a:extLst>
            <a:ext uri="{FF2B5EF4-FFF2-40B4-BE49-F238E27FC236}">
              <a16:creationId xmlns:a16="http://schemas.microsoft.com/office/drawing/2014/main" id="{E4C01C1F-281E-4845-AABA-E4F15C405D0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6" name="Text Box 15">
          <a:extLst>
            <a:ext uri="{FF2B5EF4-FFF2-40B4-BE49-F238E27FC236}">
              <a16:creationId xmlns:a16="http://schemas.microsoft.com/office/drawing/2014/main" id="{92541590-DF5B-4E7B-AEA8-AEC0BB3F04C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7" name="Text Box 15">
          <a:extLst>
            <a:ext uri="{FF2B5EF4-FFF2-40B4-BE49-F238E27FC236}">
              <a16:creationId xmlns:a16="http://schemas.microsoft.com/office/drawing/2014/main" id="{FADE8D05-BF77-41CB-96B5-53E1A66889C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8" name="Text Box 15">
          <a:extLst>
            <a:ext uri="{FF2B5EF4-FFF2-40B4-BE49-F238E27FC236}">
              <a16:creationId xmlns:a16="http://schemas.microsoft.com/office/drawing/2014/main" id="{1C1DD74E-69B1-48CE-B3D9-0B4FD3B509A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9" name="Text Box 15">
          <a:extLst>
            <a:ext uri="{FF2B5EF4-FFF2-40B4-BE49-F238E27FC236}">
              <a16:creationId xmlns:a16="http://schemas.microsoft.com/office/drawing/2014/main" id="{EC9C0304-B0E3-4018-8A56-B68CA35EF52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0" name="Text Box 15">
          <a:extLst>
            <a:ext uri="{FF2B5EF4-FFF2-40B4-BE49-F238E27FC236}">
              <a16:creationId xmlns:a16="http://schemas.microsoft.com/office/drawing/2014/main" id="{FEEF0A80-EE5D-4CFC-A345-C22E1E0ECCD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1" name="Text Box 15">
          <a:extLst>
            <a:ext uri="{FF2B5EF4-FFF2-40B4-BE49-F238E27FC236}">
              <a16:creationId xmlns:a16="http://schemas.microsoft.com/office/drawing/2014/main" id="{AD858FF7-2096-4296-98D2-B963E2208EB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2" name="Text Box 15">
          <a:extLst>
            <a:ext uri="{FF2B5EF4-FFF2-40B4-BE49-F238E27FC236}">
              <a16:creationId xmlns:a16="http://schemas.microsoft.com/office/drawing/2014/main" id="{E19688D6-88B9-4BCA-A54B-8A9AA747018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3" name="Text Box 15">
          <a:extLst>
            <a:ext uri="{FF2B5EF4-FFF2-40B4-BE49-F238E27FC236}">
              <a16:creationId xmlns:a16="http://schemas.microsoft.com/office/drawing/2014/main" id="{332AAF70-64C0-4630-AA4A-6F277A8AD93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4" name="Text Box 15">
          <a:extLst>
            <a:ext uri="{FF2B5EF4-FFF2-40B4-BE49-F238E27FC236}">
              <a16:creationId xmlns:a16="http://schemas.microsoft.com/office/drawing/2014/main" id="{64549866-A26A-4698-BDE3-5D1E571048D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5" name="Text Box 15">
          <a:extLst>
            <a:ext uri="{FF2B5EF4-FFF2-40B4-BE49-F238E27FC236}">
              <a16:creationId xmlns:a16="http://schemas.microsoft.com/office/drawing/2014/main" id="{7727DE87-0D42-4C27-A250-463BE7845D1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6" name="Text Box 15">
          <a:extLst>
            <a:ext uri="{FF2B5EF4-FFF2-40B4-BE49-F238E27FC236}">
              <a16:creationId xmlns:a16="http://schemas.microsoft.com/office/drawing/2014/main" id="{8DB276BB-6F02-4EB9-9006-5A4E7E56599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7" name="Text Box 15">
          <a:extLst>
            <a:ext uri="{FF2B5EF4-FFF2-40B4-BE49-F238E27FC236}">
              <a16:creationId xmlns:a16="http://schemas.microsoft.com/office/drawing/2014/main" id="{F92B2852-CCAE-487B-8C56-DE55C09B45E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8" name="Text Box 15">
          <a:extLst>
            <a:ext uri="{FF2B5EF4-FFF2-40B4-BE49-F238E27FC236}">
              <a16:creationId xmlns:a16="http://schemas.microsoft.com/office/drawing/2014/main" id="{D9A92833-4F57-4E38-93FE-2CF4FBF755E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9" name="Text Box 15">
          <a:extLst>
            <a:ext uri="{FF2B5EF4-FFF2-40B4-BE49-F238E27FC236}">
              <a16:creationId xmlns:a16="http://schemas.microsoft.com/office/drawing/2014/main" id="{288A2068-8F59-42BE-9DE4-57BC448ED9E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0" name="Text Box 15">
          <a:extLst>
            <a:ext uri="{FF2B5EF4-FFF2-40B4-BE49-F238E27FC236}">
              <a16:creationId xmlns:a16="http://schemas.microsoft.com/office/drawing/2014/main" id="{87F261E7-4705-4AB8-ADDA-8A6A317A9B2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1" name="Text Box 15">
          <a:extLst>
            <a:ext uri="{FF2B5EF4-FFF2-40B4-BE49-F238E27FC236}">
              <a16:creationId xmlns:a16="http://schemas.microsoft.com/office/drawing/2014/main" id="{AC4F5DDB-3ECC-4ECB-A6D5-8A9D6CABD52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2" name="Text Box 15">
          <a:extLst>
            <a:ext uri="{FF2B5EF4-FFF2-40B4-BE49-F238E27FC236}">
              <a16:creationId xmlns:a16="http://schemas.microsoft.com/office/drawing/2014/main" id="{3D3D5CF0-89A5-4A87-A419-5A8B99F54AA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3" name="Text Box 15">
          <a:extLst>
            <a:ext uri="{FF2B5EF4-FFF2-40B4-BE49-F238E27FC236}">
              <a16:creationId xmlns:a16="http://schemas.microsoft.com/office/drawing/2014/main" id="{1166F9B7-C29F-4837-B28B-CA41900EBBE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4" name="Text Box 15">
          <a:extLst>
            <a:ext uri="{FF2B5EF4-FFF2-40B4-BE49-F238E27FC236}">
              <a16:creationId xmlns:a16="http://schemas.microsoft.com/office/drawing/2014/main" id="{60366168-8640-4AC0-AB8D-61815DF74A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5" name="Text Box 15">
          <a:extLst>
            <a:ext uri="{FF2B5EF4-FFF2-40B4-BE49-F238E27FC236}">
              <a16:creationId xmlns:a16="http://schemas.microsoft.com/office/drawing/2014/main" id="{23787C52-9A13-4897-A91D-A37044D6528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6" name="Text Box 15">
          <a:extLst>
            <a:ext uri="{FF2B5EF4-FFF2-40B4-BE49-F238E27FC236}">
              <a16:creationId xmlns:a16="http://schemas.microsoft.com/office/drawing/2014/main" id="{4CC3BD8D-F710-40AE-BF52-95833F72C9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7" name="Text Box 15">
          <a:extLst>
            <a:ext uri="{FF2B5EF4-FFF2-40B4-BE49-F238E27FC236}">
              <a16:creationId xmlns:a16="http://schemas.microsoft.com/office/drawing/2014/main" id="{C2A0F181-2437-44FD-AD02-7944D4EE684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8" name="Text Box 15">
          <a:extLst>
            <a:ext uri="{FF2B5EF4-FFF2-40B4-BE49-F238E27FC236}">
              <a16:creationId xmlns:a16="http://schemas.microsoft.com/office/drawing/2014/main" id="{DA9CE611-2D98-4415-9221-EADE28DF7D1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9" name="Text Box 15">
          <a:extLst>
            <a:ext uri="{FF2B5EF4-FFF2-40B4-BE49-F238E27FC236}">
              <a16:creationId xmlns:a16="http://schemas.microsoft.com/office/drawing/2014/main" id="{AFBCE8E5-D813-4532-ACA2-6D1C91117FB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0" name="Text Box 15">
          <a:extLst>
            <a:ext uri="{FF2B5EF4-FFF2-40B4-BE49-F238E27FC236}">
              <a16:creationId xmlns:a16="http://schemas.microsoft.com/office/drawing/2014/main" id="{D9A9C1BE-8FE7-467D-A53F-1A2DD133957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1" name="Text Box 15">
          <a:extLst>
            <a:ext uri="{FF2B5EF4-FFF2-40B4-BE49-F238E27FC236}">
              <a16:creationId xmlns:a16="http://schemas.microsoft.com/office/drawing/2014/main" id="{B3BE10A0-6BD9-41E5-87DF-F2A47CC2A57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2" name="Text Box 15">
          <a:extLst>
            <a:ext uri="{FF2B5EF4-FFF2-40B4-BE49-F238E27FC236}">
              <a16:creationId xmlns:a16="http://schemas.microsoft.com/office/drawing/2014/main" id="{A1F78E47-72F2-42F5-8AA4-8C7CA9B8F40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3" name="Text Box 15">
          <a:extLst>
            <a:ext uri="{FF2B5EF4-FFF2-40B4-BE49-F238E27FC236}">
              <a16:creationId xmlns:a16="http://schemas.microsoft.com/office/drawing/2014/main" id="{50502901-CC0C-4C9A-A92B-DD96302C1F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4" name="Text Box 15">
          <a:extLst>
            <a:ext uri="{FF2B5EF4-FFF2-40B4-BE49-F238E27FC236}">
              <a16:creationId xmlns:a16="http://schemas.microsoft.com/office/drawing/2014/main" id="{92B3FC30-038C-43C7-A975-7EB3D5089A1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5" name="Text Box 15">
          <a:extLst>
            <a:ext uri="{FF2B5EF4-FFF2-40B4-BE49-F238E27FC236}">
              <a16:creationId xmlns:a16="http://schemas.microsoft.com/office/drawing/2014/main" id="{71871242-8021-4603-9E00-EBB91737BE8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6" name="Text Box 15">
          <a:extLst>
            <a:ext uri="{FF2B5EF4-FFF2-40B4-BE49-F238E27FC236}">
              <a16:creationId xmlns:a16="http://schemas.microsoft.com/office/drawing/2014/main" id="{5E5915B3-D30A-4DD5-89CA-448EA9B69AD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7" name="Text Box 15">
          <a:extLst>
            <a:ext uri="{FF2B5EF4-FFF2-40B4-BE49-F238E27FC236}">
              <a16:creationId xmlns:a16="http://schemas.microsoft.com/office/drawing/2014/main" id="{A4BB8B9E-FA0D-46CA-AEB0-4829B840094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8" name="Text Box 15">
          <a:extLst>
            <a:ext uri="{FF2B5EF4-FFF2-40B4-BE49-F238E27FC236}">
              <a16:creationId xmlns:a16="http://schemas.microsoft.com/office/drawing/2014/main" id="{653BB0D6-D750-4129-B40C-59773B9E936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9" name="Text Box 15">
          <a:extLst>
            <a:ext uri="{FF2B5EF4-FFF2-40B4-BE49-F238E27FC236}">
              <a16:creationId xmlns:a16="http://schemas.microsoft.com/office/drawing/2014/main" id="{7BBC76FC-675E-4D61-BA44-EAB89C52DC1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0" name="Text Box 15">
          <a:extLst>
            <a:ext uri="{FF2B5EF4-FFF2-40B4-BE49-F238E27FC236}">
              <a16:creationId xmlns:a16="http://schemas.microsoft.com/office/drawing/2014/main" id="{22019B14-69BE-4E19-92BD-37252B039A4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1" name="Text Box 15">
          <a:extLst>
            <a:ext uri="{FF2B5EF4-FFF2-40B4-BE49-F238E27FC236}">
              <a16:creationId xmlns:a16="http://schemas.microsoft.com/office/drawing/2014/main" id="{E70CFA87-4C27-4392-A708-7AAA404ECA5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2" name="Text Box 15">
          <a:extLst>
            <a:ext uri="{FF2B5EF4-FFF2-40B4-BE49-F238E27FC236}">
              <a16:creationId xmlns:a16="http://schemas.microsoft.com/office/drawing/2014/main" id="{E51E4D08-C7FB-45BA-8C84-E1528FD95F6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3" name="Text Box 15">
          <a:extLst>
            <a:ext uri="{FF2B5EF4-FFF2-40B4-BE49-F238E27FC236}">
              <a16:creationId xmlns:a16="http://schemas.microsoft.com/office/drawing/2014/main" id="{F07ADDA0-D5C4-44B7-B190-34EB04AB759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4" name="Text Box 15">
          <a:extLst>
            <a:ext uri="{FF2B5EF4-FFF2-40B4-BE49-F238E27FC236}">
              <a16:creationId xmlns:a16="http://schemas.microsoft.com/office/drawing/2014/main" id="{B5779DB5-04F1-4C9B-BAE7-94EAD7DA5F0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5" name="Text Box 15">
          <a:extLst>
            <a:ext uri="{FF2B5EF4-FFF2-40B4-BE49-F238E27FC236}">
              <a16:creationId xmlns:a16="http://schemas.microsoft.com/office/drawing/2014/main" id="{BBADE2FC-3D24-4665-AC7C-7CB3CCBCA11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6" name="Text Box 15">
          <a:extLst>
            <a:ext uri="{FF2B5EF4-FFF2-40B4-BE49-F238E27FC236}">
              <a16:creationId xmlns:a16="http://schemas.microsoft.com/office/drawing/2014/main" id="{A2494B41-3F99-4D20-9DF6-1E68E321FB8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7" name="Text Box 15">
          <a:extLst>
            <a:ext uri="{FF2B5EF4-FFF2-40B4-BE49-F238E27FC236}">
              <a16:creationId xmlns:a16="http://schemas.microsoft.com/office/drawing/2014/main" id="{9943C452-184D-43D6-95E0-ACACAB09C9B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8" name="Text Box 15">
          <a:extLst>
            <a:ext uri="{FF2B5EF4-FFF2-40B4-BE49-F238E27FC236}">
              <a16:creationId xmlns:a16="http://schemas.microsoft.com/office/drawing/2014/main" id="{1D699F12-8DD4-4D62-A426-B77DBBBB174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9" name="Text Box 15">
          <a:extLst>
            <a:ext uri="{FF2B5EF4-FFF2-40B4-BE49-F238E27FC236}">
              <a16:creationId xmlns:a16="http://schemas.microsoft.com/office/drawing/2014/main" id="{551FA62B-DDB0-4057-96DC-FC16850079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0" name="Text Box 15">
          <a:extLst>
            <a:ext uri="{FF2B5EF4-FFF2-40B4-BE49-F238E27FC236}">
              <a16:creationId xmlns:a16="http://schemas.microsoft.com/office/drawing/2014/main" id="{D008333A-CF85-4E83-AF66-2A58D4DED76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1" name="Text Box 15">
          <a:extLst>
            <a:ext uri="{FF2B5EF4-FFF2-40B4-BE49-F238E27FC236}">
              <a16:creationId xmlns:a16="http://schemas.microsoft.com/office/drawing/2014/main" id="{2E158377-E0AD-46AD-81CC-58B14E32130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2" name="Text Box 15">
          <a:extLst>
            <a:ext uri="{FF2B5EF4-FFF2-40B4-BE49-F238E27FC236}">
              <a16:creationId xmlns:a16="http://schemas.microsoft.com/office/drawing/2014/main" id="{3C398DD7-7F15-4477-94E2-B379A6D5212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3" name="Text Box 15">
          <a:extLst>
            <a:ext uri="{FF2B5EF4-FFF2-40B4-BE49-F238E27FC236}">
              <a16:creationId xmlns:a16="http://schemas.microsoft.com/office/drawing/2014/main" id="{ECAEC878-4E31-4599-95F2-C69C44234B1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4" name="Text Box 15">
          <a:extLst>
            <a:ext uri="{FF2B5EF4-FFF2-40B4-BE49-F238E27FC236}">
              <a16:creationId xmlns:a16="http://schemas.microsoft.com/office/drawing/2014/main" id="{DF68655C-4AEE-4250-BD6D-719887F8A81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5" name="Text Box 15">
          <a:extLst>
            <a:ext uri="{FF2B5EF4-FFF2-40B4-BE49-F238E27FC236}">
              <a16:creationId xmlns:a16="http://schemas.microsoft.com/office/drawing/2014/main" id="{0C23C65E-D99E-49E9-AE80-DE0DF09D676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6" name="Text Box 15">
          <a:extLst>
            <a:ext uri="{FF2B5EF4-FFF2-40B4-BE49-F238E27FC236}">
              <a16:creationId xmlns:a16="http://schemas.microsoft.com/office/drawing/2014/main" id="{BBA56981-0DD3-427E-B113-B1AEEEFD46E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7" name="Text Box 15">
          <a:extLst>
            <a:ext uri="{FF2B5EF4-FFF2-40B4-BE49-F238E27FC236}">
              <a16:creationId xmlns:a16="http://schemas.microsoft.com/office/drawing/2014/main" id="{7B8385F0-802A-422D-A973-A76D4847567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8" name="Text Box 15">
          <a:extLst>
            <a:ext uri="{FF2B5EF4-FFF2-40B4-BE49-F238E27FC236}">
              <a16:creationId xmlns:a16="http://schemas.microsoft.com/office/drawing/2014/main" id="{701E4503-E200-409F-98BB-5663FAFF4D3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9" name="Text Box 15">
          <a:extLst>
            <a:ext uri="{FF2B5EF4-FFF2-40B4-BE49-F238E27FC236}">
              <a16:creationId xmlns:a16="http://schemas.microsoft.com/office/drawing/2014/main" id="{90E500B2-4F81-4CDA-9C55-9F5CEE5633F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0" name="Text Box 15">
          <a:extLst>
            <a:ext uri="{FF2B5EF4-FFF2-40B4-BE49-F238E27FC236}">
              <a16:creationId xmlns:a16="http://schemas.microsoft.com/office/drawing/2014/main" id="{930669B3-81A1-4E11-8FCB-180E74ACA21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1" name="Text Box 15">
          <a:extLst>
            <a:ext uri="{FF2B5EF4-FFF2-40B4-BE49-F238E27FC236}">
              <a16:creationId xmlns:a16="http://schemas.microsoft.com/office/drawing/2014/main" id="{231696CB-7203-4524-94F0-9E35DA8ED81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2" name="Text Box 15">
          <a:extLst>
            <a:ext uri="{FF2B5EF4-FFF2-40B4-BE49-F238E27FC236}">
              <a16:creationId xmlns:a16="http://schemas.microsoft.com/office/drawing/2014/main" id="{ACF037D6-393C-4CC2-A2E8-24CE2B10052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3" name="Text Box 15">
          <a:extLst>
            <a:ext uri="{FF2B5EF4-FFF2-40B4-BE49-F238E27FC236}">
              <a16:creationId xmlns:a16="http://schemas.microsoft.com/office/drawing/2014/main" id="{9A78EC19-5CEF-44EE-8031-90F319677D8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4" name="Text Box 15">
          <a:extLst>
            <a:ext uri="{FF2B5EF4-FFF2-40B4-BE49-F238E27FC236}">
              <a16:creationId xmlns:a16="http://schemas.microsoft.com/office/drawing/2014/main" id="{5E5E0736-A2CC-45BA-8F82-F35DA288E53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5" name="Text Box 15">
          <a:extLst>
            <a:ext uri="{FF2B5EF4-FFF2-40B4-BE49-F238E27FC236}">
              <a16:creationId xmlns:a16="http://schemas.microsoft.com/office/drawing/2014/main" id="{EAF1EFFD-DB96-48C4-9861-3E30F063DF4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6" name="Text Box 15">
          <a:extLst>
            <a:ext uri="{FF2B5EF4-FFF2-40B4-BE49-F238E27FC236}">
              <a16:creationId xmlns:a16="http://schemas.microsoft.com/office/drawing/2014/main" id="{9D2A54F8-4565-4DC0-A1AA-7F46F863571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7" name="Text Box 15">
          <a:extLst>
            <a:ext uri="{FF2B5EF4-FFF2-40B4-BE49-F238E27FC236}">
              <a16:creationId xmlns:a16="http://schemas.microsoft.com/office/drawing/2014/main" id="{0DC5712B-F4E3-46BB-8F38-D79242B8C8B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8" name="Text Box 15">
          <a:extLst>
            <a:ext uri="{FF2B5EF4-FFF2-40B4-BE49-F238E27FC236}">
              <a16:creationId xmlns:a16="http://schemas.microsoft.com/office/drawing/2014/main" id="{8DDC5A12-0342-4606-B6B5-15DFE080C5D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9" name="Text Box 15">
          <a:extLst>
            <a:ext uri="{FF2B5EF4-FFF2-40B4-BE49-F238E27FC236}">
              <a16:creationId xmlns:a16="http://schemas.microsoft.com/office/drawing/2014/main" id="{A9DC032C-1AD0-4ADD-B763-C633C96C328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0" name="Text Box 15">
          <a:extLst>
            <a:ext uri="{FF2B5EF4-FFF2-40B4-BE49-F238E27FC236}">
              <a16:creationId xmlns:a16="http://schemas.microsoft.com/office/drawing/2014/main" id="{5599D378-D7EC-4650-BD8B-E7E7F95A143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1" name="Text Box 15">
          <a:extLst>
            <a:ext uri="{FF2B5EF4-FFF2-40B4-BE49-F238E27FC236}">
              <a16:creationId xmlns:a16="http://schemas.microsoft.com/office/drawing/2014/main" id="{4A6F097F-62B5-42D2-85E7-2F98A19C8CB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2" name="Text Box 15">
          <a:extLst>
            <a:ext uri="{FF2B5EF4-FFF2-40B4-BE49-F238E27FC236}">
              <a16:creationId xmlns:a16="http://schemas.microsoft.com/office/drawing/2014/main" id="{6EEEE3E4-2C97-41CC-ADF9-144342A29DE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3" name="Text Box 15">
          <a:extLst>
            <a:ext uri="{FF2B5EF4-FFF2-40B4-BE49-F238E27FC236}">
              <a16:creationId xmlns:a16="http://schemas.microsoft.com/office/drawing/2014/main" id="{312303C0-4728-4B7C-A41B-39D9D73F19A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4" name="Text Box 15">
          <a:extLst>
            <a:ext uri="{FF2B5EF4-FFF2-40B4-BE49-F238E27FC236}">
              <a16:creationId xmlns:a16="http://schemas.microsoft.com/office/drawing/2014/main" id="{3F7B63D9-8ADE-493A-963D-41A1BBD1AF2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5" name="Text Box 15">
          <a:extLst>
            <a:ext uri="{FF2B5EF4-FFF2-40B4-BE49-F238E27FC236}">
              <a16:creationId xmlns:a16="http://schemas.microsoft.com/office/drawing/2014/main" id="{89180C5B-E102-4ECF-B44E-2C7347B65BF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6" name="Text Box 15">
          <a:extLst>
            <a:ext uri="{FF2B5EF4-FFF2-40B4-BE49-F238E27FC236}">
              <a16:creationId xmlns:a16="http://schemas.microsoft.com/office/drawing/2014/main" id="{5F4AE05D-60A0-4003-9D63-3BE6B241200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7" name="Text Box 15">
          <a:extLst>
            <a:ext uri="{FF2B5EF4-FFF2-40B4-BE49-F238E27FC236}">
              <a16:creationId xmlns:a16="http://schemas.microsoft.com/office/drawing/2014/main" id="{4C9199ED-B110-49D7-9A17-32D39089619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8" name="Text Box 15">
          <a:extLst>
            <a:ext uri="{FF2B5EF4-FFF2-40B4-BE49-F238E27FC236}">
              <a16:creationId xmlns:a16="http://schemas.microsoft.com/office/drawing/2014/main" id="{5F4050F8-CF43-4220-BF7D-600D7B941AA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9" name="Text Box 15">
          <a:extLst>
            <a:ext uri="{FF2B5EF4-FFF2-40B4-BE49-F238E27FC236}">
              <a16:creationId xmlns:a16="http://schemas.microsoft.com/office/drawing/2014/main" id="{73BBDB68-C5B6-415B-9CEF-621298C25F0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0" name="Text Box 15">
          <a:extLst>
            <a:ext uri="{FF2B5EF4-FFF2-40B4-BE49-F238E27FC236}">
              <a16:creationId xmlns:a16="http://schemas.microsoft.com/office/drawing/2014/main" id="{F522D99E-6F1E-4526-87B1-8EB3B1C68F3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1" name="Text Box 15">
          <a:extLst>
            <a:ext uri="{FF2B5EF4-FFF2-40B4-BE49-F238E27FC236}">
              <a16:creationId xmlns:a16="http://schemas.microsoft.com/office/drawing/2014/main" id="{7559CBE0-0939-49F1-BFC1-6ACD546848F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2" name="Text Box 15">
          <a:extLst>
            <a:ext uri="{FF2B5EF4-FFF2-40B4-BE49-F238E27FC236}">
              <a16:creationId xmlns:a16="http://schemas.microsoft.com/office/drawing/2014/main" id="{C5F59E45-2113-42B4-8F28-A9E00CB4531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3" name="Text Box 15">
          <a:extLst>
            <a:ext uri="{FF2B5EF4-FFF2-40B4-BE49-F238E27FC236}">
              <a16:creationId xmlns:a16="http://schemas.microsoft.com/office/drawing/2014/main" id="{B36DBE94-99B5-4A20-8597-D882FDDF0A0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4" name="Text Box 15">
          <a:extLst>
            <a:ext uri="{FF2B5EF4-FFF2-40B4-BE49-F238E27FC236}">
              <a16:creationId xmlns:a16="http://schemas.microsoft.com/office/drawing/2014/main" id="{A15A4847-F3D9-482D-8D39-B4CEF939CFD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5" name="Text Box 15">
          <a:extLst>
            <a:ext uri="{FF2B5EF4-FFF2-40B4-BE49-F238E27FC236}">
              <a16:creationId xmlns:a16="http://schemas.microsoft.com/office/drawing/2014/main" id="{331A8EA1-2E61-444D-A020-496F760F0E2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6" name="Text Box 15">
          <a:extLst>
            <a:ext uri="{FF2B5EF4-FFF2-40B4-BE49-F238E27FC236}">
              <a16:creationId xmlns:a16="http://schemas.microsoft.com/office/drawing/2014/main" id="{241CC0CE-5948-41F0-834A-614DF11CEFC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7" name="Text Box 15">
          <a:extLst>
            <a:ext uri="{FF2B5EF4-FFF2-40B4-BE49-F238E27FC236}">
              <a16:creationId xmlns:a16="http://schemas.microsoft.com/office/drawing/2014/main" id="{EB0ABBAF-8EC0-4CDE-9E22-0187C5245B1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8" name="Text Box 15">
          <a:extLst>
            <a:ext uri="{FF2B5EF4-FFF2-40B4-BE49-F238E27FC236}">
              <a16:creationId xmlns:a16="http://schemas.microsoft.com/office/drawing/2014/main" id="{6564E276-6556-49E7-B70A-54182658FEA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9" name="Text Box 15">
          <a:extLst>
            <a:ext uri="{FF2B5EF4-FFF2-40B4-BE49-F238E27FC236}">
              <a16:creationId xmlns:a16="http://schemas.microsoft.com/office/drawing/2014/main" id="{2BCEA41D-2D29-4152-9B3B-4F40EBE55B1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0" name="Text Box 15">
          <a:extLst>
            <a:ext uri="{FF2B5EF4-FFF2-40B4-BE49-F238E27FC236}">
              <a16:creationId xmlns:a16="http://schemas.microsoft.com/office/drawing/2014/main" id="{0DB396A0-4E1E-4265-B344-6742A20F1B7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1" name="Text Box 15">
          <a:extLst>
            <a:ext uri="{FF2B5EF4-FFF2-40B4-BE49-F238E27FC236}">
              <a16:creationId xmlns:a16="http://schemas.microsoft.com/office/drawing/2014/main" id="{F2ED146F-8F8D-4F48-8AE2-289836F8EB1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2" name="Text Box 15">
          <a:extLst>
            <a:ext uri="{FF2B5EF4-FFF2-40B4-BE49-F238E27FC236}">
              <a16:creationId xmlns:a16="http://schemas.microsoft.com/office/drawing/2014/main" id="{B50E59E7-487D-4A23-A9DC-E7ED028084E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3" name="Text Box 15">
          <a:extLst>
            <a:ext uri="{FF2B5EF4-FFF2-40B4-BE49-F238E27FC236}">
              <a16:creationId xmlns:a16="http://schemas.microsoft.com/office/drawing/2014/main" id="{BDF29679-725B-4413-9CAB-0D37FEF1615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4" name="Text Box 15">
          <a:extLst>
            <a:ext uri="{FF2B5EF4-FFF2-40B4-BE49-F238E27FC236}">
              <a16:creationId xmlns:a16="http://schemas.microsoft.com/office/drawing/2014/main" id="{AF1166EB-B207-4AD9-9585-E651211015B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5" name="Text Box 15">
          <a:extLst>
            <a:ext uri="{FF2B5EF4-FFF2-40B4-BE49-F238E27FC236}">
              <a16:creationId xmlns:a16="http://schemas.microsoft.com/office/drawing/2014/main" id="{9BFE7652-B726-4990-8DB2-EBFB493912D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6" name="Text Box 15">
          <a:extLst>
            <a:ext uri="{FF2B5EF4-FFF2-40B4-BE49-F238E27FC236}">
              <a16:creationId xmlns:a16="http://schemas.microsoft.com/office/drawing/2014/main" id="{462FBA2F-7B07-4C60-93D3-49AA0FFAAA6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7" name="Text Box 15">
          <a:extLst>
            <a:ext uri="{FF2B5EF4-FFF2-40B4-BE49-F238E27FC236}">
              <a16:creationId xmlns:a16="http://schemas.microsoft.com/office/drawing/2014/main" id="{74CCADE7-86DB-43D9-BAFB-39EE83D3FA4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8" name="Text Box 15">
          <a:extLst>
            <a:ext uri="{FF2B5EF4-FFF2-40B4-BE49-F238E27FC236}">
              <a16:creationId xmlns:a16="http://schemas.microsoft.com/office/drawing/2014/main" id="{03E165A8-DD39-42D1-ADBE-F92F963EC0A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9" name="Text Box 15">
          <a:extLst>
            <a:ext uri="{FF2B5EF4-FFF2-40B4-BE49-F238E27FC236}">
              <a16:creationId xmlns:a16="http://schemas.microsoft.com/office/drawing/2014/main" id="{CBAC778A-DD3F-443C-A3A6-AC12C7588A1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0" name="Text Box 15">
          <a:extLst>
            <a:ext uri="{FF2B5EF4-FFF2-40B4-BE49-F238E27FC236}">
              <a16:creationId xmlns:a16="http://schemas.microsoft.com/office/drawing/2014/main" id="{309EA131-2B4F-4A85-BFC2-6D1FE754EDF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1" name="Text Box 15">
          <a:extLst>
            <a:ext uri="{FF2B5EF4-FFF2-40B4-BE49-F238E27FC236}">
              <a16:creationId xmlns:a16="http://schemas.microsoft.com/office/drawing/2014/main" id="{E0EBDD19-1A72-4B5B-89CD-F0308DFD201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2" name="Text Box 15">
          <a:extLst>
            <a:ext uri="{FF2B5EF4-FFF2-40B4-BE49-F238E27FC236}">
              <a16:creationId xmlns:a16="http://schemas.microsoft.com/office/drawing/2014/main" id="{BAE9BB59-16FE-4FCC-8992-D517016C21F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3" name="Text Box 15">
          <a:extLst>
            <a:ext uri="{FF2B5EF4-FFF2-40B4-BE49-F238E27FC236}">
              <a16:creationId xmlns:a16="http://schemas.microsoft.com/office/drawing/2014/main" id="{6A18ED57-7150-4916-88C6-96F204397C0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4" name="Text Box 15">
          <a:extLst>
            <a:ext uri="{FF2B5EF4-FFF2-40B4-BE49-F238E27FC236}">
              <a16:creationId xmlns:a16="http://schemas.microsoft.com/office/drawing/2014/main" id="{C602B609-A78E-4785-A18B-B7CFEE699E6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5" name="Text Box 15">
          <a:extLst>
            <a:ext uri="{FF2B5EF4-FFF2-40B4-BE49-F238E27FC236}">
              <a16:creationId xmlns:a16="http://schemas.microsoft.com/office/drawing/2014/main" id="{EDD169F8-ACA6-42F4-BB4E-E981E50D281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6" name="Text Box 15">
          <a:extLst>
            <a:ext uri="{FF2B5EF4-FFF2-40B4-BE49-F238E27FC236}">
              <a16:creationId xmlns:a16="http://schemas.microsoft.com/office/drawing/2014/main" id="{6C653B3E-1AF8-4D41-B5A2-F4D05DB8172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7" name="Text Box 15">
          <a:extLst>
            <a:ext uri="{FF2B5EF4-FFF2-40B4-BE49-F238E27FC236}">
              <a16:creationId xmlns:a16="http://schemas.microsoft.com/office/drawing/2014/main" id="{D384F593-27CE-4E16-A38B-0B9DFA29F9F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8" name="Text Box 15">
          <a:extLst>
            <a:ext uri="{FF2B5EF4-FFF2-40B4-BE49-F238E27FC236}">
              <a16:creationId xmlns:a16="http://schemas.microsoft.com/office/drawing/2014/main" id="{759941A6-0315-4B32-BD97-A216C1E0639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69" name="Text Box 15">
          <a:extLst>
            <a:ext uri="{FF2B5EF4-FFF2-40B4-BE49-F238E27FC236}">
              <a16:creationId xmlns:a16="http://schemas.microsoft.com/office/drawing/2014/main" id="{BDBA4F4A-788F-424D-898D-2B605DE8FD5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0" name="Text Box 15">
          <a:extLst>
            <a:ext uri="{FF2B5EF4-FFF2-40B4-BE49-F238E27FC236}">
              <a16:creationId xmlns:a16="http://schemas.microsoft.com/office/drawing/2014/main" id="{56B7A548-0D91-475F-A65F-8D26FACA744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1" name="Text Box 15">
          <a:extLst>
            <a:ext uri="{FF2B5EF4-FFF2-40B4-BE49-F238E27FC236}">
              <a16:creationId xmlns:a16="http://schemas.microsoft.com/office/drawing/2014/main" id="{1AEC1A49-9A36-4059-A90D-BFF9EC83078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2" name="Text Box 15">
          <a:extLst>
            <a:ext uri="{FF2B5EF4-FFF2-40B4-BE49-F238E27FC236}">
              <a16:creationId xmlns:a16="http://schemas.microsoft.com/office/drawing/2014/main" id="{A5FCBBB4-5166-4177-A0D7-D54B36D13ED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3" name="Text Box 15">
          <a:extLst>
            <a:ext uri="{FF2B5EF4-FFF2-40B4-BE49-F238E27FC236}">
              <a16:creationId xmlns:a16="http://schemas.microsoft.com/office/drawing/2014/main" id="{568F93B8-7944-4BBB-B8B1-B842D6D6019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4" name="Text Box 15">
          <a:extLst>
            <a:ext uri="{FF2B5EF4-FFF2-40B4-BE49-F238E27FC236}">
              <a16:creationId xmlns:a16="http://schemas.microsoft.com/office/drawing/2014/main" id="{52F4BE1E-24BD-4F2A-901E-6D624B4FD96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5" name="Text Box 15">
          <a:extLst>
            <a:ext uri="{FF2B5EF4-FFF2-40B4-BE49-F238E27FC236}">
              <a16:creationId xmlns:a16="http://schemas.microsoft.com/office/drawing/2014/main" id="{FAF80870-4C1E-4902-A181-6EBE7D53AF1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6" name="Text Box 15">
          <a:extLst>
            <a:ext uri="{FF2B5EF4-FFF2-40B4-BE49-F238E27FC236}">
              <a16:creationId xmlns:a16="http://schemas.microsoft.com/office/drawing/2014/main" id="{9A5646DC-70C7-4A78-A5A8-574836D28E9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7" name="Text Box 15">
          <a:extLst>
            <a:ext uri="{FF2B5EF4-FFF2-40B4-BE49-F238E27FC236}">
              <a16:creationId xmlns:a16="http://schemas.microsoft.com/office/drawing/2014/main" id="{47DEFCCC-20F2-4474-BE6A-CED3C241C3B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8" name="Text Box 15">
          <a:extLst>
            <a:ext uri="{FF2B5EF4-FFF2-40B4-BE49-F238E27FC236}">
              <a16:creationId xmlns:a16="http://schemas.microsoft.com/office/drawing/2014/main" id="{2E47A843-C45B-47F8-B0B3-8E3F0ADF265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9" name="Text Box 15">
          <a:extLst>
            <a:ext uri="{FF2B5EF4-FFF2-40B4-BE49-F238E27FC236}">
              <a16:creationId xmlns:a16="http://schemas.microsoft.com/office/drawing/2014/main" id="{D700304E-AEF5-4B28-82B8-247D5343181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0" name="Text Box 15">
          <a:extLst>
            <a:ext uri="{FF2B5EF4-FFF2-40B4-BE49-F238E27FC236}">
              <a16:creationId xmlns:a16="http://schemas.microsoft.com/office/drawing/2014/main" id="{12E9D1BA-B998-4B07-8DE0-8E983087321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1" name="Text Box 15">
          <a:extLst>
            <a:ext uri="{FF2B5EF4-FFF2-40B4-BE49-F238E27FC236}">
              <a16:creationId xmlns:a16="http://schemas.microsoft.com/office/drawing/2014/main" id="{C70F137A-7BC7-4C0E-8B5E-D5A551C2DE6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2" name="Text Box 15">
          <a:extLst>
            <a:ext uri="{FF2B5EF4-FFF2-40B4-BE49-F238E27FC236}">
              <a16:creationId xmlns:a16="http://schemas.microsoft.com/office/drawing/2014/main" id="{2201A854-06B9-4FFD-B430-0BC82998CA7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3" name="Text Box 15">
          <a:extLst>
            <a:ext uri="{FF2B5EF4-FFF2-40B4-BE49-F238E27FC236}">
              <a16:creationId xmlns:a16="http://schemas.microsoft.com/office/drawing/2014/main" id="{78CFC08B-15EA-4F67-B910-4F71AEE7110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4" name="Text Box 15">
          <a:extLst>
            <a:ext uri="{FF2B5EF4-FFF2-40B4-BE49-F238E27FC236}">
              <a16:creationId xmlns:a16="http://schemas.microsoft.com/office/drawing/2014/main" id="{154B5E18-9AB3-44CB-BC9C-D5664F869E8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5" name="Text Box 15">
          <a:extLst>
            <a:ext uri="{FF2B5EF4-FFF2-40B4-BE49-F238E27FC236}">
              <a16:creationId xmlns:a16="http://schemas.microsoft.com/office/drawing/2014/main" id="{5427B9FE-E39F-44E8-B5EB-D01788C4CAC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6" name="Text Box 15">
          <a:extLst>
            <a:ext uri="{FF2B5EF4-FFF2-40B4-BE49-F238E27FC236}">
              <a16:creationId xmlns:a16="http://schemas.microsoft.com/office/drawing/2014/main" id="{77CBEC5B-59CA-468F-9F63-97342E0368C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7" name="Text Box 15">
          <a:extLst>
            <a:ext uri="{FF2B5EF4-FFF2-40B4-BE49-F238E27FC236}">
              <a16:creationId xmlns:a16="http://schemas.microsoft.com/office/drawing/2014/main" id="{64AFFFAE-8B64-413B-A506-7A2024D106C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8" name="Text Box 15">
          <a:extLst>
            <a:ext uri="{FF2B5EF4-FFF2-40B4-BE49-F238E27FC236}">
              <a16:creationId xmlns:a16="http://schemas.microsoft.com/office/drawing/2014/main" id="{CBBB94EA-A729-48B6-9F34-C1411139C43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9" name="Text Box 15">
          <a:extLst>
            <a:ext uri="{FF2B5EF4-FFF2-40B4-BE49-F238E27FC236}">
              <a16:creationId xmlns:a16="http://schemas.microsoft.com/office/drawing/2014/main" id="{890021CC-8E39-4CCE-AE32-864DA6B42ED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0" name="Text Box 15">
          <a:extLst>
            <a:ext uri="{FF2B5EF4-FFF2-40B4-BE49-F238E27FC236}">
              <a16:creationId xmlns:a16="http://schemas.microsoft.com/office/drawing/2014/main" id="{F32127D2-C364-4E1F-AC89-A76901B4C1C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1" name="Text Box 15">
          <a:extLst>
            <a:ext uri="{FF2B5EF4-FFF2-40B4-BE49-F238E27FC236}">
              <a16:creationId xmlns:a16="http://schemas.microsoft.com/office/drawing/2014/main" id="{9DA6ECE4-293C-4CD9-8A99-6B8CD08C631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2" name="Text Box 15">
          <a:extLst>
            <a:ext uri="{FF2B5EF4-FFF2-40B4-BE49-F238E27FC236}">
              <a16:creationId xmlns:a16="http://schemas.microsoft.com/office/drawing/2014/main" id="{10E45439-9C60-4D4C-A21A-0E9AB78FCA7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3" name="Text Box 15">
          <a:extLst>
            <a:ext uri="{FF2B5EF4-FFF2-40B4-BE49-F238E27FC236}">
              <a16:creationId xmlns:a16="http://schemas.microsoft.com/office/drawing/2014/main" id="{CE3D8CE8-5334-414B-B44B-BA57AD8E8DC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4" name="Text Box 15">
          <a:extLst>
            <a:ext uri="{FF2B5EF4-FFF2-40B4-BE49-F238E27FC236}">
              <a16:creationId xmlns:a16="http://schemas.microsoft.com/office/drawing/2014/main" id="{2DEF7308-8C4F-4EE3-A733-1424FF6FE09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5" name="Text Box 15">
          <a:extLst>
            <a:ext uri="{FF2B5EF4-FFF2-40B4-BE49-F238E27FC236}">
              <a16:creationId xmlns:a16="http://schemas.microsoft.com/office/drawing/2014/main" id="{E1521412-687B-49B2-9278-FE0894FF678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6" name="Text Box 15">
          <a:extLst>
            <a:ext uri="{FF2B5EF4-FFF2-40B4-BE49-F238E27FC236}">
              <a16:creationId xmlns:a16="http://schemas.microsoft.com/office/drawing/2014/main" id="{0AB589A8-4911-4137-87BA-C91E2E14E2D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7" name="Text Box 15">
          <a:extLst>
            <a:ext uri="{FF2B5EF4-FFF2-40B4-BE49-F238E27FC236}">
              <a16:creationId xmlns:a16="http://schemas.microsoft.com/office/drawing/2014/main" id="{D1DC8199-72DC-4DBD-AD72-ED3D2719E32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8" name="Text Box 15">
          <a:extLst>
            <a:ext uri="{FF2B5EF4-FFF2-40B4-BE49-F238E27FC236}">
              <a16:creationId xmlns:a16="http://schemas.microsoft.com/office/drawing/2014/main" id="{976A5F6E-E7F6-4283-94D8-A2C7DD7243D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9" name="Text Box 15">
          <a:extLst>
            <a:ext uri="{FF2B5EF4-FFF2-40B4-BE49-F238E27FC236}">
              <a16:creationId xmlns:a16="http://schemas.microsoft.com/office/drawing/2014/main" id="{5FD8D6BD-1D87-4DFF-ABE4-0096FA38DA6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0" name="Text Box 15">
          <a:extLst>
            <a:ext uri="{FF2B5EF4-FFF2-40B4-BE49-F238E27FC236}">
              <a16:creationId xmlns:a16="http://schemas.microsoft.com/office/drawing/2014/main" id="{0018A99A-9FBF-476E-87C9-64D3EACBA4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1" name="Text Box 15">
          <a:extLst>
            <a:ext uri="{FF2B5EF4-FFF2-40B4-BE49-F238E27FC236}">
              <a16:creationId xmlns:a16="http://schemas.microsoft.com/office/drawing/2014/main" id="{E3CBBD35-0FAC-4A5A-9D47-A185A15A8E9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2" name="Text Box 15">
          <a:extLst>
            <a:ext uri="{FF2B5EF4-FFF2-40B4-BE49-F238E27FC236}">
              <a16:creationId xmlns:a16="http://schemas.microsoft.com/office/drawing/2014/main" id="{E2B7C8DB-530A-4C04-852C-92319A6BB1F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3" name="Text Box 15">
          <a:extLst>
            <a:ext uri="{FF2B5EF4-FFF2-40B4-BE49-F238E27FC236}">
              <a16:creationId xmlns:a16="http://schemas.microsoft.com/office/drawing/2014/main" id="{07E2A02E-6B82-4728-903E-C39EF5D695A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4" name="Text Box 15">
          <a:extLst>
            <a:ext uri="{FF2B5EF4-FFF2-40B4-BE49-F238E27FC236}">
              <a16:creationId xmlns:a16="http://schemas.microsoft.com/office/drawing/2014/main" id="{AB18D53D-15A0-4940-8E04-00B57F12760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5" name="Text Box 15">
          <a:extLst>
            <a:ext uri="{FF2B5EF4-FFF2-40B4-BE49-F238E27FC236}">
              <a16:creationId xmlns:a16="http://schemas.microsoft.com/office/drawing/2014/main" id="{87C676AE-D501-4B36-9359-798EE3C69B5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6" name="Text Box 15">
          <a:extLst>
            <a:ext uri="{FF2B5EF4-FFF2-40B4-BE49-F238E27FC236}">
              <a16:creationId xmlns:a16="http://schemas.microsoft.com/office/drawing/2014/main" id="{D78BC225-CA3B-49A3-9168-7E9B7A76884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7" name="Text Box 15">
          <a:extLst>
            <a:ext uri="{FF2B5EF4-FFF2-40B4-BE49-F238E27FC236}">
              <a16:creationId xmlns:a16="http://schemas.microsoft.com/office/drawing/2014/main" id="{7E64533A-9F5B-4878-A40A-0514B8E7E21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8" name="Text Box 15">
          <a:extLst>
            <a:ext uri="{FF2B5EF4-FFF2-40B4-BE49-F238E27FC236}">
              <a16:creationId xmlns:a16="http://schemas.microsoft.com/office/drawing/2014/main" id="{48706A44-53D5-432F-B01B-75A2E67E561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9" name="Text Box 15">
          <a:extLst>
            <a:ext uri="{FF2B5EF4-FFF2-40B4-BE49-F238E27FC236}">
              <a16:creationId xmlns:a16="http://schemas.microsoft.com/office/drawing/2014/main" id="{D370B958-5E8F-4BEE-99D0-49938F88D03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0" name="Text Box 15">
          <a:extLst>
            <a:ext uri="{FF2B5EF4-FFF2-40B4-BE49-F238E27FC236}">
              <a16:creationId xmlns:a16="http://schemas.microsoft.com/office/drawing/2014/main" id="{41F623C3-35D5-4F73-AD99-F6AF823691F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1" name="Text Box 15">
          <a:extLst>
            <a:ext uri="{FF2B5EF4-FFF2-40B4-BE49-F238E27FC236}">
              <a16:creationId xmlns:a16="http://schemas.microsoft.com/office/drawing/2014/main" id="{908CFF77-DFA9-44C0-9722-07788BA412D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2" name="Text Box 15">
          <a:extLst>
            <a:ext uri="{FF2B5EF4-FFF2-40B4-BE49-F238E27FC236}">
              <a16:creationId xmlns:a16="http://schemas.microsoft.com/office/drawing/2014/main" id="{F1306C55-5AB5-492F-A23B-451581249C1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3" name="Text Box 15">
          <a:extLst>
            <a:ext uri="{FF2B5EF4-FFF2-40B4-BE49-F238E27FC236}">
              <a16:creationId xmlns:a16="http://schemas.microsoft.com/office/drawing/2014/main" id="{89852CF5-AD9E-4AE3-983C-09164D132E3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4" name="Text Box 15">
          <a:extLst>
            <a:ext uri="{FF2B5EF4-FFF2-40B4-BE49-F238E27FC236}">
              <a16:creationId xmlns:a16="http://schemas.microsoft.com/office/drawing/2014/main" id="{949B0046-35A7-4262-8A43-A23CE10786D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5" name="Text Box 15">
          <a:extLst>
            <a:ext uri="{FF2B5EF4-FFF2-40B4-BE49-F238E27FC236}">
              <a16:creationId xmlns:a16="http://schemas.microsoft.com/office/drawing/2014/main" id="{F3A7706A-C6F4-4A58-9818-3355CAF89A8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6" name="Text Box 15">
          <a:extLst>
            <a:ext uri="{FF2B5EF4-FFF2-40B4-BE49-F238E27FC236}">
              <a16:creationId xmlns:a16="http://schemas.microsoft.com/office/drawing/2014/main" id="{F13B7496-4B9A-4510-946B-6C7A19E08CB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7" name="Text Box 15">
          <a:extLst>
            <a:ext uri="{FF2B5EF4-FFF2-40B4-BE49-F238E27FC236}">
              <a16:creationId xmlns:a16="http://schemas.microsoft.com/office/drawing/2014/main" id="{D4C9C489-FF09-4953-9A67-897BFAC5A17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18" name="Text Box 15">
          <a:extLst>
            <a:ext uri="{FF2B5EF4-FFF2-40B4-BE49-F238E27FC236}">
              <a16:creationId xmlns:a16="http://schemas.microsoft.com/office/drawing/2014/main" id="{55645123-ED71-42DB-BD0F-A6ECAD69DEE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19" name="Text Box 15">
          <a:extLst>
            <a:ext uri="{FF2B5EF4-FFF2-40B4-BE49-F238E27FC236}">
              <a16:creationId xmlns:a16="http://schemas.microsoft.com/office/drawing/2014/main" id="{45293E46-7C00-4D42-83A5-832E497EBCA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20" name="Text Box 15">
          <a:extLst>
            <a:ext uri="{FF2B5EF4-FFF2-40B4-BE49-F238E27FC236}">
              <a16:creationId xmlns:a16="http://schemas.microsoft.com/office/drawing/2014/main" id="{C103AB51-920C-4D6E-A941-D09B6D9407D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1" name="Text Box 15">
          <a:extLst>
            <a:ext uri="{FF2B5EF4-FFF2-40B4-BE49-F238E27FC236}">
              <a16:creationId xmlns:a16="http://schemas.microsoft.com/office/drawing/2014/main" id="{A42DFD48-E83E-40B9-859B-9C016D532DD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2" name="Text Box 15">
          <a:extLst>
            <a:ext uri="{FF2B5EF4-FFF2-40B4-BE49-F238E27FC236}">
              <a16:creationId xmlns:a16="http://schemas.microsoft.com/office/drawing/2014/main" id="{5C0FC6D3-3C53-45EF-AC70-DF071FA3BB7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3" name="Text Box 15">
          <a:extLst>
            <a:ext uri="{FF2B5EF4-FFF2-40B4-BE49-F238E27FC236}">
              <a16:creationId xmlns:a16="http://schemas.microsoft.com/office/drawing/2014/main" id="{5EE5F8D2-0ADF-4B0B-9D0B-E2500A5C4C0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4" name="Text Box 15">
          <a:extLst>
            <a:ext uri="{FF2B5EF4-FFF2-40B4-BE49-F238E27FC236}">
              <a16:creationId xmlns:a16="http://schemas.microsoft.com/office/drawing/2014/main" id="{8CF8CEA2-6259-408F-8333-7DAC503ED25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5" name="Text Box 15">
          <a:extLst>
            <a:ext uri="{FF2B5EF4-FFF2-40B4-BE49-F238E27FC236}">
              <a16:creationId xmlns:a16="http://schemas.microsoft.com/office/drawing/2014/main" id="{6B9ACF62-73E0-45B0-8372-96D739CE234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6" name="Text Box 15">
          <a:extLst>
            <a:ext uri="{FF2B5EF4-FFF2-40B4-BE49-F238E27FC236}">
              <a16:creationId xmlns:a16="http://schemas.microsoft.com/office/drawing/2014/main" id="{B6528530-698C-4488-92CA-6E17EF0D5C5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7" name="Text Box 15">
          <a:extLst>
            <a:ext uri="{FF2B5EF4-FFF2-40B4-BE49-F238E27FC236}">
              <a16:creationId xmlns:a16="http://schemas.microsoft.com/office/drawing/2014/main" id="{F89F7A5A-C5E6-4AAE-9C49-8E32255D73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8" name="Text Box 15">
          <a:extLst>
            <a:ext uri="{FF2B5EF4-FFF2-40B4-BE49-F238E27FC236}">
              <a16:creationId xmlns:a16="http://schemas.microsoft.com/office/drawing/2014/main" id="{1CD15D2B-1234-44E9-9AB3-1EA6C7A8BDB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9" name="Text Box 15">
          <a:extLst>
            <a:ext uri="{FF2B5EF4-FFF2-40B4-BE49-F238E27FC236}">
              <a16:creationId xmlns:a16="http://schemas.microsoft.com/office/drawing/2014/main" id="{75BB82CB-F078-4125-944C-B468AE43BCF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0" name="Text Box 15">
          <a:extLst>
            <a:ext uri="{FF2B5EF4-FFF2-40B4-BE49-F238E27FC236}">
              <a16:creationId xmlns:a16="http://schemas.microsoft.com/office/drawing/2014/main" id="{192E0CCC-F10B-421A-888C-7ECFC71451A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1" name="Text Box 15">
          <a:extLst>
            <a:ext uri="{FF2B5EF4-FFF2-40B4-BE49-F238E27FC236}">
              <a16:creationId xmlns:a16="http://schemas.microsoft.com/office/drawing/2014/main" id="{5267F947-8968-447E-85E8-AD892620A81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2" name="Text Box 15">
          <a:extLst>
            <a:ext uri="{FF2B5EF4-FFF2-40B4-BE49-F238E27FC236}">
              <a16:creationId xmlns:a16="http://schemas.microsoft.com/office/drawing/2014/main" id="{ECF88582-9106-4641-A453-698D5BBA5EC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3" name="Text Box 15">
          <a:extLst>
            <a:ext uri="{FF2B5EF4-FFF2-40B4-BE49-F238E27FC236}">
              <a16:creationId xmlns:a16="http://schemas.microsoft.com/office/drawing/2014/main" id="{55A66019-AB72-4052-BBAB-96E16D72337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4" name="Text Box 15">
          <a:extLst>
            <a:ext uri="{FF2B5EF4-FFF2-40B4-BE49-F238E27FC236}">
              <a16:creationId xmlns:a16="http://schemas.microsoft.com/office/drawing/2014/main" id="{5C3BE04E-3157-4E1D-B433-F928E55B4B3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5" name="Text Box 15">
          <a:extLst>
            <a:ext uri="{FF2B5EF4-FFF2-40B4-BE49-F238E27FC236}">
              <a16:creationId xmlns:a16="http://schemas.microsoft.com/office/drawing/2014/main" id="{F3ACEDE0-23FB-43E7-912C-0EF79496C87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6" name="Text Box 15">
          <a:extLst>
            <a:ext uri="{FF2B5EF4-FFF2-40B4-BE49-F238E27FC236}">
              <a16:creationId xmlns:a16="http://schemas.microsoft.com/office/drawing/2014/main" id="{4CCBDB3D-64B4-4C21-BC4E-A4439E0D9B5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7" name="Text Box 15">
          <a:extLst>
            <a:ext uri="{FF2B5EF4-FFF2-40B4-BE49-F238E27FC236}">
              <a16:creationId xmlns:a16="http://schemas.microsoft.com/office/drawing/2014/main" id="{EFECAD9D-AB36-49BB-8E9A-954DA5B6D5E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8" name="Text Box 15">
          <a:extLst>
            <a:ext uri="{FF2B5EF4-FFF2-40B4-BE49-F238E27FC236}">
              <a16:creationId xmlns:a16="http://schemas.microsoft.com/office/drawing/2014/main" id="{D8971BE9-4176-4CD9-82BA-324EA3CA5D4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9" name="Text Box 15">
          <a:extLst>
            <a:ext uri="{FF2B5EF4-FFF2-40B4-BE49-F238E27FC236}">
              <a16:creationId xmlns:a16="http://schemas.microsoft.com/office/drawing/2014/main" id="{CD7DB0F6-B997-449F-B475-FCD82250406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0" name="Text Box 15">
          <a:extLst>
            <a:ext uri="{FF2B5EF4-FFF2-40B4-BE49-F238E27FC236}">
              <a16:creationId xmlns:a16="http://schemas.microsoft.com/office/drawing/2014/main" id="{E26A2AD6-E2B6-44FA-9CA6-8255B8A229B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1" name="Text Box 15">
          <a:extLst>
            <a:ext uri="{FF2B5EF4-FFF2-40B4-BE49-F238E27FC236}">
              <a16:creationId xmlns:a16="http://schemas.microsoft.com/office/drawing/2014/main" id="{102EF6C5-C958-4571-BBEB-5DE93F4BB03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2" name="Text Box 15">
          <a:extLst>
            <a:ext uri="{FF2B5EF4-FFF2-40B4-BE49-F238E27FC236}">
              <a16:creationId xmlns:a16="http://schemas.microsoft.com/office/drawing/2014/main" id="{F8ED63F8-DEC5-4D75-ACDF-67FD2599E0D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3" name="Text Box 15">
          <a:extLst>
            <a:ext uri="{FF2B5EF4-FFF2-40B4-BE49-F238E27FC236}">
              <a16:creationId xmlns:a16="http://schemas.microsoft.com/office/drawing/2014/main" id="{B208E97A-B5F3-4B89-9B7D-E0E951F3CF6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4" name="Text Box 15">
          <a:extLst>
            <a:ext uri="{FF2B5EF4-FFF2-40B4-BE49-F238E27FC236}">
              <a16:creationId xmlns:a16="http://schemas.microsoft.com/office/drawing/2014/main" id="{A99A2E88-5764-4141-A2FE-55016FD294E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5" name="Text Box 15">
          <a:extLst>
            <a:ext uri="{FF2B5EF4-FFF2-40B4-BE49-F238E27FC236}">
              <a16:creationId xmlns:a16="http://schemas.microsoft.com/office/drawing/2014/main" id="{BD504078-ADC7-4AF1-BD49-1A76AFA33F6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6" name="Text Box 15">
          <a:extLst>
            <a:ext uri="{FF2B5EF4-FFF2-40B4-BE49-F238E27FC236}">
              <a16:creationId xmlns:a16="http://schemas.microsoft.com/office/drawing/2014/main" id="{D87490A1-7D9F-41C7-A736-692F6E45759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7" name="Text Box 15">
          <a:extLst>
            <a:ext uri="{FF2B5EF4-FFF2-40B4-BE49-F238E27FC236}">
              <a16:creationId xmlns:a16="http://schemas.microsoft.com/office/drawing/2014/main" id="{F18ED12E-053C-4747-BF35-3EA16716928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8" name="Text Box 15">
          <a:extLst>
            <a:ext uri="{FF2B5EF4-FFF2-40B4-BE49-F238E27FC236}">
              <a16:creationId xmlns:a16="http://schemas.microsoft.com/office/drawing/2014/main" id="{74804F3B-7DC7-495F-A3C3-73501545B01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9" name="Text Box 15">
          <a:extLst>
            <a:ext uri="{FF2B5EF4-FFF2-40B4-BE49-F238E27FC236}">
              <a16:creationId xmlns:a16="http://schemas.microsoft.com/office/drawing/2014/main" id="{CCA0D443-D223-4272-AD4B-5EB8F2B0686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50" name="Text Box 15">
          <a:extLst>
            <a:ext uri="{FF2B5EF4-FFF2-40B4-BE49-F238E27FC236}">
              <a16:creationId xmlns:a16="http://schemas.microsoft.com/office/drawing/2014/main" id="{29140ADA-6912-46B2-847B-BC3A242E3CB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1" name="Text Box 15">
          <a:extLst>
            <a:ext uri="{FF2B5EF4-FFF2-40B4-BE49-F238E27FC236}">
              <a16:creationId xmlns:a16="http://schemas.microsoft.com/office/drawing/2014/main" id="{699E5E75-AF7F-46D6-8419-21EEC35AFD4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2" name="Text Box 15">
          <a:extLst>
            <a:ext uri="{FF2B5EF4-FFF2-40B4-BE49-F238E27FC236}">
              <a16:creationId xmlns:a16="http://schemas.microsoft.com/office/drawing/2014/main" id="{83A9E7F9-27A0-4947-87E1-242C3E727BC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3" name="Text Box 15">
          <a:extLst>
            <a:ext uri="{FF2B5EF4-FFF2-40B4-BE49-F238E27FC236}">
              <a16:creationId xmlns:a16="http://schemas.microsoft.com/office/drawing/2014/main" id="{57BA9B1E-54D0-4B2B-B1F1-015DA9DC45C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4" name="Text Box 15">
          <a:extLst>
            <a:ext uri="{FF2B5EF4-FFF2-40B4-BE49-F238E27FC236}">
              <a16:creationId xmlns:a16="http://schemas.microsoft.com/office/drawing/2014/main" id="{8BA1F6AF-860E-42C2-8FB8-253E0B739DA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5" name="Text Box 15">
          <a:extLst>
            <a:ext uri="{FF2B5EF4-FFF2-40B4-BE49-F238E27FC236}">
              <a16:creationId xmlns:a16="http://schemas.microsoft.com/office/drawing/2014/main" id="{5B10EFC8-1B81-48CE-85B6-468D6E1A1A1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6" name="Text Box 15">
          <a:extLst>
            <a:ext uri="{FF2B5EF4-FFF2-40B4-BE49-F238E27FC236}">
              <a16:creationId xmlns:a16="http://schemas.microsoft.com/office/drawing/2014/main" id="{E6B769CB-FB1F-4321-9D60-55B923161F3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7" name="Text Box 15">
          <a:extLst>
            <a:ext uri="{FF2B5EF4-FFF2-40B4-BE49-F238E27FC236}">
              <a16:creationId xmlns:a16="http://schemas.microsoft.com/office/drawing/2014/main" id="{1F137A54-E7AD-4288-9D3C-A105343FBD0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8" name="Text Box 15">
          <a:extLst>
            <a:ext uri="{FF2B5EF4-FFF2-40B4-BE49-F238E27FC236}">
              <a16:creationId xmlns:a16="http://schemas.microsoft.com/office/drawing/2014/main" id="{B91B287B-F964-46A4-9342-465DCDA282C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9" name="Text Box 15">
          <a:extLst>
            <a:ext uri="{FF2B5EF4-FFF2-40B4-BE49-F238E27FC236}">
              <a16:creationId xmlns:a16="http://schemas.microsoft.com/office/drawing/2014/main" id="{E0876A2B-EF88-4853-8BEF-E65ED0ADE20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0" name="Text Box 15">
          <a:extLst>
            <a:ext uri="{FF2B5EF4-FFF2-40B4-BE49-F238E27FC236}">
              <a16:creationId xmlns:a16="http://schemas.microsoft.com/office/drawing/2014/main" id="{C77F7500-6C6E-4CE0-B432-A14D07DBB3F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1" name="Text Box 15">
          <a:extLst>
            <a:ext uri="{FF2B5EF4-FFF2-40B4-BE49-F238E27FC236}">
              <a16:creationId xmlns:a16="http://schemas.microsoft.com/office/drawing/2014/main" id="{346EE1A5-9C5B-418B-BA3D-8FA75EDE6E2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2" name="Text Box 15">
          <a:extLst>
            <a:ext uri="{FF2B5EF4-FFF2-40B4-BE49-F238E27FC236}">
              <a16:creationId xmlns:a16="http://schemas.microsoft.com/office/drawing/2014/main" id="{F82B9AFF-7988-4FCA-BC99-9C67E03E18D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3" name="Text Box 15">
          <a:extLst>
            <a:ext uri="{FF2B5EF4-FFF2-40B4-BE49-F238E27FC236}">
              <a16:creationId xmlns:a16="http://schemas.microsoft.com/office/drawing/2014/main" id="{AC252FBC-EE04-49F7-B793-F60403AFD15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4" name="Text Box 15">
          <a:extLst>
            <a:ext uri="{FF2B5EF4-FFF2-40B4-BE49-F238E27FC236}">
              <a16:creationId xmlns:a16="http://schemas.microsoft.com/office/drawing/2014/main" id="{EDAFFE71-7CDF-45AF-80E8-6CFBD67C556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5" name="Text Box 15">
          <a:extLst>
            <a:ext uri="{FF2B5EF4-FFF2-40B4-BE49-F238E27FC236}">
              <a16:creationId xmlns:a16="http://schemas.microsoft.com/office/drawing/2014/main" id="{C0D81DDD-813D-4B87-B9F5-6533D424741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6" name="Text Box 15">
          <a:extLst>
            <a:ext uri="{FF2B5EF4-FFF2-40B4-BE49-F238E27FC236}">
              <a16:creationId xmlns:a16="http://schemas.microsoft.com/office/drawing/2014/main" id="{62F5EC6C-A0A5-4DEB-B58B-FE59DA156DF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7" name="Text Box 15">
          <a:extLst>
            <a:ext uri="{FF2B5EF4-FFF2-40B4-BE49-F238E27FC236}">
              <a16:creationId xmlns:a16="http://schemas.microsoft.com/office/drawing/2014/main" id="{0F71D312-1B7A-4F0F-BE90-28A504562B1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68" name="Text Box 15">
          <a:extLst>
            <a:ext uri="{FF2B5EF4-FFF2-40B4-BE49-F238E27FC236}">
              <a16:creationId xmlns:a16="http://schemas.microsoft.com/office/drawing/2014/main" id="{8B4B70B5-2E2D-4AD2-A899-695BCA719C9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69" name="Text Box 15">
          <a:extLst>
            <a:ext uri="{FF2B5EF4-FFF2-40B4-BE49-F238E27FC236}">
              <a16:creationId xmlns:a16="http://schemas.microsoft.com/office/drawing/2014/main" id="{25747805-70A8-4565-B1CB-2550890D84D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70" name="Text Box 15">
          <a:extLst>
            <a:ext uri="{FF2B5EF4-FFF2-40B4-BE49-F238E27FC236}">
              <a16:creationId xmlns:a16="http://schemas.microsoft.com/office/drawing/2014/main" id="{808C8DE5-5FE0-4B81-A3D4-8D8FB71E334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1" name="Text Box 15">
          <a:extLst>
            <a:ext uri="{FF2B5EF4-FFF2-40B4-BE49-F238E27FC236}">
              <a16:creationId xmlns:a16="http://schemas.microsoft.com/office/drawing/2014/main" id="{49F082A5-6552-4B96-82E0-CAC83C7EB15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2" name="Text Box 15">
          <a:extLst>
            <a:ext uri="{FF2B5EF4-FFF2-40B4-BE49-F238E27FC236}">
              <a16:creationId xmlns:a16="http://schemas.microsoft.com/office/drawing/2014/main" id="{047F57C2-5789-46BF-8680-87E033894F6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3" name="Text Box 15">
          <a:extLst>
            <a:ext uri="{FF2B5EF4-FFF2-40B4-BE49-F238E27FC236}">
              <a16:creationId xmlns:a16="http://schemas.microsoft.com/office/drawing/2014/main" id="{779365F0-ED06-4DA9-8B3A-BF299CF6693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4" name="Text Box 15">
          <a:extLst>
            <a:ext uri="{FF2B5EF4-FFF2-40B4-BE49-F238E27FC236}">
              <a16:creationId xmlns:a16="http://schemas.microsoft.com/office/drawing/2014/main" id="{90D899CD-F7CA-4C92-B271-BA13CE2A794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5" name="Text Box 15">
          <a:extLst>
            <a:ext uri="{FF2B5EF4-FFF2-40B4-BE49-F238E27FC236}">
              <a16:creationId xmlns:a16="http://schemas.microsoft.com/office/drawing/2014/main" id="{4AD4CF62-9727-4FEE-B947-B0D17F90674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6" name="Text Box 15">
          <a:extLst>
            <a:ext uri="{FF2B5EF4-FFF2-40B4-BE49-F238E27FC236}">
              <a16:creationId xmlns:a16="http://schemas.microsoft.com/office/drawing/2014/main" id="{6A3BD017-5BCA-4C47-B0E2-73D9D5B24EF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7" name="Text Box 15">
          <a:extLst>
            <a:ext uri="{FF2B5EF4-FFF2-40B4-BE49-F238E27FC236}">
              <a16:creationId xmlns:a16="http://schemas.microsoft.com/office/drawing/2014/main" id="{E9C8C12A-150E-4717-94ED-AE1670BD7FE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8" name="Text Box 15">
          <a:extLst>
            <a:ext uri="{FF2B5EF4-FFF2-40B4-BE49-F238E27FC236}">
              <a16:creationId xmlns:a16="http://schemas.microsoft.com/office/drawing/2014/main" id="{ECCF45BA-9F52-4D40-A750-F8DF8122758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9" name="Text Box 15">
          <a:extLst>
            <a:ext uri="{FF2B5EF4-FFF2-40B4-BE49-F238E27FC236}">
              <a16:creationId xmlns:a16="http://schemas.microsoft.com/office/drawing/2014/main" id="{215F5F70-D40C-4534-8099-4ADC9C7626B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0" name="Text Box 15">
          <a:extLst>
            <a:ext uri="{FF2B5EF4-FFF2-40B4-BE49-F238E27FC236}">
              <a16:creationId xmlns:a16="http://schemas.microsoft.com/office/drawing/2014/main" id="{4F278EB7-ABE5-4A27-861B-04B016A5A34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1" name="Text Box 15">
          <a:extLst>
            <a:ext uri="{FF2B5EF4-FFF2-40B4-BE49-F238E27FC236}">
              <a16:creationId xmlns:a16="http://schemas.microsoft.com/office/drawing/2014/main" id="{018E2426-6B60-4CB8-B771-4C33D70E463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2" name="Text Box 15">
          <a:extLst>
            <a:ext uri="{FF2B5EF4-FFF2-40B4-BE49-F238E27FC236}">
              <a16:creationId xmlns:a16="http://schemas.microsoft.com/office/drawing/2014/main" id="{1101798F-527E-45F8-B6A6-AF8737EB031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3" name="Text Box 15">
          <a:extLst>
            <a:ext uri="{FF2B5EF4-FFF2-40B4-BE49-F238E27FC236}">
              <a16:creationId xmlns:a16="http://schemas.microsoft.com/office/drawing/2014/main" id="{1754E531-8CA3-424E-9A06-B40BD4A349B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4" name="Text Box 15">
          <a:extLst>
            <a:ext uri="{FF2B5EF4-FFF2-40B4-BE49-F238E27FC236}">
              <a16:creationId xmlns:a16="http://schemas.microsoft.com/office/drawing/2014/main" id="{33E833AD-8A3B-4891-8242-5FACE7D7B60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5" name="Text Box 15">
          <a:extLst>
            <a:ext uri="{FF2B5EF4-FFF2-40B4-BE49-F238E27FC236}">
              <a16:creationId xmlns:a16="http://schemas.microsoft.com/office/drawing/2014/main" id="{42BDA74F-CACA-400A-A334-36AB0A433D8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6" name="Text Box 15">
          <a:extLst>
            <a:ext uri="{FF2B5EF4-FFF2-40B4-BE49-F238E27FC236}">
              <a16:creationId xmlns:a16="http://schemas.microsoft.com/office/drawing/2014/main" id="{DA819C87-98B9-41F0-8D76-34E50D9D8F3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7" name="Text Box 15">
          <a:extLst>
            <a:ext uri="{FF2B5EF4-FFF2-40B4-BE49-F238E27FC236}">
              <a16:creationId xmlns:a16="http://schemas.microsoft.com/office/drawing/2014/main" id="{CACF5ECA-1372-40E6-BEC4-9A5BAF1CF91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8" name="Text Box 15">
          <a:extLst>
            <a:ext uri="{FF2B5EF4-FFF2-40B4-BE49-F238E27FC236}">
              <a16:creationId xmlns:a16="http://schemas.microsoft.com/office/drawing/2014/main" id="{A1241808-FE36-46B7-98F1-04AFE12B26E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9" name="Text Box 15">
          <a:extLst>
            <a:ext uri="{FF2B5EF4-FFF2-40B4-BE49-F238E27FC236}">
              <a16:creationId xmlns:a16="http://schemas.microsoft.com/office/drawing/2014/main" id="{B642AC4C-04B7-4AA0-9063-ED5D97AC3AC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0" name="Text Box 15">
          <a:extLst>
            <a:ext uri="{FF2B5EF4-FFF2-40B4-BE49-F238E27FC236}">
              <a16:creationId xmlns:a16="http://schemas.microsoft.com/office/drawing/2014/main" id="{C924E63A-CF44-43C0-AB04-BDBA7652595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1" name="Text Box 15">
          <a:extLst>
            <a:ext uri="{FF2B5EF4-FFF2-40B4-BE49-F238E27FC236}">
              <a16:creationId xmlns:a16="http://schemas.microsoft.com/office/drawing/2014/main" id="{C7E036A6-D18D-4561-9E4F-C3E01BEC776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2" name="Text Box 15">
          <a:extLst>
            <a:ext uri="{FF2B5EF4-FFF2-40B4-BE49-F238E27FC236}">
              <a16:creationId xmlns:a16="http://schemas.microsoft.com/office/drawing/2014/main" id="{01F479DD-86A5-4844-AB0A-827CA5B2428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3" name="Text Box 15">
          <a:extLst>
            <a:ext uri="{FF2B5EF4-FFF2-40B4-BE49-F238E27FC236}">
              <a16:creationId xmlns:a16="http://schemas.microsoft.com/office/drawing/2014/main" id="{19A289D2-92A0-4F9F-993D-6DE41AB6915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4" name="Text Box 15">
          <a:extLst>
            <a:ext uri="{FF2B5EF4-FFF2-40B4-BE49-F238E27FC236}">
              <a16:creationId xmlns:a16="http://schemas.microsoft.com/office/drawing/2014/main" id="{5648AEFC-1FBD-4E85-9460-9F155924CEC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5" name="Text Box 15">
          <a:extLst>
            <a:ext uri="{FF2B5EF4-FFF2-40B4-BE49-F238E27FC236}">
              <a16:creationId xmlns:a16="http://schemas.microsoft.com/office/drawing/2014/main" id="{1DBBB578-A5AC-4A62-AA38-D1B485CC682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6" name="Text Box 15">
          <a:extLst>
            <a:ext uri="{FF2B5EF4-FFF2-40B4-BE49-F238E27FC236}">
              <a16:creationId xmlns:a16="http://schemas.microsoft.com/office/drawing/2014/main" id="{EE1CB534-1EBE-4E82-B338-3D5F9727060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7" name="Text Box 15">
          <a:extLst>
            <a:ext uri="{FF2B5EF4-FFF2-40B4-BE49-F238E27FC236}">
              <a16:creationId xmlns:a16="http://schemas.microsoft.com/office/drawing/2014/main" id="{6E813449-751E-48D0-BCA7-6FF1908438E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8" name="Text Box 15">
          <a:extLst>
            <a:ext uri="{FF2B5EF4-FFF2-40B4-BE49-F238E27FC236}">
              <a16:creationId xmlns:a16="http://schemas.microsoft.com/office/drawing/2014/main" id="{0AAA5755-06F9-4F37-A05E-749D7ECFCAE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9" name="Text Box 15">
          <a:extLst>
            <a:ext uri="{FF2B5EF4-FFF2-40B4-BE49-F238E27FC236}">
              <a16:creationId xmlns:a16="http://schemas.microsoft.com/office/drawing/2014/main" id="{C9917905-9714-40AE-B9BE-D253BF8FB7B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0" name="Text Box 15">
          <a:extLst>
            <a:ext uri="{FF2B5EF4-FFF2-40B4-BE49-F238E27FC236}">
              <a16:creationId xmlns:a16="http://schemas.microsoft.com/office/drawing/2014/main" id="{17FF6368-D14E-488C-AA56-EF395E2FE8E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1" name="Text Box 15">
          <a:extLst>
            <a:ext uri="{FF2B5EF4-FFF2-40B4-BE49-F238E27FC236}">
              <a16:creationId xmlns:a16="http://schemas.microsoft.com/office/drawing/2014/main" id="{A06A3782-F085-4C53-BA64-4B8440A2960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2" name="Text Box 15">
          <a:extLst>
            <a:ext uri="{FF2B5EF4-FFF2-40B4-BE49-F238E27FC236}">
              <a16:creationId xmlns:a16="http://schemas.microsoft.com/office/drawing/2014/main" id="{E916CB78-FFE7-4972-BD16-EF8BDFE9185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3" name="Text Box 15">
          <a:extLst>
            <a:ext uri="{FF2B5EF4-FFF2-40B4-BE49-F238E27FC236}">
              <a16:creationId xmlns:a16="http://schemas.microsoft.com/office/drawing/2014/main" id="{D1C21670-D153-4B46-AABA-EE557C530AE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4" name="Text Box 15">
          <a:extLst>
            <a:ext uri="{FF2B5EF4-FFF2-40B4-BE49-F238E27FC236}">
              <a16:creationId xmlns:a16="http://schemas.microsoft.com/office/drawing/2014/main" id="{3A0791B5-FC69-49CA-A718-2595B505104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5" name="Text Box 15">
          <a:extLst>
            <a:ext uri="{FF2B5EF4-FFF2-40B4-BE49-F238E27FC236}">
              <a16:creationId xmlns:a16="http://schemas.microsoft.com/office/drawing/2014/main" id="{50E20D18-829F-4E42-AFAA-40DDFC6843F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6" name="Text Box 15">
          <a:extLst>
            <a:ext uri="{FF2B5EF4-FFF2-40B4-BE49-F238E27FC236}">
              <a16:creationId xmlns:a16="http://schemas.microsoft.com/office/drawing/2014/main" id="{7B1CD90A-4FFA-4CFE-A482-EFDE31E617E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7" name="Text Box 15">
          <a:extLst>
            <a:ext uri="{FF2B5EF4-FFF2-40B4-BE49-F238E27FC236}">
              <a16:creationId xmlns:a16="http://schemas.microsoft.com/office/drawing/2014/main" id="{DC32DE29-5515-43EB-8A4A-B6D6B3676BE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8" name="Text Box 15">
          <a:extLst>
            <a:ext uri="{FF2B5EF4-FFF2-40B4-BE49-F238E27FC236}">
              <a16:creationId xmlns:a16="http://schemas.microsoft.com/office/drawing/2014/main" id="{28F533F3-4B78-43A0-B897-697987C106F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9" name="Text Box 15">
          <a:extLst>
            <a:ext uri="{FF2B5EF4-FFF2-40B4-BE49-F238E27FC236}">
              <a16:creationId xmlns:a16="http://schemas.microsoft.com/office/drawing/2014/main" id="{7D8C642A-D372-4DD0-9802-7E654E9BE90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0" name="Text Box 15">
          <a:extLst>
            <a:ext uri="{FF2B5EF4-FFF2-40B4-BE49-F238E27FC236}">
              <a16:creationId xmlns:a16="http://schemas.microsoft.com/office/drawing/2014/main" id="{67C47F8B-EFE7-4EFB-B8E7-53C94F4E36A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1" name="Text Box 15">
          <a:extLst>
            <a:ext uri="{FF2B5EF4-FFF2-40B4-BE49-F238E27FC236}">
              <a16:creationId xmlns:a16="http://schemas.microsoft.com/office/drawing/2014/main" id="{79ED2869-F324-44B0-90B6-E66B718FF48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2" name="Text Box 15">
          <a:extLst>
            <a:ext uri="{FF2B5EF4-FFF2-40B4-BE49-F238E27FC236}">
              <a16:creationId xmlns:a16="http://schemas.microsoft.com/office/drawing/2014/main" id="{DCBA7DA1-2BBD-4FB1-8B74-C2E628E9B3D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3" name="Text Box 15">
          <a:extLst>
            <a:ext uri="{FF2B5EF4-FFF2-40B4-BE49-F238E27FC236}">
              <a16:creationId xmlns:a16="http://schemas.microsoft.com/office/drawing/2014/main" id="{4CCD1C63-FFD8-4920-9FEA-3DA286F2954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4" name="Text Box 15">
          <a:extLst>
            <a:ext uri="{FF2B5EF4-FFF2-40B4-BE49-F238E27FC236}">
              <a16:creationId xmlns:a16="http://schemas.microsoft.com/office/drawing/2014/main" id="{233EC998-4F23-47A7-9B00-78B2C8EC697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5" name="Text Box 15">
          <a:extLst>
            <a:ext uri="{FF2B5EF4-FFF2-40B4-BE49-F238E27FC236}">
              <a16:creationId xmlns:a16="http://schemas.microsoft.com/office/drawing/2014/main" id="{C20166F7-4217-46BA-B9AA-4FFA9494A5F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6" name="Text Box 15">
          <a:extLst>
            <a:ext uri="{FF2B5EF4-FFF2-40B4-BE49-F238E27FC236}">
              <a16:creationId xmlns:a16="http://schemas.microsoft.com/office/drawing/2014/main" id="{919C270E-E6D1-499A-BA5B-E594717B861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7" name="Text Box 15">
          <a:extLst>
            <a:ext uri="{FF2B5EF4-FFF2-40B4-BE49-F238E27FC236}">
              <a16:creationId xmlns:a16="http://schemas.microsoft.com/office/drawing/2014/main" id="{FD9E071A-0EF6-4FAD-8C92-875A39D2C21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8" name="Text Box 15">
          <a:extLst>
            <a:ext uri="{FF2B5EF4-FFF2-40B4-BE49-F238E27FC236}">
              <a16:creationId xmlns:a16="http://schemas.microsoft.com/office/drawing/2014/main" id="{E451FA18-FC85-405B-81EC-A090839DC67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9" name="Text Box 15">
          <a:extLst>
            <a:ext uri="{FF2B5EF4-FFF2-40B4-BE49-F238E27FC236}">
              <a16:creationId xmlns:a16="http://schemas.microsoft.com/office/drawing/2014/main" id="{24C7A450-4B34-4AA8-BDF4-7FE65691908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0" name="Text Box 15">
          <a:extLst>
            <a:ext uri="{FF2B5EF4-FFF2-40B4-BE49-F238E27FC236}">
              <a16:creationId xmlns:a16="http://schemas.microsoft.com/office/drawing/2014/main" id="{BA146E47-0066-4DF2-886D-2B17EC023EB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1" name="Text Box 15">
          <a:extLst>
            <a:ext uri="{FF2B5EF4-FFF2-40B4-BE49-F238E27FC236}">
              <a16:creationId xmlns:a16="http://schemas.microsoft.com/office/drawing/2014/main" id="{3E16D2D3-4EDA-4A6F-A3D4-46045535588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2" name="Text Box 15">
          <a:extLst>
            <a:ext uri="{FF2B5EF4-FFF2-40B4-BE49-F238E27FC236}">
              <a16:creationId xmlns:a16="http://schemas.microsoft.com/office/drawing/2014/main" id="{607B8D90-C119-489F-9253-916DE60AEBC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3" name="Text Box 15">
          <a:extLst>
            <a:ext uri="{FF2B5EF4-FFF2-40B4-BE49-F238E27FC236}">
              <a16:creationId xmlns:a16="http://schemas.microsoft.com/office/drawing/2014/main" id="{EC7521F8-C7B0-4DEC-8C2E-C3FC585F810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4" name="Text Box 15">
          <a:extLst>
            <a:ext uri="{FF2B5EF4-FFF2-40B4-BE49-F238E27FC236}">
              <a16:creationId xmlns:a16="http://schemas.microsoft.com/office/drawing/2014/main" id="{9D38E519-25D0-4BDF-B718-FC316C15C3F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5" name="Text Box 15">
          <a:extLst>
            <a:ext uri="{FF2B5EF4-FFF2-40B4-BE49-F238E27FC236}">
              <a16:creationId xmlns:a16="http://schemas.microsoft.com/office/drawing/2014/main" id="{EF2FBBBD-A831-47EA-917A-A20C7C0641B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6" name="Text Box 15">
          <a:extLst>
            <a:ext uri="{FF2B5EF4-FFF2-40B4-BE49-F238E27FC236}">
              <a16:creationId xmlns:a16="http://schemas.microsoft.com/office/drawing/2014/main" id="{A5B26B0B-627B-49EB-9CB6-0382EAC472D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7" name="Text Box 15">
          <a:extLst>
            <a:ext uri="{FF2B5EF4-FFF2-40B4-BE49-F238E27FC236}">
              <a16:creationId xmlns:a16="http://schemas.microsoft.com/office/drawing/2014/main" id="{A1B0A03E-F87A-4533-BB8B-64EF6D458EF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8" name="Text Box 15">
          <a:extLst>
            <a:ext uri="{FF2B5EF4-FFF2-40B4-BE49-F238E27FC236}">
              <a16:creationId xmlns:a16="http://schemas.microsoft.com/office/drawing/2014/main" id="{CEB34638-BCE5-4C06-807F-1A61C4959DC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9" name="Text Box 15">
          <a:extLst>
            <a:ext uri="{FF2B5EF4-FFF2-40B4-BE49-F238E27FC236}">
              <a16:creationId xmlns:a16="http://schemas.microsoft.com/office/drawing/2014/main" id="{1B896C61-1656-4C21-9645-AA9A574415C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0" name="Text Box 15">
          <a:extLst>
            <a:ext uri="{FF2B5EF4-FFF2-40B4-BE49-F238E27FC236}">
              <a16:creationId xmlns:a16="http://schemas.microsoft.com/office/drawing/2014/main" id="{9D8AC4A4-A480-4C68-B89C-B4F0466E9E5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1" name="Text Box 15">
          <a:extLst>
            <a:ext uri="{FF2B5EF4-FFF2-40B4-BE49-F238E27FC236}">
              <a16:creationId xmlns:a16="http://schemas.microsoft.com/office/drawing/2014/main" id="{1AA445CE-AECE-4A39-BB8E-0F00C5C684E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2" name="Text Box 15">
          <a:extLst>
            <a:ext uri="{FF2B5EF4-FFF2-40B4-BE49-F238E27FC236}">
              <a16:creationId xmlns:a16="http://schemas.microsoft.com/office/drawing/2014/main" id="{33FD1841-B9EB-49BE-BBA5-FBADB06C442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3" name="Text Box 15">
          <a:extLst>
            <a:ext uri="{FF2B5EF4-FFF2-40B4-BE49-F238E27FC236}">
              <a16:creationId xmlns:a16="http://schemas.microsoft.com/office/drawing/2014/main" id="{0512AED7-827A-46A1-B18B-C3781EBDD1E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4" name="Text Box 15">
          <a:extLst>
            <a:ext uri="{FF2B5EF4-FFF2-40B4-BE49-F238E27FC236}">
              <a16:creationId xmlns:a16="http://schemas.microsoft.com/office/drawing/2014/main" id="{A2E3B3EF-D452-44B1-ADA8-D9023EF9A59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5" name="Text Box 15">
          <a:extLst>
            <a:ext uri="{FF2B5EF4-FFF2-40B4-BE49-F238E27FC236}">
              <a16:creationId xmlns:a16="http://schemas.microsoft.com/office/drawing/2014/main" id="{C06C4CBE-3F76-4A9F-98CD-B69543746A5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6" name="Text Box 15">
          <a:extLst>
            <a:ext uri="{FF2B5EF4-FFF2-40B4-BE49-F238E27FC236}">
              <a16:creationId xmlns:a16="http://schemas.microsoft.com/office/drawing/2014/main" id="{F0FBE2A1-E839-40AD-BFED-E3BC9B88446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7" name="Text Box 15">
          <a:extLst>
            <a:ext uri="{FF2B5EF4-FFF2-40B4-BE49-F238E27FC236}">
              <a16:creationId xmlns:a16="http://schemas.microsoft.com/office/drawing/2014/main" id="{03DADCBF-61CC-4078-AB64-34F5138EF0C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8" name="Text Box 15">
          <a:extLst>
            <a:ext uri="{FF2B5EF4-FFF2-40B4-BE49-F238E27FC236}">
              <a16:creationId xmlns:a16="http://schemas.microsoft.com/office/drawing/2014/main" id="{4D08EA2E-D6EF-4744-81E8-847D0C672A3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9" name="Text Box 15">
          <a:extLst>
            <a:ext uri="{FF2B5EF4-FFF2-40B4-BE49-F238E27FC236}">
              <a16:creationId xmlns:a16="http://schemas.microsoft.com/office/drawing/2014/main" id="{BE999D4F-AF2F-4A09-806B-65850A8640C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0" name="Text Box 15">
          <a:extLst>
            <a:ext uri="{FF2B5EF4-FFF2-40B4-BE49-F238E27FC236}">
              <a16:creationId xmlns:a16="http://schemas.microsoft.com/office/drawing/2014/main" id="{AEC390A7-FB60-485F-BC3E-810BE0CAA9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1" name="Text Box 15">
          <a:extLst>
            <a:ext uri="{FF2B5EF4-FFF2-40B4-BE49-F238E27FC236}">
              <a16:creationId xmlns:a16="http://schemas.microsoft.com/office/drawing/2014/main" id="{5F2485F2-75C4-4501-8FF9-22FD8D61264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2" name="Text Box 15">
          <a:extLst>
            <a:ext uri="{FF2B5EF4-FFF2-40B4-BE49-F238E27FC236}">
              <a16:creationId xmlns:a16="http://schemas.microsoft.com/office/drawing/2014/main" id="{CD12D80E-2EE9-4DD0-9083-46106C7E0CF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3" name="Text Box 15">
          <a:extLst>
            <a:ext uri="{FF2B5EF4-FFF2-40B4-BE49-F238E27FC236}">
              <a16:creationId xmlns:a16="http://schemas.microsoft.com/office/drawing/2014/main" id="{1FBC384D-7C91-4993-A8F0-4CD341EB39C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4" name="Text Box 15">
          <a:extLst>
            <a:ext uri="{FF2B5EF4-FFF2-40B4-BE49-F238E27FC236}">
              <a16:creationId xmlns:a16="http://schemas.microsoft.com/office/drawing/2014/main" id="{70643991-42FB-43E8-8E4B-AF676BCF751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5" name="Text Box 15">
          <a:extLst>
            <a:ext uri="{FF2B5EF4-FFF2-40B4-BE49-F238E27FC236}">
              <a16:creationId xmlns:a16="http://schemas.microsoft.com/office/drawing/2014/main" id="{271463D0-5148-4504-ACB6-CEAD9F7E8F2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6" name="Text Box 15">
          <a:extLst>
            <a:ext uri="{FF2B5EF4-FFF2-40B4-BE49-F238E27FC236}">
              <a16:creationId xmlns:a16="http://schemas.microsoft.com/office/drawing/2014/main" id="{3EAC9C64-5925-41D0-92A1-16B20AEBAEF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7" name="Text Box 15">
          <a:extLst>
            <a:ext uri="{FF2B5EF4-FFF2-40B4-BE49-F238E27FC236}">
              <a16:creationId xmlns:a16="http://schemas.microsoft.com/office/drawing/2014/main" id="{EC1B3D73-3275-4096-9A6E-5970A8C89A1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8" name="Text Box 15">
          <a:extLst>
            <a:ext uri="{FF2B5EF4-FFF2-40B4-BE49-F238E27FC236}">
              <a16:creationId xmlns:a16="http://schemas.microsoft.com/office/drawing/2014/main" id="{B99ADE44-9FB6-4E52-BDA9-E57767ACFC4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9" name="Text Box 15">
          <a:extLst>
            <a:ext uri="{FF2B5EF4-FFF2-40B4-BE49-F238E27FC236}">
              <a16:creationId xmlns:a16="http://schemas.microsoft.com/office/drawing/2014/main" id="{AF4250BB-86DA-494E-9A19-A0B807D3488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0" name="Text Box 15">
          <a:extLst>
            <a:ext uri="{FF2B5EF4-FFF2-40B4-BE49-F238E27FC236}">
              <a16:creationId xmlns:a16="http://schemas.microsoft.com/office/drawing/2014/main" id="{03D07BD9-CEE3-479B-A74E-2BC2A2BD271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1" name="Text Box 15">
          <a:extLst>
            <a:ext uri="{FF2B5EF4-FFF2-40B4-BE49-F238E27FC236}">
              <a16:creationId xmlns:a16="http://schemas.microsoft.com/office/drawing/2014/main" id="{DC939BE1-B9C7-4B44-82C8-9BDB878B40F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2" name="Text Box 15">
          <a:extLst>
            <a:ext uri="{FF2B5EF4-FFF2-40B4-BE49-F238E27FC236}">
              <a16:creationId xmlns:a16="http://schemas.microsoft.com/office/drawing/2014/main" id="{5D49647C-9839-4D5B-9693-D61C8A9EAA1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3" name="Text Box 15">
          <a:extLst>
            <a:ext uri="{FF2B5EF4-FFF2-40B4-BE49-F238E27FC236}">
              <a16:creationId xmlns:a16="http://schemas.microsoft.com/office/drawing/2014/main" id="{B0197310-0AE6-49FD-8573-D00E8045593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4" name="Text Box 15">
          <a:extLst>
            <a:ext uri="{FF2B5EF4-FFF2-40B4-BE49-F238E27FC236}">
              <a16:creationId xmlns:a16="http://schemas.microsoft.com/office/drawing/2014/main" id="{07F9CF09-F53C-4F3E-A57B-EE8CC95C042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5" name="Text Box 15">
          <a:extLst>
            <a:ext uri="{FF2B5EF4-FFF2-40B4-BE49-F238E27FC236}">
              <a16:creationId xmlns:a16="http://schemas.microsoft.com/office/drawing/2014/main" id="{7650E000-0E3A-4C66-B26C-C9068C08997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6" name="Text Box 15">
          <a:extLst>
            <a:ext uri="{FF2B5EF4-FFF2-40B4-BE49-F238E27FC236}">
              <a16:creationId xmlns:a16="http://schemas.microsoft.com/office/drawing/2014/main" id="{2BDB1E81-7CDA-439C-84E6-B9EF6C07C4B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7" name="Text Box 15">
          <a:extLst>
            <a:ext uri="{FF2B5EF4-FFF2-40B4-BE49-F238E27FC236}">
              <a16:creationId xmlns:a16="http://schemas.microsoft.com/office/drawing/2014/main" id="{BDEF2200-A269-4089-8267-BF8CCC731DF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8" name="Text Box 15">
          <a:extLst>
            <a:ext uri="{FF2B5EF4-FFF2-40B4-BE49-F238E27FC236}">
              <a16:creationId xmlns:a16="http://schemas.microsoft.com/office/drawing/2014/main" id="{46D83E5F-7BA0-41AF-BA81-922BD33A20D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9" name="Text Box 15">
          <a:extLst>
            <a:ext uri="{FF2B5EF4-FFF2-40B4-BE49-F238E27FC236}">
              <a16:creationId xmlns:a16="http://schemas.microsoft.com/office/drawing/2014/main" id="{4CDF85DB-116F-485E-8A96-4BB5E8737C4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0" name="Text Box 15">
          <a:extLst>
            <a:ext uri="{FF2B5EF4-FFF2-40B4-BE49-F238E27FC236}">
              <a16:creationId xmlns:a16="http://schemas.microsoft.com/office/drawing/2014/main" id="{D490EEFB-AE9E-4D6E-8F49-DC7A804AD5E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1" name="Text Box 15">
          <a:extLst>
            <a:ext uri="{FF2B5EF4-FFF2-40B4-BE49-F238E27FC236}">
              <a16:creationId xmlns:a16="http://schemas.microsoft.com/office/drawing/2014/main" id="{2F45B1EF-6C9F-434D-AC6B-F70287C7E28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2" name="Text Box 15">
          <a:extLst>
            <a:ext uri="{FF2B5EF4-FFF2-40B4-BE49-F238E27FC236}">
              <a16:creationId xmlns:a16="http://schemas.microsoft.com/office/drawing/2014/main" id="{A23F8CC6-4B9B-454A-AB77-A8652851D66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3" name="Text Box 15">
          <a:extLst>
            <a:ext uri="{FF2B5EF4-FFF2-40B4-BE49-F238E27FC236}">
              <a16:creationId xmlns:a16="http://schemas.microsoft.com/office/drawing/2014/main" id="{E9A27539-42BE-4D54-BA18-B62025972E7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4" name="Text Box 15">
          <a:extLst>
            <a:ext uri="{FF2B5EF4-FFF2-40B4-BE49-F238E27FC236}">
              <a16:creationId xmlns:a16="http://schemas.microsoft.com/office/drawing/2014/main" id="{E395696D-0B5E-4754-808D-66F35DE5E62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5" name="Text Box 15">
          <a:extLst>
            <a:ext uri="{FF2B5EF4-FFF2-40B4-BE49-F238E27FC236}">
              <a16:creationId xmlns:a16="http://schemas.microsoft.com/office/drawing/2014/main" id="{CBB3AF08-FA62-4419-89CB-594FC4ED0AB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6" name="Text Box 15">
          <a:extLst>
            <a:ext uri="{FF2B5EF4-FFF2-40B4-BE49-F238E27FC236}">
              <a16:creationId xmlns:a16="http://schemas.microsoft.com/office/drawing/2014/main" id="{F79ADD6E-1863-4C35-B5E5-7040847D13A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7" name="Text Box 15">
          <a:extLst>
            <a:ext uri="{FF2B5EF4-FFF2-40B4-BE49-F238E27FC236}">
              <a16:creationId xmlns:a16="http://schemas.microsoft.com/office/drawing/2014/main" id="{F3431F08-35B3-4853-9E93-A34CCB8763F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8" name="Text Box 15">
          <a:extLst>
            <a:ext uri="{FF2B5EF4-FFF2-40B4-BE49-F238E27FC236}">
              <a16:creationId xmlns:a16="http://schemas.microsoft.com/office/drawing/2014/main" id="{4D046F93-6888-4C97-8C7E-DA3816008A6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9" name="Text Box 15">
          <a:extLst>
            <a:ext uri="{FF2B5EF4-FFF2-40B4-BE49-F238E27FC236}">
              <a16:creationId xmlns:a16="http://schemas.microsoft.com/office/drawing/2014/main" id="{F73E80B2-0D2C-41E0-851C-F7D896EB1BA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0" name="Text Box 15">
          <a:extLst>
            <a:ext uri="{FF2B5EF4-FFF2-40B4-BE49-F238E27FC236}">
              <a16:creationId xmlns:a16="http://schemas.microsoft.com/office/drawing/2014/main" id="{1406BBB0-4DD7-402E-A637-F679222B4FA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1" name="Text Box 15">
          <a:extLst>
            <a:ext uri="{FF2B5EF4-FFF2-40B4-BE49-F238E27FC236}">
              <a16:creationId xmlns:a16="http://schemas.microsoft.com/office/drawing/2014/main" id="{D6415D2D-CBD1-4490-B293-CED3B6DB3BB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2" name="Text Box 15">
          <a:extLst>
            <a:ext uri="{FF2B5EF4-FFF2-40B4-BE49-F238E27FC236}">
              <a16:creationId xmlns:a16="http://schemas.microsoft.com/office/drawing/2014/main" id="{683B6953-68F9-4332-A07F-9CB6C57904C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3" name="Text Box 15">
          <a:extLst>
            <a:ext uri="{FF2B5EF4-FFF2-40B4-BE49-F238E27FC236}">
              <a16:creationId xmlns:a16="http://schemas.microsoft.com/office/drawing/2014/main" id="{D57BFF9D-7035-4D79-A842-5B842126C37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4" name="Text Box 15">
          <a:extLst>
            <a:ext uri="{FF2B5EF4-FFF2-40B4-BE49-F238E27FC236}">
              <a16:creationId xmlns:a16="http://schemas.microsoft.com/office/drawing/2014/main" id="{61AC86B6-7E74-4395-B362-07D8225D757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5" name="Text Box 15">
          <a:extLst>
            <a:ext uri="{FF2B5EF4-FFF2-40B4-BE49-F238E27FC236}">
              <a16:creationId xmlns:a16="http://schemas.microsoft.com/office/drawing/2014/main" id="{C09F620E-F93B-4D0D-A404-B61B5BC6FE9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6" name="Text Box 15">
          <a:extLst>
            <a:ext uri="{FF2B5EF4-FFF2-40B4-BE49-F238E27FC236}">
              <a16:creationId xmlns:a16="http://schemas.microsoft.com/office/drawing/2014/main" id="{093934AE-67C6-4D34-B3EE-57318FF9E96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7" name="Text Box 15">
          <a:extLst>
            <a:ext uri="{FF2B5EF4-FFF2-40B4-BE49-F238E27FC236}">
              <a16:creationId xmlns:a16="http://schemas.microsoft.com/office/drawing/2014/main" id="{32F760B1-B553-4286-AA20-CE3329B1A29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8" name="Text Box 15">
          <a:extLst>
            <a:ext uri="{FF2B5EF4-FFF2-40B4-BE49-F238E27FC236}">
              <a16:creationId xmlns:a16="http://schemas.microsoft.com/office/drawing/2014/main" id="{5C7EB4F7-3E61-47D7-80C4-6262E530D55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9" name="Text Box 15">
          <a:extLst>
            <a:ext uri="{FF2B5EF4-FFF2-40B4-BE49-F238E27FC236}">
              <a16:creationId xmlns:a16="http://schemas.microsoft.com/office/drawing/2014/main" id="{5FA36F87-8460-4E98-A47C-1FCC4445D7B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80" name="Text Box 15">
          <a:extLst>
            <a:ext uri="{FF2B5EF4-FFF2-40B4-BE49-F238E27FC236}">
              <a16:creationId xmlns:a16="http://schemas.microsoft.com/office/drawing/2014/main" id="{15F092F7-4DFC-410C-A625-87E63C1B209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1" name="Text Box 15">
          <a:extLst>
            <a:ext uri="{FF2B5EF4-FFF2-40B4-BE49-F238E27FC236}">
              <a16:creationId xmlns:a16="http://schemas.microsoft.com/office/drawing/2014/main" id="{9C9EB0F3-DE0F-4959-8CA4-B6B8B041724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2" name="Text Box 15">
          <a:extLst>
            <a:ext uri="{FF2B5EF4-FFF2-40B4-BE49-F238E27FC236}">
              <a16:creationId xmlns:a16="http://schemas.microsoft.com/office/drawing/2014/main" id="{BDAF4E8E-B264-4A19-A263-C7E8FC7A0A8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3" name="Text Box 15">
          <a:extLst>
            <a:ext uri="{FF2B5EF4-FFF2-40B4-BE49-F238E27FC236}">
              <a16:creationId xmlns:a16="http://schemas.microsoft.com/office/drawing/2014/main" id="{04265228-CECB-4AE1-87B8-4F0FA744B9A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4" name="Text Box 15">
          <a:extLst>
            <a:ext uri="{FF2B5EF4-FFF2-40B4-BE49-F238E27FC236}">
              <a16:creationId xmlns:a16="http://schemas.microsoft.com/office/drawing/2014/main" id="{3AF71AAD-9C6E-4D85-990B-9E243825FA4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5" name="Text Box 15">
          <a:extLst>
            <a:ext uri="{FF2B5EF4-FFF2-40B4-BE49-F238E27FC236}">
              <a16:creationId xmlns:a16="http://schemas.microsoft.com/office/drawing/2014/main" id="{11C979BF-3A14-4254-B8BA-BB962CFC564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6" name="Text Box 15">
          <a:extLst>
            <a:ext uri="{FF2B5EF4-FFF2-40B4-BE49-F238E27FC236}">
              <a16:creationId xmlns:a16="http://schemas.microsoft.com/office/drawing/2014/main" id="{8016514B-A4F8-4916-B87A-7CB994C3823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7" name="Text Box 15">
          <a:extLst>
            <a:ext uri="{FF2B5EF4-FFF2-40B4-BE49-F238E27FC236}">
              <a16:creationId xmlns:a16="http://schemas.microsoft.com/office/drawing/2014/main" id="{C626FEA5-1690-42BB-8712-FE09F0D9C53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8" name="Text Box 15">
          <a:extLst>
            <a:ext uri="{FF2B5EF4-FFF2-40B4-BE49-F238E27FC236}">
              <a16:creationId xmlns:a16="http://schemas.microsoft.com/office/drawing/2014/main" id="{E5E2C531-9EB3-485C-9970-B1CDE3B3BD3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9" name="Text Box 15">
          <a:extLst>
            <a:ext uri="{FF2B5EF4-FFF2-40B4-BE49-F238E27FC236}">
              <a16:creationId xmlns:a16="http://schemas.microsoft.com/office/drawing/2014/main" id="{B7D81057-CAEE-4658-BBB3-57442587D1F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0" name="Text Box 15">
          <a:extLst>
            <a:ext uri="{FF2B5EF4-FFF2-40B4-BE49-F238E27FC236}">
              <a16:creationId xmlns:a16="http://schemas.microsoft.com/office/drawing/2014/main" id="{F014A9B9-1F3E-4B55-82AB-13DFBEE8C7F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1" name="Text Box 15">
          <a:extLst>
            <a:ext uri="{FF2B5EF4-FFF2-40B4-BE49-F238E27FC236}">
              <a16:creationId xmlns:a16="http://schemas.microsoft.com/office/drawing/2014/main" id="{4192478E-C19B-4630-A337-C1FB8778910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2" name="Text Box 15">
          <a:extLst>
            <a:ext uri="{FF2B5EF4-FFF2-40B4-BE49-F238E27FC236}">
              <a16:creationId xmlns:a16="http://schemas.microsoft.com/office/drawing/2014/main" id="{9330ABC3-4A39-4352-88AC-8E3CA8F3B06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3" name="Text Box 15">
          <a:extLst>
            <a:ext uri="{FF2B5EF4-FFF2-40B4-BE49-F238E27FC236}">
              <a16:creationId xmlns:a16="http://schemas.microsoft.com/office/drawing/2014/main" id="{6EA34FEF-3943-442B-88E2-A4B8F39DBCF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4" name="Text Box 15">
          <a:extLst>
            <a:ext uri="{FF2B5EF4-FFF2-40B4-BE49-F238E27FC236}">
              <a16:creationId xmlns:a16="http://schemas.microsoft.com/office/drawing/2014/main" id="{84C161EA-EE0B-4C99-9379-6B8353C8203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5" name="Text Box 15">
          <a:extLst>
            <a:ext uri="{FF2B5EF4-FFF2-40B4-BE49-F238E27FC236}">
              <a16:creationId xmlns:a16="http://schemas.microsoft.com/office/drawing/2014/main" id="{B4BD7ECB-E3DB-4B95-B2E7-4FF1F378176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6" name="Text Box 15">
          <a:extLst>
            <a:ext uri="{FF2B5EF4-FFF2-40B4-BE49-F238E27FC236}">
              <a16:creationId xmlns:a16="http://schemas.microsoft.com/office/drawing/2014/main" id="{4C5F731A-C011-45CB-A839-D7C60475DC5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7" name="Text Box 15">
          <a:extLst>
            <a:ext uri="{FF2B5EF4-FFF2-40B4-BE49-F238E27FC236}">
              <a16:creationId xmlns:a16="http://schemas.microsoft.com/office/drawing/2014/main" id="{94803B55-BBF1-4CC5-9B32-713164BEB2E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98" name="Text Box 15">
          <a:extLst>
            <a:ext uri="{FF2B5EF4-FFF2-40B4-BE49-F238E27FC236}">
              <a16:creationId xmlns:a16="http://schemas.microsoft.com/office/drawing/2014/main" id="{A5407E74-8E10-4A24-AC25-B4872EFFFC2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99" name="Text Box 15">
          <a:extLst>
            <a:ext uri="{FF2B5EF4-FFF2-40B4-BE49-F238E27FC236}">
              <a16:creationId xmlns:a16="http://schemas.microsoft.com/office/drawing/2014/main" id="{60EA066C-E15C-4307-9785-E7BF12D7A2A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00" name="Text Box 15">
          <a:extLst>
            <a:ext uri="{FF2B5EF4-FFF2-40B4-BE49-F238E27FC236}">
              <a16:creationId xmlns:a16="http://schemas.microsoft.com/office/drawing/2014/main" id="{428AFBC2-FCA0-4CA8-96B9-3F807C1401B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1" name="Text Box 15">
          <a:extLst>
            <a:ext uri="{FF2B5EF4-FFF2-40B4-BE49-F238E27FC236}">
              <a16:creationId xmlns:a16="http://schemas.microsoft.com/office/drawing/2014/main" id="{373A9A2D-3B0C-4606-A407-63F8B4FA38E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2" name="Text Box 15">
          <a:extLst>
            <a:ext uri="{FF2B5EF4-FFF2-40B4-BE49-F238E27FC236}">
              <a16:creationId xmlns:a16="http://schemas.microsoft.com/office/drawing/2014/main" id="{BD0867C1-C858-4924-BB0B-F5CD2C4E72B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3" name="Text Box 15">
          <a:extLst>
            <a:ext uri="{FF2B5EF4-FFF2-40B4-BE49-F238E27FC236}">
              <a16:creationId xmlns:a16="http://schemas.microsoft.com/office/drawing/2014/main" id="{D1A5E835-8804-4FC8-8124-FD3339D959F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4" name="Text Box 15">
          <a:extLst>
            <a:ext uri="{FF2B5EF4-FFF2-40B4-BE49-F238E27FC236}">
              <a16:creationId xmlns:a16="http://schemas.microsoft.com/office/drawing/2014/main" id="{E62DFF6B-DF28-4900-84BE-DAEAD3ACAB5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5" name="Text Box 15">
          <a:extLst>
            <a:ext uri="{FF2B5EF4-FFF2-40B4-BE49-F238E27FC236}">
              <a16:creationId xmlns:a16="http://schemas.microsoft.com/office/drawing/2014/main" id="{95604500-1CD0-4569-97C7-41CCC7DB9CE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6" name="Text Box 15">
          <a:extLst>
            <a:ext uri="{FF2B5EF4-FFF2-40B4-BE49-F238E27FC236}">
              <a16:creationId xmlns:a16="http://schemas.microsoft.com/office/drawing/2014/main" id="{BAC01004-7FB8-4546-AF43-911A0F5518F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7" name="Text Box 15">
          <a:extLst>
            <a:ext uri="{FF2B5EF4-FFF2-40B4-BE49-F238E27FC236}">
              <a16:creationId xmlns:a16="http://schemas.microsoft.com/office/drawing/2014/main" id="{CC0FBE96-A885-4EB9-B0ED-F0D1E06FDF3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8" name="Text Box 15">
          <a:extLst>
            <a:ext uri="{FF2B5EF4-FFF2-40B4-BE49-F238E27FC236}">
              <a16:creationId xmlns:a16="http://schemas.microsoft.com/office/drawing/2014/main" id="{818AB639-4A5C-47E5-9AE9-562EAA722D9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9" name="Text Box 15">
          <a:extLst>
            <a:ext uri="{FF2B5EF4-FFF2-40B4-BE49-F238E27FC236}">
              <a16:creationId xmlns:a16="http://schemas.microsoft.com/office/drawing/2014/main" id="{8731044C-CCB4-4AE7-BCB8-26B3CDA86EA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0" name="Text Box 15">
          <a:extLst>
            <a:ext uri="{FF2B5EF4-FFF2-40B4-BE49-F238E27FC236}">
              <a16:creationId xmlns:a16="http://schemas.microsoft.com/office/drawing/2014/main" id="{E361AF8B-A927-4394-9EA9-26AEE43BD6D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1" name="Text Box 15">
          <a:extLst>
            <a:ext uri="{FF2B5EF4-FFF2-40B4-BE49-F238E27FC236}">
              <a16:creationId xmlns:a16="http://schemas.microsoft.com/office/drawing/2014/main" id="{965840BE-607B-4D7D-9DC9-91E5F09D1E3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2" name="Text Box 15">
          <a:extLst>
            <a:ext uri="{FF2B5EF4-FFF2-40B4-BE49-F238E27FC236}">
              <a16:creationId xmlns:a16="http://schemas.microsoft.com/office/drawing/2014/main" id="{8BA6F2EA-BCFA-4700-849C-4EEABF55A17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3" name="Text Box 15">
          <a:extLst>
            <a:ext uri="{FF2B5EF4-FFF2-40B4-BE49-F238E27FC236}">
              <a16:creationId xmlns:a16="http://schemas.microsoft.com/office/drawing/2014/main" id="{EF471941-112D-44D3-B3FB-44F54BE3D8F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4" name="Text Box 15">
          <a:extLst>
            <a:ext uri="{FF2B5EF4-FFF2-40B4-BE49-F238E27FC236}">
              <a16:creationId xmlns:a16="http://schemas.microsoft.com/office/drawing/2014/main" id="{BBAE9F7D-187D-4619-98DC-44926F146A8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5" name="Text Box 15">
          <a:extLst>
            <a:ext uri="{FF2B5EF4-FFF2-40B4-BE49-F238E27FC236}">
              <a16:creationId xmlns:a16="http://schemas.microsoft.com/office/drawing/2014/main" id="{B51A8F36-FF04-4723-8D9E-672B88D9873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6" name="Text Box 15">
          <a:extLst>
            <a:ext uri="{FF2B5EF4-FFF2-40B4-BE49-F238E27FC236}">
              <a16:creationId xmlns:a16="http://schemas.microsoft.com/office/drawing/2014/main" id="{0E67FE76-DBD5-4822-A2B6-DAB04DCDA12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7" name="Text Box 15">
          <a:extLst>
            <a:ext uri="{FF2B5EF4-FFF2-40B4-BE49-F238E27FC236}">
              <a16:creationId xmlns:a16="http://schemas.microsoft.com/office/drawing/2014/main" id="{0B9F2E27-DF34-4EE9-BCC0-6F67B48A1DB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8" name="Text Box 15">
          <a:extLst>
            <a:ext uri="{FF2B5EF4-FFF2-40B4-BE49-F238E27FC236}">
              <a16:creationId xmlns:a16="http://schemas.microsoft.com/office/drawing/2014/main" id="{D9474A90-7FDF-41CB-B999-6B3C0E4B758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9" name="Text Box 15">
          <a:extLst>
            <a:ext uri="{FF2B5EF4-FFF2-40B4-BE49-F238E27FC236}">
              <a16:creationId xmlns:a16="http://schemas.microsoft.com/office/drawing/2014/main" id="{C83E0B1E-BBBA-40D6-87EF-44A34FD0FC2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0" name="Text Box 15">
          <a:extLst>
            <a:ext uri="{FF2B5EF4-FFF2-40B4-BE49-F238E27FC236}">
              <a16:creationId xmlns:a16="http://schemas.microsoft.com/office/drawing/2014/main" id="{44976300-5FB2-4B4B-816D-3B3E1553A64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1" name="Text Box 15">
          <a:extLst>
            <a:ext uri="{FF2B5EF4-FFF2-40B4-BE49-F238E27FC236}">
              <a16:creationId xmlns:a16="http://schemas.microsoft.com/office/drawing/2014/main" id="{8E14A21D-3CF6-48DA-9D1D-69DA9946359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2" name="Text Box 15">
          <a:extLst>
            <a:ext uri="{FF2B5EF4-FFF2-40B4-BE49-F238E27FC236}">
              <a16:creationId xmlns:a16="http://schemas.microsoft.com/office/drawing/2014/main" id="{E3101F5F-666E-4F4D-B417-CF9BD2DD19E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3" name="Text Box 15">
          <a:extLst>
            <a:ext uri="{FF2B5EF4-FFF2-40B4-BE49-F238E27FC236}">
              <a16:creationId xmlns:a16="http://schemas.microsoft.com/office/drawing/2014/main" id="{018F565C-066F-479E-999E-705D83B04A6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4" name="Text Box 15">
          <a:extLst>
            <a:ext uri="{FF2B5EF4-FFF2-40B4-BE49-F238E27FC236}">
              <a16:creationId xmlns:a16="http://schemas.microsoft.com/office/drawing/2014/main" id="{88FCEA33-4A69-497E-95F7-2B35A1CF7F3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5" name="Text Box 15">
          <a:extLst>
            <a:ext uri="{FF2B5EF4-FFF2-40B4-BE49-F238E27FC236}">
              <a16:creationId xmlns:a16="http://schemas.microsoft.com/office/drawing/2014/main" id="{A630AADC-3A36-4CA0-A66C-B10A7C9141E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6" name="Text Box 15">
          <a:extLst>
            <a:ext uri="{FF2B5EF4-FFF2-40B4-BE49-F238E27FC236}">
              <a16:creationId xmlns:a16="http://schemas.microsoft.com/office/drawing/2014/main" id="{231EEB8F-07EA-4081-96AE-3D4721A4692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7" name="Text Box 15">
          <a:extLst>
            <a:ext uri="{FF2B5EF4-FFF2-40B4-BE49-F238E27FC236}">
              <a16:creationId xmlns:a16="http://schemas.microsoft.com/office/drawing/2014/main" id="{A7B0FB43-5D25-43E2-A669-AA16134330C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8" name="Text Box 15">
          <a:extLst>
            <a:ext uri="{FF2B5EF4-FFF2-40B4-BE49-F238E27FC236}">
              <a16:creationId xmlns:a16="http://schemas.microsoft.com/office/drawing/2014/main" id="{600A9DE1-874E-4A85-BFD7-9FE0DB73CDB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9" name="Text Box 15">
          <a:extLst>
            <a:ext uri="{FF2B5EF4-FFF2-40B4-BE49-F238E27FC236}">
              <a16:creationId xmlns:a16="http://schemas.microsoft.com/office/drawing/2014/main" id="{4F3E3DC5-F88A-4D1B-8EC4-FD5F3844F0B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0" name="Text Box 15">
          <a:extLst>
            <a:ext uri="{FF2B5EF4-FFF2-40B4-BE49-F238E27FC236}">
              <a16:creationId xmlns:a16="http://schemas.microsoft.com/office/drawing/2014/main" id="{14906E38-862C-4C41-ADF1-6CBFB8A3C62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1" name="Text Box 15">
          <a:extLst>
            <a:ext uri="{FF2B5EF4-FFF2-40B4-BE49-F238E27FC236}">
              <a16:creationId xmlns:a16="http://schemas.microsoft.com/office/drawing/2014/main" id="{B0D71B8F-26F8-4FE0-9C43-0F434086824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2" name="Text Box 15">
          <a:extLst>
            <a:ext uri="{FF2B5EF4-FFF2-40B4-BE49-F238E27FC236}">
              <a16:creationId xmlns:a16="http://schemas.microsoft.com/office/drawing/2014/main" id="{87F298ED-74E8-4413-819A-0AD6536FDC5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3" name="Text Box 15">
          <a:extLst>
            <a:ext uri="{FF2B5EF4-FFF2-40B4-BE49-F238E27FC236}">
              <a16:creationId xmlns:a16="http://schemas.microsoft.com/office/drawing/2014/main" id="{F6677076-B215-4429-A163-86311FB7A64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4" name="Text Box 15">
          <a:extLst>
            <a:ext uri="{FF2B5EF4-FFF2-40B4-BE49-F238E27FC236}">
              <a16:creationId xmlns:a16="http://schemas.microsoft.com/office/drawing/2014/main" id="{F7432B69-FFF9-4C6D-A621-9201FE305B1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5" name="Text Box 15">
          <a:extLst>
            <a:ext uri="{FF2B5EF4-FFF2-40B4-BE49-F238E27FC236}">
              <a16:creationId xmlns:a16="http://schemas.microsoft.com/office/drawing/2014/main" id="{FA422AE7-1D9C-4886-ACA0-9E0E4D827A2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6" name="Text Box 15">
          <a:extLst>
            <a:ext uri="{FF2B5EF4-FFF2-40B4-BE49-F238E27FC236}">
              <a16:creationId xmlns:a16="http://schemas.microsoft.com/office/drawing/2014/main" id="{32F4EA2D-3CC6-4F5A-826D-131AE9DB7F5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7" name="Text Box 15">
          <a:extLst>
            <a:ext uri="{FF2B5EF4-FFF2-40B4-BE49-F238E27FC236}">
              <a16:creationId xmlns:a16="http://schemas.microsoft.com/office/drawing/2014/main" id="{FFB7B966-BBB7-4639-AA6B-15FD1CE4B0F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8" name="Text Box 15">
          <a:extLst>
            <a:ext uri="{FF2B5EF4-FFF2-40B4-BE49-F238E27FC236}">
              <a16:creationId xmlns:a16="http://schemas.microsoft.com/office/drawing/2014/main" id="{56B8F72F-6BB0-425B-AD5A-29568E9C7D8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9" name="Text Box 15">
          <a:extLst>
            <a:ext uri="{FF2B5EF4-FFF2-40B4-BE49-F238E27FC236}">
              <a16:creationId xmlns:a16="http://schemas.microsoft.com/office/drawing/2014/main" id="{88327DC2-8F14-47EE-8601-A45CC341943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0" name="Text Box 15">
          <a:extLst>
            <a:ext uri="{FF2B5EF4-FFF2-40B4-BE49-F238E27FC236}">
              <a16:creationId xmlns:a16="http://schemas.microsoft.com/office/drawing/2014/main" id="{C6CEBE76-B955-4660-B4B1-3149095E16E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1" name="Text Box 15">
          <a:extLst>
            <a:ext uri="{FF2B5EF4-FFF2-40B4-BE49-F238E27FC236}">
              <a16:creationId xmlns:a16="http://schemas.microsoft.com/office/drawing/2014/main" id="{66128A1D-6C1F-4E16-A85B-2A548EEAE6B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2" name="Text Box 15">
          <a:extLst>
            <a:ext uri="{FF2B5EF4-FFF2-40B4-BE49-F238E27FC236}">
              <a16:creationId xmlns:a16="http://schemas.microsoft.com/office/drawing/2014/main" id="{1C77A159-642A-4032-9145-755EB91D40A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3" name="Text Box 15">
          <a:extLst>
            <a:ext uri="{FF2B5EF4-FFF2-40B4-BE49-F238E27FC236}">
              <a16:creationId xmlns:a16="http://schemas.microsoft.com/office/drawing/2014/main" id="{06E347E2-67EF-498C-BBED-0C3F8233988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4" name="Text Box 15">
          <a:extLst>
            <a:ext uri="{FF2B5EF4-FFF2-40B4-BE49-F238E27FC236}">
              <a16:creationId xmlns:a16="http://schemas.microsoft.com/office/drawing/2014/main" id="{EF7ACC77-B7C8-419B-B7EE-2B46AE7E168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5" name="Text Box 15">
          <a:extLst>
            <a:ext uri="{FF2B5EF4-FFF2-40B4-BE49-F238E27FC236}">
              <a16:creationId xmlns:a16="http://schemas.microsoft.com/office/drawing/2014/main" id="{0A272D33-7D6E-460B-8DBA-5358FEF67B4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6" name="Text Box 15">
          <a:extLst>
            <a:ext uri="{FF2B5EF4-FFF2-40B4-BE49-F238E27FC236}">
              <a16:creationId xmlns:a16="http://schemas.microsoft.com/office/drawing/2014/main" id="{B83BB8D3-E8C9-4CEC-AF7C-FC7C18044D1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7" name="Text Box 15">
          <a:extLst>
            <a:ext uri="{FF2B5EF4-FFF2-40B4-BE49-F238E27FC236}">
              <a16:creationId xmlns:a16="http://schemas.microsoft.com/office/drawing/2014/main" id="{8121F5FA-1FA2-4D3C-BEDF-D0BEB206C82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8" name="Text Box 15">
          <a:extLst>
            <a:ext uri="{FF2B5EF4-FFF2-40B4-BE49-F238E27FC236}">
              <a16:creationId xmlns:a16="http://schemas.microsoft.com/office/drawing/2014/main" id="{FC72C8B9-6F7C-4833-A48C-ADC763B7A39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9" name="Text Box 15">
          <a:extLst>
            <a:ext uri="{FF2B5EF4-FFF2-40B4-BE49-F238E27FC236}">
              <a16:creationId xmlns:a16="http://schemas.microsoft.com/office/drawing/2014/main" id="{F3988D58-559F-40D2-A394-46D85DE5F6E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0" name="Text Box 15">
          <a:extLst>
            <a:ext uri="{FF2B5EF4-FFF2-40B4-BE49-F238E27FC236}">
              <a16:creationId xmlns:a16="http://schemas.microsoft.com/office/drawing/2014/main" id="{452C1188-7645-4883-93B4-DA4BCE10FD7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1" name="Text Box 15">
          <a:extLst>
            <a:ext uri="{FF2B5EF4-FFF2-40B4-BE49-F238E27FC236}">
              <a16:creationId xmlns:a16="http://schemas.microsoft.com/office/drawing/2014/main" id="{62CBDF04-B122-4601-828D-F037BB23E22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2" name="Text Box 15">
          <a:extLst>
            <a:ext uri="{FF2B5EF4-FFF2-40B4-BE49-F238E27FC236}">
              <a16:creationId xmlns:a16="http://schemas.microsoft.com/office/drawing/2014/main" id="{0B086B84-FEA4-4703-B423-7FE6AE6B783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3" name="Text Box 15">
          <a:extLst>
            <a:ext uri="{FF2B5EF4-FFF2-40B4-BE49-F238E27FC236}">
              <a16:creationId xmlns:a16="http://schemas.microsoft.com/office/drawing/2014/main" id="{8A773036-E82D-449A-877E-A187C2AA904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4" name="Text Box 15">
          <a:extLst>
            <a:ext uri="{FF2B5EF4-FFF2-40B4-BE49-F238E27FC236}">
              <a16:creationId xmlns:a16="http://schemas.microsoft.com/office/drawing/2014/main" id="{32BE8156-0442-4334-84ED-249B08B610F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5" name="Text Box 15">
          <a:extLst>
            <a:ext uri="{FF2B5EF4-FFF2-40B4-BE49-F238E27FC236}">
              <a16:creationId xmlns:a16="http://schemas.microsoft.com/office/drawing/2014/main" id="{7157E589-0FAC-4499-B17A-0B30BED92C9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6" name="Text Box 15">
          <a:extLst>
            <a:ext uri="{FF2B5EF4-FFF2-40B4-BE49-F238E27FC236}">
              <a16:creationId xmlns:a16="http://schemas.microsoft.com/office/drawing/2014/main" id="{D107C113-C424-4E88-80A3-9B4872AD1BA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7" name="Text Box 15">
          <a:extLst>
            <a:ext uri="{FF2B5EF4-FFF2-40B4-BE49-F238E27FC236}">
              <a16:creationId xmlns:a16="http://schemas.microsoft.com/office/drawing/2014/main" id="{DDBB8462-05AE-4764-9070-B0A00B8455B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8" name="Text Box 15">
          <a:extLst>
            <a:ext uri="{FF2B5EF4-FFF2-40B4-BE49-F238E27FC236}">
              <a16:creationId xmlns:a16="http://schemas.microsoft.com/office/drawing/2014/main" id="{21043148-E739-4DC4-A1D1-954BE13769C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59" name="Text Box 15">
          <a:extLst>
            <a:ext uri="{FF2B5EF4-FFF2-40B4-BE49-F238E27FC236}">
              <a16:creationId xmlns:a16="http://schemas.microsoft.com/office/drawing/2014/main" id="{09C81A3D-A60B-435F-A4CE-2063BBFC6CC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0" name="Text Box 15">
          <a:extLst>
            <a:ext uri="{FF2B5EF4-FFF2-40B4-BE49-F238E27FC236}">
              <a16:creationId xmlns:a16="http://schemas.microsoft.com/office/drawing/2014/main" id="{3B012E34-38FC-4A14-AC68-F5BB2FA20DD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1" name="Text Box 15">
          <a:extLst>
            <a:ext uri="{FF2B5EF4-FFF2-40B4-BE49-F238E27FC236}">
              <a16:creationId xmlns:a16="http://schemas.microsoft.com/office/drawing/2014/main" id="{80EA4AEC-BFB2-4EC7-BB94-F49FC1B5912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2" name="Text Box 15">
          <a:extLst>
            <a:ext uri="{FF2B5EF4-FFF2-40B4-BE49-F238E27FC236}">
              <a16:creationId xmlns:a16="http://schemas.microsoft.com/office/drawing/2014/main" id="{CD0DDECD-B8DD-4C64-9B9F-972937E9E3F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3" name="Text Box 15">
          <a:extLst>
            <a:ext uri="{FF2B5EF4-FFF2-40B4-BE49-F238E27FC236}">
              <a16:creationId xmlns:a16="http://schemas.microsoft.com/office/drawing/2014/main" id="{69848C3C-E3DA-41F2-91A5-0032D2CD026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4" name="Text Box 15">
          <a:extLst>
            <a:ext uri="{FF2B5EF4-FFF2-40B4-BE49-F238E27FC236}">
              <a16:creationId xmlns:a16="http://schemas.microsoft.com/office/drawing/2014/main" id="{E274B777-499D-418A-AC71-7EBAAD16709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5" name="Text Box 15">
          <a:extLst>
            <a:ext uri="{FF2B5EF4-FFF2-40B4-BE49-F238E27FC236}">
              <a16:creationId xmlns:a16="http://schemas.microsoft.com/office/drawing/2014/main" id="{12933540-6473-43EE-B4EB-C330818FBBE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6" name="Text Box 15">
          <a:extLst>
            <a:ext uri="{FF2B5EF4-FFF2-40B4-BE49-F238E27FC236}">
              <a16:creationId xmlns:a16="http://schemas.microsoft.com/office/drawing/2014/main" id="{6E62F8CB-5F77-4F54-9270-B20793D9A5F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7" name="Text Box 15">
          <a:extLst>
            <a:ext uri="{FF2B5EF4-FFF2-40B4-BE49-F238E27FC236}">
              <a16:creationId xmlns:a16="http://schemas.microsoft.com/office/drawing/2014/main" id="{B6618F36-A909-4012-9721-8FC702B77E7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8" name="Text Box 15">
          <a:extLst>
            <a:ext uri="{FF2B5EF4-FFF2-40B4-BE49-F238E27FC236}">
              <a16:creationId xmlns:a16="http://schemas.microsoft.com/office/drawing/2014/main" id="{10E8DCEB-682E-414B-B36E-86256E5A306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9" name="Text Box 15">
          <a:extLst>
            <a:ext uri="{FF2B5EF4-FFF2-40B4-BE49-F238E27FC236}">
              <a16:creationId xmlns:a16="http://schemas.microsoft.com/office/drawing/2014/main" id="{6A8A665B-7DB2-492C-A1F5-46048F8890F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0" name="Text Box 15">
          <a:extLst>
            <a:ext uri="{FF2B5EF4-FFF2-40B4-BE49-F238E27FC236}">
              <a16:creationId xmlns:a16="http://schemas.microsoft.com/office/drawing/2014/main" id="{97A36694-7F14-4D0A-B378-3EAE629FE62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1" name="Text Box 15">
          <a:extLst>
            <a:ext uri="{FF2B5EF4-FFF2-40B4-BE49-F238E27FC236}">
              <a16:creationId xmlns:a16="http://schemas.microsoft.com/office/drawing/2014/main" id="{58C6FC3D-0DB9-4231-AA5D-AC606FA085B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2" name="Text Box 15">
          <a:extLst>
            <a:ext uri="{FF2B5EF4-FFF2-40B4-BE49-F238E27FC236}">
              <a16:creationId xmlns:a16="http://schemas.microsoft.com/office/drawing/2014/main" id="{24E126F7-1CF2-4489-AB85-999D9036793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3" name="Text Box 15">
          <a:extLst>
            <a:ext uri="{FF2B5EF4-FFF2-40B4-BE49-F238E27FC236}">
              <a16:creationId xmlns:a16="http://schemas.microsoft.com/office/drawing/2014/main" id="{37B596A2-D5EF-47C8-BAA0-5115277ADC8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4" name="Text Box 15">
          <a:extLst>
            <a:ext uri="{FF2B5EF4-FFF2-40B4-BE49-F238E27FC236}">
              <a16:creationId xmlns:a16="http://schemas.microsoft.com/office/drawing/2014/main" id="{97C8DBCA-6B53-47D4-9D4D-D5AA9BC4400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5" name="Text Box 15">
          <a:extLst>
            <a:ext uri="{FF2B5EF4-FFF2-40B4-BE49-F238E27FC236}">
              <a16:creationId xmlns:a16="http://schemas.microsoft.com/office/drawing/2014/main" id="{5F901364-3A72-4AE1-8BB7-90513DEFFF4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6" name="Text Box 15">
          <a:extLst>
            <a:ext uri="{FF2B5EF4-FFF2-40B4-BE49-F238E27FC236}">
              <a16:creationId xmlns:a16="http://schemas.microsoft.com/office/drawing/2014/main" id="{779CA2CE-50A0-40A8-A915-93E8FCFA443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7" name="Text Box 15">
          <a:extLst>
            <a:ext uri="{FF2B5EF4-FFF2-40B4-BE49-F238E27FC236}">
              <a16:creationId xmlns:a16="http://schemas.microsoft.com/office/drawing/2014/main" id="{043D383A-834E-43BA-B07C-5EFD513F434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8" name="Text Box 15">
          <a:extLst>
            <a:ext uri="{FF2B5EF4-FFF2-40B4-BE49-F238E27FC236}">
              <a16:creationId xmlns:a16="http://schemas.microsoft.com/office/drawing/2014/main" id="{3F377E50-66C7-498F-A7F9-E1AAEDA01AA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9" name="Text Box 15">
          <a:extLst>
            <a:ext uri="{FF2B5EF4-FFF2-40B4-BE49-F238E27FC236}">
              <a16:creationId xmlns:a16="http://schemas.microsoft.com/office/drawing/2014/main" id="{87A03A0F-8734-47C6-A69B-47AB026105E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0" name="Text Box 15">
          <a:extLst>
            <a:ext uri="{FF2B5EF4-FFF2-40B4-BE49-F238E27FC236}">
              <a16:creationId xmlns:a16="http://schemas.microsoft.com/office/drawing/2014/main" id="{DC0C1AE4-10E0-4BAB-83DC-5814ABCBDD8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1" name="Text Box 15">
          <a:extLst>
            <a:ext uri="{FF2B5EF4-FFF2-40B4-BE49-F238E27FC236}">
              <a16:creationId xmlns:a16="http://schemas.microsoft.com/office/drawing/2014/main" id="{E0A3D8EE-E0A5-4E37-806E-B278F08FE4C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2" name="Text Box 15">
          <a:extLst>
            <a:ext uri="{FF2B5EF4-FFF2-40B4-BE49-F238E27FC236}">
              <a16:creationId xmlns:a16="http://schemas.microsoft.com/office/drawing/2014/main" id="{457251B9-DCC3-4F1E-9300-381B4792667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3" name="Text Box 15">
          <a:extLst>
            <a:ext uri="{FF2B5EF4-FFF2-40B4-BE49-F238E27FC236}">
              <a16:creationId xmlns:a16="http://schemas.microsoft.com/office/drawing/2014/main" id="{A3A15EA0-1EED-40C6-A30F-C1703EE1116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4" name="Text Box 15">
          <a:extLst>
            <a:ext uri="{FF2B5EF4-FFF2-40B4-BE49-F238E27FC236}">
              <a16:creationId xmlns:a16="http://schemas.microsoft.com/office/drawing/2014/main" id="{80080138-BA56-4047-8DC2-B1F268288FA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5" name="Text Box 15">
          <a:extLst>
            <a:ext uri="{FF2B5EF4-FFF2-40B4-BE49-F238E27FC236}">
              <a16:creationId xmlns:a16="http://schemas.microsoft.com/office/drawing/2014/main" id="{CD67AB27-85A8-4517-BF1C-E7563A8636E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6" name="Text Box 15">
          <a:extLst>
            <a:ext uri="{FF2B5EF4-FFF2-40B4-BE49-F238E27FC236}">
              <a16:creationId xmlns:a16="http://schemas.microsoft.com/office/drawing/2014/main" id="{B69297F2-B033-4B42-A031-C035A24906A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7" name="Text Box 15">
          <a:extLst>
            <a:ext uri="{FF2B5EF4-FFF2-40B4-BE49-F238E27FC236}">
              <a16:creationId xmlns:a16="http://schemas.microsoft.com/office/drawing/2014/main" id="{FF8DECBB-70BF-4F43-B7C6-67D1C0FAE37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8" name="Text Box 15">
          <a:extLst>
            <a:ext uri="{FF2B5EF4-FFF2-40B4-BE49-F238E27FC236}">
              <a16:creationId xmlns:a16="http://schemas.microsoft.com/office/drawing/2014/main" id="{241AA0EC-C45A-4061-AA81-3E31D21F8E7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9" name="Text Box 15">
          <a:extLst>
            <a:ext uri="{FF2B5EF4-FFF2-40B4-BE49-F238E27FC236}">
              <a16:creationId xmlns:a16="http://schemas.microsoft.com/office/drawing/2014/main" id="{A0665F84-D355-4096-9866-3097412AEFE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0" name="Text Box 15">
          <a:extLst>
            <a:ext uri="{FF2B5EF4-FFF2-40B4-BE49-F238E27FC236}">
              <a16:creationId xmlns:a16="http://schemas.microsoft.com/office/drawing/2014/main" id="{F4BB66FB-315A-48AE-B441-376F36E47DC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1" name="Text Box 15">
          <a:extLst>
            <a:ext uri="{FF2B5EF4-FFF2-40B4-BE49-F238E27FC236}">
              <a16:creationId xmlns:a16="http://schemas.microsoft.com/office/drawing/2014/main" id="{095935A9-0B52-4FF0-A64F-BB7B9E76337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2" name="Text Box 15">
          <a:extLst>
            <a:ext uri="{FF2B5EF4-FFF2-40B4-BE49-F238E27FC236}">
              <a16:creationId xmlns:a16="http://schemas.microsoft.com/office/drawing/2014/main" id="{484AA1E6-8753-45C2-A757-78C7B5A932C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3" name="Text Box 15">
          <a:extLst>
            <a:ext uri="{FF2B5EF4-FFF2-40B4-BE49-F238E27FC236}">
              <a16:creationId xmlns:a16="http://schemas.microsoft.com/office/drawing/2014/main" id="{35FEF678-9267-4271-8253-262191D4B60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4" name="Text Box 15">
          <a:extLst>
            <a:ext uri="{FF2B5EF4-FFF2-40B4-BE49-F238E27FC236}">
              <a16:creationId xmlns:a16="http://schemas.microsoft.com/office/drawing/2014/main" id="{C90C8532-D991-4E6E-90F5-26BFCDB781F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5" name="Text Box 15">
          <a:extLst>
            <a:ext uri="{FF2B5EF4-FFF2-40B4-BE49-F238E27FC236}">
              <a16:creationId xmlns:a16="http://schemas.microsoft.com/office/drawing/2014/main" id="{0E689121-DC53-4B46-9E92-F8C08BF5C99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6" name="Text Box 15">
          <a:extLst>
            <a:ext uri="{FF2B5EF4-FFF2-40B4-BE49-F238E27FC236}">
              <a16:creationId xmlns:a16="http://schemas.microsoft.com/office/drawing/2014/main" id="{82AA9F09-4982-4B88-B306-1CD4BE2EF60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7" name="Text Box 15">
          <a:extLst>
            <a:ext uri="{FF2B5EF4-FFF2-40B4-BE49-F238E27FC236}">
              <a16:creationId xmlns:a16="http://schemas.microsoft.com/office/drawing/2014/main" id="{93EE9329-66AB-4867-8772-84019B7109A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98" name="Text Box 15">
          <a:extLst>
            <a:ext uri="{FF2B5EF4-FFF2-40B4-BE49-F238E27FC236}">
              <a16:creationId xmlns:a16="http://schemas.microsoft.com/office/drawing/2014/main" id="{FCEE65A3-C400-4939-93D3-B94AF4FDD49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99" name="Text Box 15">
          <a:extLst>
            <a:ext uri="{FF2B5EF4-FFF2-40B4-BE49-F238E27FC236}">
              <a16:creationId xmlns:a16="http://schemas.microsoft.com/office/drawing/2014/main" id="{60486F0B-431B-49F9-98F8-897AC83C720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00" name="Text Box 15">
          <a:extLst>
            <a:ext uri="{FF2B5EF4-FFF2-40B4-BE49-F238E27FC236}">
              <a16:creationId xmlns:a16="http://schemas.microsoft.com/office/drawing/2014/main" id="{CC332F62-7FFE-40D4-9599-BDE0DF9FA0C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1" name="Text Box 15">
          <a:extLst>
            <a:ext uri="{FF2B5EF4-FFF2-40B4-BE49-F238E27FC236}">
              <a16:creationId xmlns:a16="http://schemas.microsoft.com/office/drawing/2014/main" id="{4B05CEA9-085D-4014-A107-962C9ED302B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2" name="Text Box 15">
          <a:extLst>
            <a:ext uri="{FF2B5EF4-FFF2-40B4-BE49-F238E27FC236}">
              <a16:creationId xmlns:a16="http://schemas.microsoft.com/office/drawing/2014/main" id="{300715D4-32CE-42D7-8606-261FD8489B7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3" name="Text Box 15">
          <a:extLst>
            <a:ext uri="{FF2B5EF4-FFF2-40B4-BE49-F238E27FC236}">
              <a16:creationId xmlns:a16="http://schemas.microsoft.com/office/drawing/2014/main" id="{3E62BAE1-D137-4CAB-8E94-4B68D096AAF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4" name="Text Box 15">
          <a:extLst>
            <a:ext uri="{FF2B5EF4-FFF2-40B4-BE49-F238E27FC236}">
              <a16:creationId xmlns:a16="http://schemas.microsoft.com/office/drawing/2014/main" id="{CEAB8F2A-CF30-4499-9086-F63941D6AEF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5" name="Text Box 15">
          <a:extLst>
            <a:ext uri="{FF2B5EF4-FFF2-40B4-BE49-F238E27FC236}">
              <a16:creationId xmlns:a16="http://schemas.microsoft.com/office/drawing/2014/main" id="{22E6CD3C-1AF8-4F05-ABE3-023E143F198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6" name="Text Box 15">
          <a:extLst>
            <a:ext uri="{FF2B5EF4-FFF2-40B4-BE49-F238E27FC236}">
              <a16:creationId xmlns:a16="http://schemas.microsoft.com/office/drawing/2014/main" id="{37FD5DED-FE2B-4797-87B5-C6FFCCB5A1A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7" name="Text Box 15">
          <a:extLst>
            <a:ext uri="{FF2B5EF4-FFF2-40B4-BE49-F238E27FC236}">
              <a16:creationId xmlns:a16="http://schemas.microsoft.com/office/drawing/2014/main" id="{293ED83E-68F9-4785-A7C0-19F9B64D30D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8" name="Text Box 15">
          <a:extLst>
            <a:ext uri="{FF2B5EF4-FFF2-40B4-BE49-F238E27FC236}">
              <a16:creationId xmlns:a16="http://schemas.microsoft.com/office/drawing/2014/main" id="{86D14494-6BE2-4BDB-AEF1-7CB06D008C7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9" name="Text Box 15">
          <a:extLst>
            <a:ext uri="{FF2B5EF4-FFF2-40B4-BE49-F238E27FC236}">
              <a16:creationId xmlns:a16="http://schemas.microsoft.com/office/drawing/2014/main" id="{9F481E40-7FB3-4745-96C1-672EC690095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0" name="Text Box 15">
          <a:extLst>
            <a:ext uri="{FF2B5EF4-FFF2-40B4-BE49-F238E27FC236}">
              <a16:creationId xmlns:a16="http://schemas.microsoft.com/office/drawing/2014/main" id="{F5790F74-2E24-4C0C-91F0-26C4A8FFD5B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1" name="Text Box 15">
          <a:extLst>
            <a:ext uri="{FF2B5EF4-FFF2-40B4-BE49-F238E27FC236}">
              <a16:creationId xmlns:a16="http://schemas.microsoft.com/office/drawing/2014/main" id="{80083485-3C8D-4918-A433-7E9113B89B9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2" name="Text Box 15">
          <a:extLst>
            <a:ext uri="{FF2B5EF4-FFF2-40B4-BE49-F238E27FC236}">
              <a16:creationId xmlns:a16="http://schemas.microsoft.com/office/drawing/2014/main" id="{D37C5923-9941-4921-8A8B-905554D0ACA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3" name="Text Box 15">
          <a:extLst>
            <a:ext uri="{FF2B5EF4-FFF2-40B4-BE49-F238E27FC236}">
              <a16:creationId xmlns:a16="http://schemas.microsoft.com/office/drawing/2014/main" id="{301AF081-8968-4788-B84C-8FCF2A74219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4" name="Text Box 15">
          <a:extLst>
            <a:ext uri="{FF2B5EF4-FFF2-40B4-BE49-F238E27FC236}">
              <a16:creationId xmlns:a16="http://schemas.microsoft.com/office/drawing/2014/main" id="{FB735550-AAA3-4380-91E0-0832E6EBB7A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5" name="Text Box 15">
          <a:extLst>
            <a:ext uri="{FF2B5EF4-FFF2-40B4-BE49-F238E27FC236}">
              <a16:creationId xmlns:a16="http://schemas.microsoft.com/office/drawing/2014/main" id="{480F562E-4A97-4FB6-919A-2BAAAD82E2C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6" name="Text Box 15">
          <a:extLst>
            <a:ext uri="{FF2B5EF4-FFF2-40B4-BE49-F238E27FC236}">
              <a16:creationId xmlns:a16="http://schemas.microsoft.com/office/drawing/2014/main" id="{EDA9799D-AF61-4497-A8DF-A35C64EEBD6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7" name="Text Box 15">
          <a:extLst>
            <a:ext uri="{FF2B5EF4-FFF2-40B4-BE49-F238E27FC236}">
              <a16:creationId xmlns:a16="http://schemas.microsoft.com/office/drawing/2014/main" id="{716BC088-BC10-4E13-AFA8-A9C903E69AD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8" name="Text Box 15">
          <a:extLst>
            <a:ext uri="{FF2B5EF4-FFF2-40B4-BE49-F238E27FC236}">
              <a16:creationId xmlns:a16="http://schemas.microsoft.com/office/drawing/2014/main" id="{6B8723BB-1008-45DD-85B8-D96A57F974E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9" name="Text Box 15">
          <a:extLst>
            <a:ext uri="{FF2B5EF4-FFF2-40B4-BE49-F238E27FC236}">
              <a16:creationId xmlns:a16="http://schemas.microsoft.com/office/drawing/2014/main" id="{85B4E31D-E4B4-42D4-9491-588DF7790B9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20" name="Text Box 15">
          <a:extLst>
            <a:ext uri="{FF2B5EF4-FFF2-40B4-BE49-F238E27FC236}">
              <a16:creationId xmlns:a16="http://schemas.microsoft.com/office/drawing/2014/main" id="{BD4C03A9-BD1E-4EA6-B8D9-0EAECE7D2E6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1" name="Text Box 15">
          <a:extLst>
            <a:ext uri="{FF2B5EF4-FFF2-40B4-BE49-F238E27FC236}">
              <a16:creationId xmlns:a16="http://schemas.microsoft.com/office/drawing/2014/main" id="{FBBFF28B-1510-46D7-B734-C02B9F01D07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2" name="Text Box 15">
          <a:extLst>
            <a:ext uri="{FF2B5EF4-FFF2-40B4-BE49-F238E27FC236}">
              <a16:creationId xmlns:a16="http://schemas.microsoft.com/office/drawing/2014/main" id="{73159FA6-51A9-4E52-8A61-2E8BA046CE0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3" name="Text Box 15">
          <a:extLst>
            <a:ext uri="{FF2B5EF4-FFF2-40B4-BE49-F238E27FC236}">
              <a16:creationId xmlns:a16="http://schemas.microsoft.com/office/drawing/2014/main" id="{819FB697-7211-468F-BCCB-AA199CD778E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4" name="Text Box 15">
          <a:extLst>
            <a:ext uri="{FF2B5EF4-FFF2-40B4-BE49-F238E27FC236}">
              <a16:creationId xmlns:a16="http://schemas.microsoft.com/office/drawing/2014/main" id="{C50D89D6-6A55-4F07-A6AD-51745BF39A1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5" name="Text Box 15">
          <a:extLst>
            <a:ext uri="{FF2B5EF4-FFF2-40B4-BE49-F238E27FC236}">
              <a16:creationId xmlns:a16="http://schemas.microsoft.com/office/drawing/2014/main" id="{E34C4EA1-4910-44E0-8E28-E071E4DA53F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6" name="Text Box 15">
          <a:extLst>
            <a:ext uri="{FF2B5EF4-FFF2-40B4-BE49-F238E27FC236}">
              <a16:creationId xmlns:a16="http://schemas.microsoft.com/office/drawing/2014/main" id="{62D7A535-1D49-4463-9CC4-1F161C528C8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7" name="Text Box 15">
          <a:extLst>
            <a:ext uri="{FF2B5EF4-FFF2-40B4-BE49-F238E27FC236}">
              <a16:creationId xmlns:a16="http://schemas.microsoft.com/office/drawing/2014/main" id="{135710E7-4592-480F-8E93-FDB210683D0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8" name="Text Box 15">
          <a:extLst>
            <a:ext uri="{FF2B5EF4-FFF2-40B4-BE49-F238E27FC236}">
              <a16:creationId xmlns:a16="http://schemas.microsoft.com/office/drawing/2014/main" id="{C69FB20D-D82D-4F4C-89A0-8F5C1EA61C9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9" name="Text Box 15">
          <a:extLst>
            <a:ext uri="{FF2B5EF4-FFF2-40B4-BE49-F238E27FC236}">
              <a16:creationId xmlns:a16="http://schemas.microsoft.com/office/drawing/2014/main" id="{24EB9722-83ED-420C-8EBE-07EB483CF59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0" name="Text Box 15">
          <a:extLst>
            <a:ext uri="{FF2B5EF4-FFF2-40B4-BE49-F238E27FC236}">
              <a16:creationId xmlns:a16="http://schemas.microsoft.com/office/drawing/2014/main" id="{062065F5-ECCF-46BC-B0C1-5E4C01DBF95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1" name="Text Box 15">
          <a:extLst>
            <a:ext uri="{FF2B5EF4-FFF2-40B4-BE49-F238E27FC236}">
              <a16:creationId xmlns:a16="http://schemas.microsoft.com/office/drawing/2014/main" id="{35F9B511-0801-444C-AE87-5C61488E04D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2" name="Text Box 15">
          <a:extLst>
            <a:ext uri="{FF2B5EF4-FFF2-40B4-BE49-F238E27FC236}">
              <a16:creationId xmlns:a16="http://schemas.microsoft.com/office/drawing/2014/main" id="{338050B6-5017-43B5-8203-9FFCA401056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3" name="Text Box 15">
          <a:extLst>
            <a:ext uri="{FF2B5EF4-FFF2-40B4-BE49-F238E27FC236}">
              <a16:creationId xmlns:a16="http://schemas.microsoft.com/office/drawing/2014/main" id="{A37F85CE-4D89-45D1-AE38-C5DCCAF601D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4" name="Text Box 15">
          <a:extLst>
            <a:ext uri="{FF2B5EF4-FFF2-40B4-BE49-F238E27FC236}">
              <a16:creationId xmlns:a16="http://schemas.microsoft.com/office/drawing/2014/main" id="{D8D9B423-6051-45F3-9A51-2C6EAF3C583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5" name="Text Box 15">
          <a:extLst>
            <a:ext uri="{FF2B5EF4-FFF2-40B4-BE49-F238E27FC236}">
              <a16:creationId xmlns:a16="http://schemas.microsoft.com/office/drawing/2014/main" id="{939F8D66-79DA-4CD5-88C5-385027D4BCB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6" name="Text Box 15">
          <a:extLst>
            <a:ext uri="{FF2B5EF4-FFF2-40B4-BE49-F238E27FC236}">
              <a16:creationId xmlns:a16="http://schemas.microsoft.com/office/drawing/2014/main" id="{30BBC0B4-05E2-47A9-B296-F46FC1AF138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7" name="Text Box 15">
          <a:extLst>
            <a:ext uri="{FF2B5EF4-FFF2-40B4-BE49-F238E27FC236}">
              <a16:creationId xmlns:a16="http://schemas.microsoft.com/office/drawing/2014/main" id="{771A7316-8842-4B61-AED6-8DDB8B778CC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8" name="Text Box 15">
          <a:extLst>
            <a:ext uri="{FF2B5EF4-FFF2-40B4-BE49-F238E27FC236}">
              <a16:creationId xmlns:a16="http://schemas.microsoft.com/office/drawing/2014/main" id="{F16CDE42-4BD2-40A0-AFDA-F45D411BFC6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9" name="Text Box 15">
          <a:extLst>
            <a:ext uri="{FF2B5EF4-FFF2-40B4-BE49-F238E27FC236}">
              <a16:creationId xmlns:a16="http://schemas.microsoft.com/office/drawing/2014/main" id="{5B23B6CC-CFC3-4405-BECF-C4EEFFAFFC5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0" name="Text Box 15">
          <a:extLst>
            <a:ext uri="{FF2B5EF4-FFF2-40B4-BE49-F238E27FC236}">
              <a16:creationId xmlns:a16="http://schemas.microsoft.com/office/drawing/2014/main" id="{17A7EF6F-626C-4BB4-BCF3-4F852EA06BD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1" name="Text Box 15">
          <a:extLst>
            <a:ext uri="{FF2B5EF4-FFF2-40B4-BE49-F238E27FC236}">
              <a16:creationId xmlns:a16="http://schemas.microsoft.com/office/drawing/2014/main" id="{9BCE1469-9A61-4F38-84FF-A7E8E31EE50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2" name="Text Box 15">
          <a:extLst>
            <a:ext uri="{FF2B5EF4-FFF2-40B4-BE49-F238E27FC236}">
              <a16:creationId xmlns:a16="http://schemas.microsoft.com/office/drawing/2014/main" id="{F0C45698-9A3C-450F-B63A-11FF583326B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3" name="Text Box 15">
          <a:extLst>
            <a:ext uri="{FF2B5EF4-FFF2-40B4-BE49-F238E27FC236}">
              <a16:creationId xmlns:a16="http://schemas.microsoft.com/office/drawing/2014/main" id="{B38C2EA9-D62E-460F-B728-0489545ED90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4" name="Text Box 15">
          <a:extLst>
            <a:ext uri="{FF2B5EF4-FFF2-40B4-BE49-F238E27FC236}">
              <a16:creationId xmlns:a16="http://schemas.microsoft.com/office/drawing/2014/main" id="{8F49FFF7-1820-4BE7-AB8B-21D504BB168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5" name="Text Box 15">
          <a:extLst>
            <a:ext uri="{FF2B5EF4-FFF2-40B4-BE49-F238E27FC236}">
              <a16:creationId xmlns:a16="http://schemas.microsoft.com/office/drawing/2014/main" id="{02C6B15B-918E-43BE-A2CF-2FAEB4BCF18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6" name="Text Box 15">
          <a:extLst>
            <a:ext uri="{FF2B5EF4-FFF2-40B4-BE49-F238E27FC236}">
              <a16:creationId xmlns:a16="http://schemas.microsoft.com/office/drawing/2014/main" id="{0611A7C2-4540-4570-96A8-18D0D2498A8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7" name="Text Box 15">
          <a:extLst>
            <a:ext uri="{FF2B5EF4-FFF2-40B4-BE49-F238E27FC236}">
              <a16:creationId xmlns:a16="http://schemas.microsoft.com/office/drawing/2014/main" id="{770F03C3-A7FC-4118-AC44-32097C76C86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48" name="Text Box 15">
          <a:extLst>
            <a:ext uri="{FF2B5EF4-FFF2-40B4-BE49-F238E27FC236}">
              <a16:creationId xmlns:a16="http://schemas.microsoft.com/office/drawing/2014/main" id="{F0E20AD6-EDE8-48C7-B7D7-0DFB059A674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49" name="Text Box 15">
          <a:extLst>
            <a:ext uri="{FF2B5EF4-FFF2-40B4-BE49-F238E27FC236}">
              <a16:creationId xmlns:a16="http://schemas.microsoft.com/office/drawing/2014/main" id="{AFAD4647-B83B-4705-91A2-DC4898CA893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50" name="Text Box 15">
          <a:extLst>
            <a:ext uri="{FF2B5EF4-FFF2-40B4-BE49-F238E27FC236}">
              <a16:creationId xmlns:a16="http://schemas.microsoft.com/office/drawing/2014/main" id="{9B176644-43D1-4D4E-A0C7-518BD193438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1" name="Text Box 15">
          <a:extLst>
            <a:ext uri="{FF2B5EF4-FFF2-40B4-BE49-F238E27FC236}">
              <a16:creationId xmlns:a16="http://schemas.microsoft.com/office/drawing/2014/main" id="{D3199013-720D-4A39-A310-AEC8DC79E59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2" name="Text Box 15">
          <a:extLst>
            <a:ext uri="{FF2B5EF4-FFF2-40B4-BE49-F238E27FC236}">
              <a16:creationId xmlns:a16="http://schemas.microsoft.com/office/drawing/2014/main" id="{3D99202D-FA8B-40A4-854F-B61A0A7715E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3" name="Text Box 15">
          <a:extLst>
            <a:ext uri="{FF2B5EF4-FFF2-40B4-BE49-F238E27FC236}">
              <a16:creationId xmlns:a16="http://schemas.microsoft.com/office/drawing/2014/main" id="{EDE47AB5-D778-4175-8C31-F4B611AA9C0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4" name="Text Box 15">
          <a:extLst>
            <a:ext uri="{FF2B5EF4-FFF2-40B4-BE49-F238E27FC236}">
              <a16:creationId xmlns:a16="http://schemas.microsoft.com/office/drawing/2014/main" id="{E91021BB-F1D4-49E4-9210-EF52587697C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5" name="Text Box 15">
          <a:extLst>
            <a:ext uri="{FF2B5EF4-FFF2-40B4-BE49-F238E27FC236}">
              <a16:creationId xmlns:a16="http://schemas.microsoft.com/office/drawing/2014/main" id="{597F54CB-A784-4CBE-89D4-C52DCAE18AA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6" name="Text Box 15">
          <a:extLst>
            <a:ext uri="{FF2B5EF4-FFF2-40B4-BE49-F238E27FC236}">
              <a16:creationId xmlns:a16="http://schemas.microsoft.com/office/drawing/2014/main" id="{5FA2DD80-F6CE-452F-AFA0-8B301E9B892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7" name="Text Box 15">
          <a:extLst>
            <a:ext uri="{FF2B5EF4-FFF2-40B4-BE49-F238E27FC236}">
              <a16:creationId xmlns:a16="http://schemas.microsoft.com/office/drawing/2014/main" id="{0FF386A4-B232-480A-B47B-972BB641BCE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8" name="Text Box 15">
          <a:extLst>
            <a:ext uri="{FF2B5EF4-FFF2-40B4-BE49-F238E27FC236}">
              <a16:creationId xmlns:a16="http://schemas.microsoft.com/office/drawing/2014/main" id="{E0B8F7EC-48BD-4572-A437-8D9E5E2DE0F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9" name="Text Box 15">
          <a:extLst>
            <a:ext uri="{FF2B5EF4-FFF2-40B4-BE49-F238E27FC236}">
              <a16:creationId xmlns:a16="http://schemas.microsoft.com/office/drawing/2014/main" id="{4D6845D7-9AFA-4664-B5C0-F5D7AA6505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0" name="Text Box 15">
          <a:extLst>
            <a:ext uri="{FF2B5EF4-FFF2-40B4-BE49-F238E27FC236}">
              <a16:creationId xmlns:a16="http://schemas.microsoft.com/office/drawing/2014/main" id="{426AAF4D-1E33-480B-8741-7EF71AE4586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1" name="Text Box 15">
          <a:extLst>
            <a:ext uri="{FF2B5EF4-FFF2-40B4-BE49-F238E27FC236}">
              <a16:creationId xmlns:a16="http://schemas.microsoft.com/office/drawing/2014/main" id="{F182ED09-1202-45A9-AD5E-A749880D50C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2" name="Text Box 15">
          <a:extLst>
            <a:ext uri="{FF2B5EF4-FFF2-40B4-BE49-F238E27FC236}">
              <a16:creationId xmlns:a16="http://schemas.microsoft.com/office/drawing/2014/main" id="{E59C91EB-064C-4AE1-A27F-266F9BAE305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3" name="Text Box 15">
          <a:extLst>
            <a:ext uri="{FF2B5EF4-FFF2-40B4-BE49-F238E27FC236}">
              <a16:creationId xmlns:a16="http://schemas.microsoft.com/office/drawing/2014/main" id="{B4AFD1DF-F50C-4356-81B6-A9DECAD6C9D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4" name="Text Box 15">
          <a:extLst>
            <a:ext uri="{FF2B5EF4-FFF2-40B4-BE49-F238E27FC236}">
              <a16:creationId xmlns:a16="http://schemas.microsoft.com/office/drawing/2014/main" id="{695C0390-3E2B-463E-9B2C-76826B97796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5" name="Text Box 15">
          <a:extLst>
            <a:ext uri="{FF2B5EF4-FFF2-40B4-BE49-F238E27FC236}">
              <a16:creationId xmlns:a16="http://schemas.microsoft.com/office/drawing/2014/main" id="{CCB2D781-2B95-45FB-BB01-D723F24F52F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6" name="Text Box 15">
          <a:extLst>
            <a:ext uri="{FF2B5EF4-FFF2-40B4-BE49-F238E27FC236}">
              <a16:creationId xmlns:a16="http://schemas.microsoft.com/office/drawing/2014/main" id="{E87255D8-9496-4594-809D-A639D4039BA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7" name="Text Box 15">
          <a:extLst>
            <a:ext uri="{FF2B5EF4-FFF2-40B4-BE49-F238E27FC236}">
              <a16:creationId xmlns:a16="http://schemas.microsoft.com/office/drawing/2014/main" id="{72B626B3-CDBA-44E3-AA03-022137CD7C3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68" name="Text Box 15">
          <a:extLst>
            <a:ext uri="{FF2B5EF4-FFF2-40B4-BE49-F238E27FC236}">
              <a16:creationId xmlns:a16="http://schemas.microsoft.com/office/drawing/2014/main" id="{46A0AF84-5EA1-45CB-B936-6C37CEE5D60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69" name="Text Box 15">
          <a:extLst>
            <a:ext uri="{FF2B5EF4-FFF2-40B4-BE49-F238E27FC236}">
              <a16:creationId xmlns:a16="http://schemas.microsoft.com/office/drawing/2014/main" id="{359916CE-4C00-4EB5-A7C1-ABEE98E162B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70" name="Text Box 15">
          <a:extLst>
            <a:ext uri="{FF2B5EF4-FFF2-40B4-BE49-F238E27FC236}">
              <a16:creationId xmlns:a16="http://schemas.microsoft.com/office/drawing/2014/main" id="{9DEA14BF-0B0A-414D-882F-3ADBD1B9255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1" name="Text Box 15">
          <a:extLst>
            <a:ext uri="{FF2B5EF4-FFF2-40B4-BE49-F238E27FC236}">
              <a16:creationId xmlns:a16="http://schemas.microsoft.com/office/drawing/2014/main" id="{05D0E26A-3033-44EE-91E6-0688CF77530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2" name="Text Box 15">
          <a:extLst>
            <a:ext uri="{FF2B5EF4-FFF2-40B4-BE49-F238E27FC236}">
              <a16:creationId xmlns:a16="http://schemas.microsoft.com/office/drawing/2014/main" id="{B3D68E59-C2EC-4BDE-9E68-D7CBD787A50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3" name="Text Box 15">
          <a:extLst>
            <a:ext uri="{FF2B5EF4-FFF2-40B4-BE49-F238E27FC236}">
              <a16:creationId xmlns:a16="http://schemas.microsoft.com/office/drawing/2014/main" id="{16B315F1-FB84-481A-B63F-47EA28A0985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4" name="Text Box 15">
          <a:extLst>
            <a:ext uri="{FF2B5EF4-FFF2-40B4-BE49-F238E27FC236}">
              <a16:creationId xmlns:a16="http://schemas.microsoft.com/office/drawing/2014/main" id="{3423AAA0-F711-4381-8A1B-1A1A6E8509E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5" name="Text Box 15">
          <a:extLst>
            <a:ext uri="{FF2B5EF4-FFF2-40B4-BE49-F238E27FC236}">
              <a16:creationId xmlns:a16="http://schemas.microsoft.com/office/drawing/2014/main" id="{782D031D-0571-492A-A2CC-91ECD5FB577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6" name="Text Box 15">
          <a:extLst>
            <a:ext uri="{FF2B5EF4-FFF2-40B4-BE49-F238E27FC236}">
              <a16:creationId xmlns:a16="http://schemas.microsoft.com/office/drawing/2014/main" id="{CB2BC231-454B-4DC6-99DE-124E55DCC45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7" name="Text Box 15">
          <a:extLst>
            <a:ext uri="{FF2B5EF4-FFF2-40B4-BE49-F238E27FC236}">
              <a16:creationId xmlns:a16="http://schemas.microsoft.com/office/drawing/2014/main" id="{9F835E42-EF6F-486E-9BDF-C01E3E7B59E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8" name="Text Box 15">
          <a:extLst>
            <a:ext uri="{FF2B5EF4-FFF2-40B4-BE49-F238E27FC236}">
              <a16:creationId xmlns:a16="http://schemas.microsoft.com/office/drawing/2014/main" id="{C247C537-4A0F-498E-A86C-F92DB0F3BDE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9" name="Text Box 15">
          <a:extLst>
            <a:ext uri="{FF2B5EF4-FFF2-40B4-BE49-F238E27FC236}">
              <a16:creationId xmlns:a16="http://schemas.microsoft.com/office/drawing/2014/main" id="{F657EDDF-3C23-44C2-AFE1-FDAF97C9878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0" name="Text Box 15">
          <a:extLst>
            <a:ext uri="{FF2B5EF4-FFF2-40B4-BE49-F238E27FC236}">
              <a16:creationId xmlns:a16="http://schemas.microsoft.com/office/drawing/2014/main" id="{748E94D1-30F8-4CB4-96E4-3A7D0FF823F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1" name="Text Box 15">
          <a:extLst>
            <a:ext uri="{FF2B5EF4-FFF2-40B4-BE49-F238E27FC236}">
              <a16:creationId xmlns:a16="http://schemas.microsoft.com/office/drawing/2014/main" id="{B868B2D6-7602-4792-AC1E-5A49BFA66FF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2" name="Text Box 15">
          <a:extLst>
            <a:ext uri="{FF2B5EF4-FFF2-40B4-BE49-F238E27FC236}">
              <a16:creationId xmlns:a16="http://schemas.microsoft.com/office/drawing/2014/main" id="{37E942EE-B877-44E7-A6CA-609894EE0ED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3" name="Text Box 15">
          <a:extLst>
            <a:ext uri="{FF2B5EF4-FFF2-40B4-BE49-F238E27FC236}">
              <a16:creationId xmlns:a16="http://schemas.microsoft.com/office/drawing/2014/main" id="{87D9541C-A2FE-48D8-9FFF-B9131914921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4" name="Text Box 15">
          <a:extLst>
            <a:ext uri="{FF2B5EF4-FFF2-40B4-BE49-F238E27FC236}">
              <a16:creationId xmlns:a16="http://schemas.microsoft.com/office/drawing/2014/main" id="{08EFEF34-2508-486D-A6E2-E48A50AC2A1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5" name="Text Box 15">
          <a:extLst>
            <a:ext uri="{FF2B5EF4-FFF2-40B4-BE49-F238E27FC236}">
              <a16:creationId xmlns:a16="http://schemas.microsoft.com/office/drawing/2014/main" id="{A09C9356-9312-42F8-A833-E7619CD4BBE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6" name="Text Box 15">
          <a:extLst>
            <a:ext uri="{FF2B5EF4-FFF2-40B4-BE49-F238E27FC236}">
              <a16:creationId xmlns:a16="http://schemas.microsoft.com/office/drawing/2014/main" id="{8E487F24-FBB4-4682-B929-4E5DC27BC96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7" name="Text Box 15">
          <a:extLst>
            <a:ext uri="{FF2B5EF4-FFF2-40B4-BE49-F238E27FC236}">
              <a16:creationId xmlns:a16="http://schemas.microsoft.com/office/drawing/2014/main" id="{C47EF525-93C4-4287-99C3-7ED17997B81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8" name="Text Box 15">
          <a:extLst>
            <a:ext uri="{FF2B5EF4-FFF2-40B4-BE49-F238E27FC236}">
              <a16:creationId xmlns:a16="http://schemas.microsoft.com/office/drawing/2014/main" id="{251B4C27-F3CF-4BA9-89DF-4F40AC29C5B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9" name="Text Box 15">
          <a:extLst>
            <a:ext uri="{FF2B5EF4-FFF2-40B4-BE49-F238E27FC236}">
              <a16:creationId xmlns:a16="http://schemas.microsoft.com/office/drawing/2014/main" id="{176AD575-1771-4353-9F62-2C939979CB3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0" name="Text Box 15">
          <a:extLst>
            <a:ext uri="{FF2B5EF4-FFF2-40B4-BE49-F238E27FC236}">
              <a16:creationId xmlns:a16="http://schemas.microsoft.com/office/drawing/2014/main" id="{E964B41A-9AC8-4E2B-9C18-1B6DB053FB6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1" name="Text Box 15">
          <a:extLst>
            <a:ext uri="{FF2B5EF4-FFF2-40B4-BE49-F238E27FC236}">
              <a16:creationId xmlns:a16="http://schemas.microsoft.com/office/drawing/2014/main" id="{8E332017-7747-4B87-B05D-33310DE4613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2" name="Text Box 15">
          <a:extLst>
            <a:ext uri="{FF2B5EF4-FFF2-40B4-BE49-F238E27FC236}">
              <a16:creationId xmlns:a16="http://schemas.microsoft.com/office/drawing/2014/main" id="{13951540-1CA3-47EA-8A40-4CDD5D618C7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3" name="Text Box 15">
          <a:extLst>
            <a:ext uri="{FF2B5EF4-FFF2-40B4-BE49-F238E27FC236}">
              <a16:creationId xmlns:a16="http://schemas.microsoft.com/office/drawing/2014/main" id="{FBFAEA56-1863-423E-BBDD-246EF0343AF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4" name="Text Box 15">
          <a:extLst>
            <a:ext uri="{FF2B5EF4-FFF2-40B4-BE49-F238E27FC236}">
              <a16:creationId xmlns:a16="http://schemas.microsoft.com/office/drawing/2014/main" id="{C5A3BBBC-572F-471F-8F1D-B68B4274C7F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5" name="Text Box 15">
          <a:extLst>
            <a:ext uri="{FF2B5EF4-FFF2-40B4-BE49-F238E27FC236}">
              <a16:creationId xmlns:a16="http://schemas.microsoft.com/office/drawing/2014/main" id="{6C273E46-84A6-4D32-B827-A1A4A05CC82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6" name="Text Box 15">
          <a:extLst>
            <a:ext uri="{FF2B5EF4-FFF2-40B4-BE49-F238E27FC236}">
              <a16:creationId xmlns:a16="http://schemas.microsoft.com/office/drawing/2014/main" id="{EA36B46C-D4D5-44BE-9CFC-579CF0C6782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7" name="Text Box 15">
          <a:extLst>
            <a:ext uri="{FF2B5EF4-FFF2-40B4-BE49-F238E27FC236}">
              <a16:creationId xmlns:a16="http://schemas.microsoft.com/office/drawing/2014/main" id="{8101C218-2E29-4E6F-86A9-29BB305F025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8" name="Text Box 15">
          <a:extLst>
            <a:ext uri="{FF2B5EF4-FFF2-40B4-BE49-F238E27FC236}">
              <a16:creationId xmlns:a16="http://schemas.microsoft.com/office/drawing/2014/main" id="{CA67C545-D15E-44B2-AEF8-2A2F91CA1D0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9" name="Text Box 15">
          <a:extLst>
            <a:ext uri="{FF2B5EF4-FFF2-40B4-BE49-F238E27FC236}">
              <a16:creationId xmlns:a16="http://schemas.microsoft.com/office/drawing/2014/main" id="{59C415DD-9D8A-44F4-A76C-1028AD5A3CA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0" name="Text Box 15">
          <a:extLst>
            <a:ext uri="{FF2B5EF4-FFF2-40B4-BE49-F238E27FC236}">
              <a16:creationId xmlns:a16="http://schemas.microsoft.com/office/drawing/2014/main" id="{24CF83BE-4FFF-4239-B265-16E067CE552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1" name="Text Box 15">
          <a:extLst>
            <a:ext uri="{FF2B5EF4-FFF2-40B4-BE49-F238E27FC236}">
              <a16:creationId xmlns:a16="http://schemas.microsoft.com/office/drawing/2014/main" id="{4B43F432-18C0-408F-A0AC-B9317E1E99B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2" name="Text Box 15">
          <a:extLst>
            <a:ext uri="{FF2B5EF4-FFF2-40B4-BE49-F238E27FC236}">
              <a16:creationId xmlns:a16="http://schemas.microsoft.com/office/drawing/2014/main" id="{17402100-E29D-4970-BD9F-3836F3CA90C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3" name="Text Box 15">
          <a:extLst>
            <a:ext uri="{FF2B5EF4-FFF2-40B4-BE49-F238E27FC236}">
              <a16:creationId xmlns:a16="http://schemas.microsoft.com/office/drawing/2014/main" id="{4D4932B3-C16E-40B3-A432-7533E8D971F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4" name="Text Box 15">
          <a:extLst>
            <a:ext uri="{FF2B5EF4-FFF2-40B4-BE49-F238E27FC236}">
              <a16:creationId xmlns:a16="http://schemas.microsoft.com/office/drawing/2014/main" id="{9DD6F722-652B-4D28-A10B-4AF0006F89A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5" name="Text Box 15">
          <a:extLst>
            <a:ext uri="{FF2B5EF4-FFF2-40B4-BE49-F238E27FC236}">
              <a16:creationId xmlns:a16="http://schemas.microsoft.com/office/drawing/2014/main" id="{62812DF0-3DCC-4244-9F2B-29692AF7973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6" name="Text Box 15">
          <a:extLst>
            <a:ext uri="{FF2B5EF4-FFF2-40B4-BE49-F238E27FC236}">
              <a16:creationId xmlns:a16="http://schemas.microsoft.com/office/drawing/2014/main" id="{8E04F8CC-602F-4AA7-B814-47FE574B749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7" name="Text Box 15">
          <a:extLst>
            <a:ext uri="{FF2B5EF4-FFF2-40B4-BE49-F238E27FC236}">
              <a16:creationId xmlns:a16="http://schemas.microsoft.com/office/drawing/2014/main" id="{B22B432C-8FB1-46AE-86E5-57DAAED702E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8" name="Text Box 15">
          <a:extLst>
            <a:ext uri="{FF2B5EF4-FFF2-40B4-BE49-F238E27FC236}">
              <a16:creationId xmlns:a16="http://schemas.microsoft.com/office/drawing/2014/main" id="{B3363116-7295-4229-B78C-8ADA50C880D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9" name="Text Box 15">
          <a:extLst>
            <a:ext uri="{FF2B5EF4-FFF2-40B4-BE49-F238E27FC236}">
              <a16:creationId xmlns:a16="http://schemas.microsoft.com/office/drawing/2014/main" id="{7DEEF9E7-7CD1-41C7-B268-72D655FE4F3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0" name="Text Box 15">
          <a:extLst>
            <a:ext uri="{FF2B5EF4-FFF2-40B4-BE49-F238E27FC236}">
              <a16:creationId xmlns:a16="http://schemas.microsoft.com/office/drawing/2014/main" id="{3D8DC49B-1EE5-4C8D-9FE3-FF7A5AABFA3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1" name="Text Box 15">
          <a:extLst>
            <a:ext uri="{FF2B5EF4-FFF2-40B4-BE49-F238E27FC236}">
              <a16:creationId xmlns:a16="http://schemas.microsoft.com/office/drawing/2014/main" id="{EB1F6BF0-75B6-4DDA-9201-F82DE3FF372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2" name="Text Box 15">
          <a:extLst>
            <a:ext uri="{FF2B5EF4-FFF2-40B4-BE49-F238E27FC236}">
              <a16:creationId xmlns:a16="http://schemas.microsoft.com/office/drawing/2014/main" id="{D9BBA106-B353-4061-84C7-754A14E27B0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3" name="Text Box 15">
          <a:extLst>
            <a:ext uri="{FF2B5EF4-FFF2-40B4-BE49-F238E27FC236}">
              <a16:creationId xmlns:a16="http://schemas.microsoft.com/office/drawing/2014/main" id="{820FA124-7107-46F7-9325-A09FDEA18F9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4" name="Text Box 15">
          <a:extLst>
            <a:ext uri="{FF2B5EF4-FFF2-40B4-BE49-F238E27FC236}">
              <a16:creationId xmlns:a16="http://schemas.microsoft.com/office/drawing/2014/main" id="{389A7B13-D049-48DB-892B-D067F026283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5" name="Text Box 15">
          <a:extLst>
            <a:ext uri="{FF2B5EF4-FFF2-40B4-BE49-F238E27FC236}">
              <a16:creationId xmlns:a16="http://schemas.microsoft.com/office/drawing/2014/main" id="{F223693C-CD52-48CA-92B9-A05B44C79A6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6" name="Text Box 15">
          <a:extLst>
            <a:ext uri="{FF2B5EF4-FFF2-40B4-BE49-F238E27FC236}">
              <a16:creationId xmlns:a16="http://schemas.microsoft.com/office/drawing/2014/main" id="{AB720900-5355-4E8F-920A-5EDA4AD18BC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7" name="Text Box 15">
          <a:extLst>
            <a:ext uri="{FF2B5EF4-FFF2-40B4-BE49-F238E27FC236}">
              <a16:creationId xmlns:a16="http://schemas.microsoft.com/office/drawing/2014/main" id="{43080E27-FBDA-4487-B7CE-DB38E6E6465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8" name="Text Box 15">
          <a:extLst>
            <a:ext uri="{FF2B5EF4-FFF2-40B4-BE49-F238E27FC236}">
              <a16:creationId xmlns:a16="http://schemas.microsoft.com/office/drawing/2014/main" id="{A56BE1E0-1C2B-40C3-B658-7633785EC127}"/>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9" name="Text Box 15">
          <a:extLst>
            <a:ext uri="{FF2B5EF4-FFF2-40B4-BE49-F238E27FC236}">
              <a16:creationId xmlns:a16="http://schemas.microsoft.com/office/drawing/2014/main" id="{EA6EB3F0-4DEA-4F24-8B1E-BE30C0C8737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0" name="Text Box 15">
          <a:extLst>
            <a:ext uri="{FF2B5EF4-FFF2-40B4-BE49-F238E27FC236}">
              <a16:creationId xmlns:a16="http://schemas.microsoft.com/office/drawing/2014/main" id="{83A0CE14-2AF1-48BB-99FE-4F95C39EEBC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1" name="Text Box 15">
          <a:extLst>
            <a:ext uri="{FF2B5EF4-FFF2-40B4-BE49-F238E27FC236}">
              <a16:creationId xmlns:a16="http://schemas.microsoft.com/office/drawing/2014/main" id="{52584F15-D266-4664-8797-A9AEED536FA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2" name="Text Box 15">
          <a:extLst>
            <a:ext uri="{FF2B5EF4-FFF2-40B4-BE49-F238E27FC236}">
              <a16:creationId xmlns:a16="http://schemas.microsoft.com/office/drawing/2014/main" id="{BC3B37FF-D09B-4C17-8234-3B3042DFD91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3" name="Text Box 15">
          <a:extLst>
            <a:ext uri="{FF2B5EF4-FFF2-40B4-BE49-F238E27FC236}">
              <a16:creationId xmlns:a16="http://schemas.microsoft.com/office/drawing/2014/main" id="{77554FDC-5B34-44B5-BDF1-DE17E3D27C3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4" name="Text Box 15">
          <a:extLst>
            <a:ext uri="{FF2B5EF4-FFF2-40B4-BE49-F238E27FC236}">
              <a16:creationId xmlns:a16="http://schemas.microsoft.com/office/drawing/2014/main" id="{2A06CD4A-F8C9-4C2D-9077-F3BDDDE6D1B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5" name="Text Box 15">
          <a:extLst>
            <a:ext uri="{FF2B5EF4-FFF2-40B4-BE49-F238E27FC236}">
              <a16:creationId xmlns:a16="http://schemas.microsoft.com/office/drawing/2014/main" id="{6B4FDC9D-A43A-4D44-9F37-72CB603E188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6" name="Text Box 15">
          <a:extLst>
            <a:ext uri="{FF2B5EF4-FFF2-40B4-BE49-F238E27FC236}">
              <a16:creationId xmlns:a16="http://schemas.microsoft.com/office/drawing/2014/main" id="{2BCB9C0C-0ED2-4980-931B-6129AE8D054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7" name="Text Box 15">
          <a:extLst>
            <a:ext uri="{FF2B5EF4-FFF2-40B4-BE49-F238E27FC236}">
              <a16:creationId xmlns:a16="http://schemas.microsoft.com/office/drawing/2014/main" id="{D5D3DC02-FF73-4693-8299-2B644C3B487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8" name="Text Box 15">
          <a:extLst>
            <a:ext uri="{FF2B5EF4-FFF2-40B4-BE49-F238E27FC236}">
              <a16:creationId xmlns:a16="http://schemas.microsoft.com/office/drawing/2014/main" id="{1D572EE1-28B4-4EC1-9EBD-CA1EC67E03A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9" name="Text Box 15">
          <a:extLst>
            <a:ext uri="{FF2B5EF4-FFF2-40B4-BE49-F238E27FC236}">
              <a16:creationId xmlns:a16="http://schemas.microsoft.com/office/drawing/2014/main" id="{06C43EA8-F90F-43A1-8225-0AB7D31E8B5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0" name="Text Box 15">
          <a:extLst>
            <a:ext uri="{FF2B5EF4-FFF2-40B4-BE49-F238E27FC236}">
              <a16:creationId xmlns:a16="http://schemas.microsoft.com/office/drawing/2014/main" id="{DB0D1599-BAD3-4EAA-930B-232A9D27328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1" name="Text Box 15">
          <a:extLst>
            <a:ext uri="{FF2B5EF4-FFF2-40B4-BE49-F238E27FC236}">
              <a16:creationId xmlns:a16="http://schemas.microsoft.com/office/drawing/2014/main" id="{13039C3B-1A01-4C73-A059-62FEBFF1FC5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2" name="Text Box 15">
          <a:extLst>
            <a:ext uri="{FF2B5EF4-FFF2-40B4-BE49-F238E27FC236}">
              <a16:creationId xmlns:a16="http://schemas.microsoft.com/office/drawing/2014/main" id="{5BB77A6C-4007-41C4-8A8D-C8998610CE9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3" name="Text Box 15">
          <a:extLst>
            <a:ext uri="{FF2B5EF4-FFF2-40B4-BE49-F238E27FC236}">
              <a16:creationId xmlns:a16="http://schemas.microsoft.com/office/drawing/2014/main" id="{3A375677-293A-4E21-B961-FE5853C226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4" name="Text Box 15">
          <a:extLst>
            <a:ext uri="{FF2B5EF4-FFF2-40B4-BE49-F238E27FC236}">
              <a16:creationId xmlns:a16="http://schemas.microsoft.com/office/drawing/2014/main" id="{1A3798AD-8B68-43E7-B9C3-CA0944BA5DC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5" name="Text Box 15">
          <a:extLst>
            <a:ext uri="{FF2B5EF4-FFF2-40B4-BE49-F238E27FC236}">
              <a16:creationId xmlns:a16="http://schemas.microsoft.com/office/drawing/2014/main" id="{4E5A0084-2861-405F-A77B-3D09C983FA6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6" name="Text Box 15">
          <a:extLst>
            <a:ext uri="{FF2B5EF4-FFF2-40B4-BE49-F238E27FC236}">
              <a16:creationId xmlns:a16="http://schemas.microsoft.com/office/drawing/2014/main" id="{1D619462-5D9C-4FC1-AD73-81837398CB2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7" name="Text Box 15">
          <a:extLst>
            <a:ext uri="{FF2B5EF4-FFF2-40B4-BE49-F238E27FC236}">
              <a16:creationId xmlns:a16="http://schemas.microsoft.com/office/drawing/2014/main" id="{629BD2D5-2022-4378-8BBE-CBD77AFD5A8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8" name="Text Box 15">
          <a:extLst>
            <a:ext uri="{FF2B5EF4-FFF2-40B4-BE49-F238E27FC236}">
              <a16:creationId xmlns:a16="http://schemas.microsoft.com/office/drawing/2014/main" id="{860190E2-24E3-402C-A5A9-C82E10CDDC0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9" name="Text Box 15">
          <a:extLst>
            <a:ext uri="{FF2B5EF4-FFF2-40B4-BE49-F238E27FC236}">
              <a16:creationId xmlns:a16="http://schemas.microsoft.com/office/drawing/2014/main" id="{CAB9B857-460B-4172-A5BD-F97F1B769BC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0" name="Text Box 15">
          <a:extLst>
            <a:ext uri="{FF2B5EF4-FFF2-40B4-BE49-F238E27FC236}">
              <a16:creationId xmlns:a16="http://schemas.microsoft.com/office/drawing/2014/main" id="{F23EDA45-8415-41B8-BDF6-2E4C684769B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1" name="Text Box 15">
          <a:extLst>
            <a:ext uri="{FF2B5EF4-FFF2-40B4-BE49-F238E27FC236}">
              <a16:creationId xmlns:a16="http://schemas.microsoft.com/office/drawing/2014/main" id="{2477F004-309D-4725-B8E7-2646F12BDF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2" name="Text Box 15">
          <a:extLst>
            <a:ext uri="{FF2B5EF4-FFF2-40B4-BE49-F238E27FC236}">
              <a16:creationId xmlns:a16="http://schemas.microsoft.com/office/drawing/2014/main" id="{195486E8-1ABD-4B64-B59B-14D8854D5EF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3" name="Text Box 15">
          <a:extLst>
            <a:ext uri="{FF2B5EF4-FFF2-40B4-BE49-F238E27FC236}">
              <a16:creationId xmlns:a16="http://schemas.microsoft.com/office/drawing/2014/main" id="{7EBCE766-5E0C-400E-97C3-5942CCC8851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4" name="Text Box 15">
          <a:extLst>
            <a:ext uri="{FF2B5EF4-FFF2-40B4-BE49-F238E27FC236}">
              <a16:creationId xmlns:a16="http://schemas.microsoft.com/office/drawing/2014/main" id="{5DE69607-EAB9-4E84-8BB9-C8864144475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5" name="Text Box 15">
          <a:extLst>
            <a:ext uri="{FF2B5EF4-FFF2-40B4-BE49-F238E27FC236}">
              <a16:creationId xmlns:a16="http://schemas.microsoft.com/office/drawing/2014/main" id="{E3437897-9FBA-4D3A-93B5-427ADD4D5F3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6" name="Text Box 15">
          <a:extLst>
            <a:ext uri="{FF2B5EF4-FFF2-40B4-BE49-F238E27FC236}">
              <a16:creationId xmlns:a16="http://schemas.microsoft.com/office/drawing/2014/main" id="{6079EB10-1E48-4EC3-A9E9-0DB95DFF957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7" name="Text Box 15">
          <a:extLst>
            <a:ext uri="{FF2B5EF4-FFF2-40B4-BE49-F238E27FC236}">
              <a16:creationId xmlns:a16="http://schemas.microsoft.com/office/drawing/2014/main" id="{3D826035-6042-4509-8DD7-D83BA64F67F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8" name="Text Box 15">
          <a:extLst>
            <a:ext uri="{FF2B5EF4-FFF2-40B4-BE49-F238E27FC236}">
              <a16:creationId xmlns:a16="http://schemas.microsoft.com/office/drawing/2014/main" id="{4E5F625E-636F-4ED8-BB5F-D6A5020C39C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9" name="Text Box 15">
          <a:extLst>
            <a:ext uri="{FF2B5EF4-FFF2-40B4-BE49-F238E27FC236}">
              <a16:creationId xmlns:a16="http://schemas.microsoft.com/office/drawing/2014/main" id="{17E862E5-60BD-4B2E-BF12-6F323F3CCB8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50" name="Text Box 15">
          <a:extLst>
            <a:ext uri="{FF2B5EF4-FFF2-40B4-BE49-F238E27FC236}">
              <a16:creationId xmlns:a16="http://schemas.microsoft.com/office/drawing/2014/main" id="{D1425897-B634-47B2-BFC5-A9E7575FF57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1" name="Text Box 15">
          <a:extLst>
            <a:ext uri="{FF2B5EF4-FFF2-40B4-BE49-F238E27FC236}">
              <a16:creationId xmlns:a16="http://schemas.microsoft.com/office/drawing/2014/main" id="{D25CB6A9-16B6-4C05-99FA-4142149C2D9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2" name="Text Box 15">
          <a:extLst>
            <a:ext uri="{FF2B5EF4-FFF2-40B4-BE49-F238E27FC236}">
              <a16:creationId xmlns:a16="http://schemas.microsoft.com/office/drawing/2014/main" id="{338A0EC6-9260-49E1-A13E-9025B57F970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3" name="Text Box 15">
          <a:extLst>
            <a:ext uri="{FF2B5EF4-FFF2-40B4-BE49-F238E27FC236}">
              <a16:creationId xmlns:a16="http://schemas.microsoft.com/office/drawing/2014/main" id="{E17530C6-62BB-4D4E-AC86-4E48A8BB727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4" name="Text Box 15">
          <a:extLst>
            <a:ext uri="{FF2B5EF4-FFF2-40B4-BE49-F238E27FC236}">
              <a16:creationId xmlns:a16="http://schemas.microsoft.com/office/drawing/2014/main" id="{13FB3EE2-FD77-43D0-920A-4709A013392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5" name="Text Box 15">
          <a:extLst>
            <a:ext uri="{FF2B5EF4-FFF2-40B4-BE49-F238E27FC236}">
              <a16:creationId xmlns:a16="http://schemas.microsoft.com/office/drawing/2014/main" id="{93046AF7-966B-45BB-987D-E57EDD48040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6" name="Text Box 15">
          <a:extLst>
            <a:ext uri="{FF2B5EF4-FFF2-40B4-BE49-F238E27FC236}">
              <a16:creationId xmlns:a16="http://schemas.microsoft.com/office/drawing/2014/main" id="{076EE4E4-C66A-4537-8A9A-451C6D4B35A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7" name="Text Box 15">
          <a:extLst>
            <a:ext uri="{FF2B5EF4-FFF2-40B4-BE49-F238E27FC236}">
              <a16:creationId xmlns:a16="http://schemas.microsoft.com/office/drawing/2014/main" id="{F7742690-7445-4B55-980F-51A8E40E036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8" name="Text Box 15">
          <a:extLst>
            <a:ext uri="{FF2B5EF4-FFF2-40B4-BE49-F238E27FC236}">
              <a16:creationId xmlns:a16="http://schemas.microsoft.com/office/drawing/2014/main" id="{FAA8DF74-A668-483A-A801-6C6BD6EDE76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9" name="Text Box 15">
          <a:extLst>
            <a:ext uri="{FF2B5EF4-FFF2-40B4-BE49-F238E27FC236}">
              <a16:creationId xmlns:a16="http://schemas.microsoft.com/office/drawing/2014/main" id="{CB4E74C4-62FC-4DA5-B6F7-F92B902EC7A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0" name="Text Box 15">
          <a:extLst>
            <a:ext uri="{FF2B5EF4-FFF2-40B4-BE49-F238E27FC236}">
              <a16:creationId xmlns:a16="http://schemas.microsoft.com/office/drawing/2014/main" id="{93690C4E-E797-4536-A40D-E9F03B76794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1" name="Text Box 15">
          <a:extLst>
            <a:ext uri="{FF2B5EF4-FFF2-40B4-BE49-F238E27FC236}">
              <a16:creationId xmlns:a16="http://schemas.microsoft.com/office/drawing/2014/main" id="{C04B440E-C6DE-469C-9C84-FCF06A3C206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2" name="Text Box 15">
          <a:extLst>
            <a:ext uri="{FF2B5EF4-FFF2-40B4-BE49-F238E27FC236}">
              <a16:creationId xmlns:a16="http://schemas.microsoft.com/office/drawing/2014/main" id="{1F55715D-CA22-477C-8C76-92B381FAFE9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3" name="Text Box 15">
          <a:extLst>
            <a:ext uri="{FF2B5EF4-FFF2-40B4-BE49-F238E27FC236}">
              <a16:creationId xmlns:a16="http://schemas.microsoft.com/office/drawing/2014/main" id="{4376B6AC-C6DA-448B-87C0-1AA056D841F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4" name="Text Box 15">
          <a:extLst>
            <a:ext uri="{FF2B5EF4-FFF2-40B4-BE49-F238E27FC236}">
              <a16:creationId xmlns:a16="http://schemas.microsoft.com/office/drawing/2014/main" id="{B3C4CECF-4946-446C-A457-56A4A73576B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5" name="Text Box 15">
          <a:extLst>
            <a:ext uri="{FF2B5EF4-FFF2-40B4-BE49-F238E27FC236}">
              <a16:creationId xmlns:a16="http://schemas.microsoft.com/office/drawing/2014/main" id="{E3D0E760-FED9-4004-9C9E-B34E7FF0513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6" name="Text Box 15">
          <a:extLst>
            <a:ext uri="{FF2B5EF4-FFF2-40B4-BE49-F238E27FC236}">
              <a16:creationId xmlns:a16="http://schemas.microsoft.com/office/drawing/2014/main" id="{61400969-9764-4A4B-815D-08E86203471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7" name="Text Box 15">
          <a:extLst>
            <a:ext uri="{FF2B5EF4-FFF2-40B4-BE49-F238E27FC236}">
              <a16:creationId xmlns:a16="http://schemas.microsoft.com/office/drawing/2014/main" id="{AE5ACFDC-5C96-426C-9379-5D980AA2F25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68" name="Text Box 15">
          <a:extLst>
            <a:ext uri="{FF2B5EF4-FFF2-40B4-BE49-F238E27FC236}">
              <a16:creationId xmlns:a16="http://schemas.microsoft.com/office/drawing/2014/main" id="{BCCA65CD-8CC9-4DFD-AD49-B9762A3BB59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69" name="Text Box 15">
          <a:extLst>
            <a:ext uri="{FF2B5EF4-FFF2-40B4-BE49-F238E27FC236}">
              <a16:creationId xmlns:a16="http://schemas.microsoft.com/office/drawing/2014/main" id="{E1213705-56FE-49B2-BBC2-6560080C5F0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0" name="Text Box 15">
          <a:extLst>
            <a:ext uri="{FF2B5EF4-FFF2-40B4-BE49-F238E27FC236}">
              <a16:creationId xmlns:a16="http://schemas.microsoft.com/office/drawing/2014/main" id="{0367C3DC-D4B9-4AA3-8480-9F2D5084FB6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1" name="Text Box 15">
          <a:extLst>
            <a:ext uri="{FF2B5EF4-FFF2-40B4-BE49-F238E27FC236}">
              <a16:creationId xmlns:a16="http://schemas.microsoft.com/office/drawing/2014/main" id="{E67761D7-3016-4A3A-8667-0C7D35306DE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2" name="Text Box 15">
          <a:extLst>
            <a:ext uri="{FF2B5EF4-FFF2-40B4-BE49-F238E27FC236}">
              <a16:creationId xmlns:a16="http://schemas.microsoft.com/office/drawing/2014/main" id="{A1D880DD-582B-44F7-8545-6669AD844BA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3" name="Text Box 15">
          <a:extLst>
            <a:ext uri="{FF2B5EF4-FFF2-40B4-BE49-F238E27FC236}">
              <a16:creationId xmlns:a16="http://schemas.microsoft.com/office/drawing/2014/main" id="{FA56899D-70E0-4914-86B8-0C9E51069FB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4" name="Text Box 15">
          <a:extLst>
            <a:ext uri="{FF2B5EF4-FFF2-40B4-BE49-F238E27FC236}">
              <a16:creationId xmlns:a16="http://schemas.microsoft.com/office/drawing/2014/main" id="{A1719A65-E813-48B1-BE0B-B85E266AECB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5" name="Text Box 15">
          <a:extLst>
            <a:ext uri="{FF2B5EF4-FFF2-40B4-BE49-F238E27FC236}">
              <a16:creationId xmlns:a16="http://schemas.microsoft.com/office/drawing/2014/main" id="{2FEF7984-EA8E-4E5E-8EE8-06BB7543A89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6" name="Text Box 15">
          <a:extLst>
            <a:ext uri="{FF2B5EF4-FFF2-40B4-BE49-F238E27FC236}">
              <a16:creationId xmlns:a16="http://schemas.microsoft.com/office/drawing/2014/main" id="{7F290C42-AFB7-43DD-ABD5-09758C5099C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7" name="Text Box 15">
          <a:extLst>
            <a:ext uri="{FF2B5EF4-FFF2-40B4-BE49-F238E27FC236}">
              <a16:creationId xmlns:a16="http://schemas.microsoft.com/office/drawing/2014/main" id="{0F023300-16F4-4A36-9580-D923C1E9677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8" name="Text Box 15">
          <a:extLst>
            <a:ext uri="{FF2B5EF4-FFF2-40B4-BE49-F238E27FC236}">
              <a16:creationId xmlns:a16="http://schemas.microsoft.com/office/drawing/2014/main" id="{513CA5FF-6B35-4CDA-9C4F-6A864C2C12A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9" name="Text Box 15">
          <a:extLst>
            <a:ext uri="{FF2B5EF4-FFF2-40B4-BE49-F238E27FC236}">
              <a16:creationId xmlns:a16="http://schemas.microsoft.com/office/drawing/2014/main" id="{FD8A0ED2-DB83-423E-9E47-702F225D725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0" name="Text Box 15">
          <a:extLst>
            <a:ext uri="{FF2B5EF4-FFF2-40B4-BE49-F238E27FC236}">
              <a16:creationId xmlns:a16="http://schemas.microsoft.com/office/drawing/2014/main" id="{156E2D6B-F853-4782-9271-C6C13F25547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1" name="Text Box 15">
          <a:extLst>
            <a:ext uri="{FF2B5EF4-FFF2-40B4-BE49-F238E27FC236}">
              <a16:creationId xmlns:a16="http://schemas.microsoft.com/office/drawing/2014/main" id="{FFA6433E-B5CE-417E-A706-18C8C504693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2" name="Text Box 15">
          <a:extLst>
            <a:ext uri="{FF2B5EF4-FFF2-40B4-BE49-F238E27FC236}">
              <a16:creationId xmlns:a16="http://schemas.microsoft.com/office/drawing/2014/main" id="{DED72474-AE00-41A6-9D46-04C85BB95C3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3" name="Text Box 15">
          <a:extLst>
            <a:ext uri="{FF2B5EF4-FFF2-40B4-BE49-F238E27FC236}">
              <a16:creationId xmlns:a16="http://schemas.microsoft.com/office/drawing/2014/main" id="{DB0642ED-065B-4A86-8654-6A950B85F8B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4" name="Text Box 15">
          <a:extLst>
            <a:ext uri="{FF2B5EF4-FFF2-40B4-BE49-F238E27FC236}">
              <a16:creationId xmlns:a16="http://schemas.microsoft.com/office/drawing/2014/main" id="{0F1941A9-9321-4BA0-973A-5CEFBF5E4D7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5" name="Text Box 15">
          <a:extLst>
            <a:ext uri="{FF2B5EF4-FFF2-40B4-BE49-F238E27FC236}">
              <a16:creationId xmlns:a16="http://schemas.microsoft.com/office/drawing/2014/main" id="{174A2D6A-844B-49D3-8B6E-68937653340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6" name="Text Box 15">
          <a:extLst>
            <a:ext uri="{FF2B5EF4-FFF2-40B4-BE49-F238E27FC236}">
              <a16:creationId xmlns:a16="http://schemas.microsoft.com/office/drawing/2014/main" id="{27C5A699-FD62-45F3-85BC-038F6BA5536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7" name="Text Box 15">
          <a:extLst>
            <a:ext uri="{FF2B5EF4-FFF2-40B4-BE49-F238E27FC236}">
              <a16:creationId xmlns:a16="http://schemas.microsoft.com/office/drawing/2014/main" id="{EE3BE764-7A40-426B-80F0-10FDD5D6252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88" name="Text Box 15">
          <a:extLst>
            <a:ext uri="{FF2B5EF4-FFF2-40B4-BE49-F238E27FC236}">
              <a16:creationId xmlns:a16="http://schemas.microsoft.com/office/drawing/2014/main" id="{168DE2D3-3A73-42AE-A375-4C0FB20D404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89" name="Text Box 15">
          <a:extLst>
            <a:ext uri="{FF2B5EF4-FFF2-40B4-BE49-F238E27FC236}">
              <a16:creationId xmlns:a16="http://schemas.microsoft.com/office/drawing/2014/main" id="{0BCEF09B-8960-419E-917A-8C5815A2C9F8}"/>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0" name="Text Box 15">
          <a:extLst>
            <a:ext uri="{FF2B5EF4-FFF2-40B4-BE49-F238E27FC236}">
              <a16:creationId xmlns:a16="http://schemas.microsoft.com/office/drawing/2014/main" id="{C22308D3-FEB1-4D77-9AFF-3D0A082F08B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1" name="Text Box 15">
          <a:extLst>
            <a:ext uri="{FF2B5EF4-FFF2-40B4-BE49-F238E27FC236}">
              <a16:creationId xmlns:a16="http://schemas.microsoft.com/office/drawing/2014/main" id="{31D50BEB-112E-472E-9699-1A4EBF8D588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2" name="Text Box 15">
          <a:extLst>
            <a:ext uri="{FF2B5EF4-FFF2-40B4-BE49-F238E27FC236}">
              <a16:creationId xmlns:a16="http://schemas.microsoft.com/office/drawing/2014/main" id="{0E7CA6E3-99D1-4AE3-9880-1011D305E81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3" name="Text Box 15">
          <a:extLst>
            <a:ext uri="{FF2B5EF4-FFF2-40B4-BE49-F238E27FC236}">
              <a16:creationId xmlns:a16="http://schemas.microsoft.com/office/drawing/2014/main" id="{29152314-CF94-47B0-8921-EBB3EB5B182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4" name="Text Box 15">
          <a:extLst>
            <a:ext uri="{FF2B5EF4-FFF2-40B4-BE49-F238E27FC236}">
              <a16:creationId xmlns:a16="http://schemas.microsoft.com/office/drawing/2014/main" id="{90299A30-AD3E-4BA4-ABF3-C21BF739268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5" name="Text Box 15">
          <a:extLst>
            <a:ext uri="{FF2B5EF4-FFF2-40B4-BE49-F238E27FC236}">
              <a16:creationId xmlns:a16="http://schemas.microsoft.com/office/drawing/2014/main" id="{3F453020-8E8F-4EF7-9484-9AA2BACB034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6" name="Text Box 15">
          <a:extLst>
            <a:ext uri="{FF2B5EF4-FFF2-40B4-BE49-F238E27FC236}">
              <a16:creationId xmlns:a16="http://schemas.microsoft.com/office/drawing/2014/main" id="{0229DDA6-3D4A-4401-9119-ED92F753ED7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7" name="Text Box 15">
          <a:extLst>
            <a:ext uri="{FF2B5EF4-FFF2-40B4-BE49-F238E27FC236}">
              <a16:creationId xmlns:a16="http://schemas.microsoft.com/office/drawing/2014/main" id="{8764326C-18A7-4C18-B5E4-4367EB8D4C9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8" name="Text Box 15">
          <a:extLst>
            <a:ext uri="{FF2B5EF4-FFF2-40B4-BE49-F238E27FC236}">
              <a16:creationId xmlns:a16="http://schemas.microsoft.com/office/drawing/2014/main" id="{60CE8EC3-2F00-4B42-BC72-9868DC17B82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9" name="Text Box 15">
          <a:extLst>
            <a:ext uri="{FF2B5EF4-FFF2-40B4-BE49-F238E27FC236}">
              <a16:creationId xmlns:a16="http://schemas.microsoft.com/office/drawing/2014/main" id="{8138B5CA-0D40-4C29-96D5-904486FFC86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0" name="Text Box 15">
          <a:extLst>
            <a:ext uri="{FF2B5EF4-FFF2-40B4-BE49-F238E27FC236}">
              <a16:creationId xmlns:a16="http://schemas.microsoft.com/office/drawing/2014/main" id="{0800562F-54C7-4807-AFEC-6483B93D0E0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1" name="Text Box 15">
          <a:extLst>
            <a:ext uri="{FF2B5EF4-FFF2-40B4-BE49-F238E27FC236}">
              <a16:creationId xmlns:a16="http://schemas.microsoft.com/office/drawing/2014/main" id="{916C49CD-C336-4962-9429-FFA3555F558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2" name="Text Box 15">
          <a:extLst>
            <a:ext uri="{FF2B5EF4-FFF2-40B4-BE49-F238E27FC236}">
              <a16:creationId xmlns:a16="http://schemas.microsoft.com/office/drawing/2014/main" id="{09D296EE-8E37-45FC-91D0-CCAE2F2AB46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3" name="Text Box 15">
          <a:extLst>
            <a:ext uri="{FF2B5EF4-FFF2-40B4-BE49-F238E27FC236}">
              <a16:creationId xmlns:a16="http://schemas.microsoft.com/office/drawing/2014/main" id="{DC4E6053-6A7E-41C3-B0B1-15DBD4448F0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4" name="Text Box 15">
          <a:extLst>
            <a:ext uri="{FF2B5EF4-FFF2-40B4-BE49-F238E27FC236}">
              <a16:creationId xmlns:a16="http://schemas.microsoft.com/office/drawing/2014/main" id="{7622189D-1DB6-40F7-B669-2CBC94FA01B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5" name="Text Box 15">
          <a:extLst>
            <a:ext uri="{FF2B5EF4-FFF2-40B4-BE49-F238E27FC236}">
              <a16:creationId xmlns:a16="http://schemas.microsoft.com/office/drawing/2014/main" id="{0D5376F6-BBE0-4357-829D-B1EEB6ACD3A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6" name="Text Box 15">
          <a:extLst>
            <a:ext uri="{FF2B5EF4-FFF2-40B4-BE49-F238E27FC236}">
              <a16:creationId xmlns:a16="http://schemas.microsoft.com/office/drawing/2014/main" id="{073A1470-6343-46BA-9558-AE3385ACEDA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7" name="Text Box 15">
          <a:extLst>
            <a:ext uri="{FF2B5EF4-FFF2-40B4-BE49-F238E27FC236}">
              <a16:creationId xmlns:a16="http://schemas.microsoft.com/office/drawing/2014/main" id="{B0037C7D-BB23-48AE-B1BD-AB64D6EC811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8" name="Text Box 15">
          <a:extLst>
            <a:ext uri="{FF2B5EF4-FFF2-40B4-BE49-F238E27FC236}">
              <a16:creationId xmlns:a16="http://schemas.microsoft.com/office/drawing/2014/main" id="{9C0CEA59-EEC5-4678-9426-FBFD98FE830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9" name="Text Box 15">
          <a:extLst>
            <a:ext uri="{FF2B5EF4-FFF2-40B4-BE49-F238E27FC236}">
              <a16:creationId xmlns:a16="http://schemas.microsoft.com/office/drawing/2014/main" id="{7BCF5315-BC44-4073-86AF-9251D30D97C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0" name="Text Box 15">
          <a:extLst>
            <a:ext uri="{FF2B5EF4-FFF2-40B4-BE49-F238E27FC236}">
              <a16:creationId xmlns:a16="http://schemas.microsoft.com/office/drawing/2014/main" id="{C24EEC61-1B95-4953-8A50-8574F059E33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1" name="Text Box 15">
          <a:extLst>
            <a:ext uri="{FF2B5EF4-FFF2-40B4-BE49-F238E27FC236}">
              <a16:creationId xmlns:a16="http://schemas.microsoft.com/office/drawing/2014/main" id="{5C3C10D6-F27B-4A0C-9B38-2456F33E5E8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2" name="Text Box 15">
          <a:extLst>
            <a:ext uri="{FF2B5EF4-FFF2-40B4-BE49-F238E27FC236}">
              <a16:creationId xmlns:a16="http://schemas.microsoft.com/office/drawing/2014/main" id="{98A98BD0-05A3-44D8-8AE3-5F7D7A76ACE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3" name="Text Box 15">
          <a:extLst>
            <a:ext uri="{FF2B5EF4-FFF2-40B4-BE49-F238E27FC236}">
              <a16:creationId xmlns:a16="http://schemas.microsoft.com/office/drawing/2014/main" id="{DC803156-0940-4A52-9674-EF38FE50F67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4" name="Text Box 15">
          <a:extLst>
            <a:ext uri="{FF2B5EF4-FFF2-40B4-BE49-F238E27FC236}">
              <a16:creationId xmlns:a16="http://schemas.microsoft.com/office/drawing/2014/main" id="{DE0AAF6E-3DE0-4DBF-98BF-DE0EF43F365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5" name="Text Box 15">
          <a:extLst>
            <a:ext uri="{FF2B5EF4-FFF2-40B4-BE49-F238E27FC236}">
              <a16:creationId xmlns:a16="http://schemas.microsoft.com/office/drawing/2014/main" id="{D0B04666-123D-47CD-AE6B-CC128B2B550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6" name="Text Box 15">
          <a:extLst>
            <a:ext uri="{FF2B5EF4-FFF2-40B4-BE49-F238E27FC236}">
              <a16:creationId xmlns:a16="http://schemas.microsoft.com/office/drawing/2014/main" id="{1B15150F-7CB3-4534-8AD8-BB9C4B47930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7" name="Text Box 15">
          <a:extLst>
            <a:ext uri="{FF2B5EF4-FFF2-40B4-BE49-F238E27FC236}">
              <a16:creationId xmlns:a16="http://schemas.microsoft.com/office/drawing/2014/main" id="{E77B44F9-E80F-472D-941C-28BF289CAAE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8" name="Text Box 15">
          <a:extLst>
            <a:ext uri="{FF2B5EF4-FFF2-40B4-BE49-F238E27FC236}">
              <a16:creationId xmlns:a16="http://schemas.microsoft.com/office/drawing/2014/main" id="{CDD35B42-154C-4411-BC3F-05049772DA4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9" name="Text Box 15">
          <a:extLst>
            <a:ext uri="{FF2B5EF4-FFF2-40B4-BE49-F238E27FC236}">
              <a16:creationId xmlns:a16="http://schemas.microsoft.com/office/drawing/2014/main" id="{E6FD42A9-0D1B-4A1E-BE74-87C84FEA66D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20" name="Text Box 15">
          <a:extLst>
            <a:ext uri="{FF2B5EF4-FFF2-40B4-BE49-F238E27FC236}">
              <a16:creationId xmlns:a16="http://schemas.microsoft.com/office/drawing/2014/main" id="{E3D98B3E-3E9A-4DD5-99BF-05B82498BFE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1" name="Text Box 15">
          <a:extLst>
            <a:ext uri="{FF2B5EF4-FFF2-40B4-BE49-F238E27FC236}">
              <a16:creationId xmlns:a16="http://schemas.microsoft.com/office/drawing/2014/main" id="{FFA0F518-0799-4177-92D7-C3E8F1F4E63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2" name="Text Box 15">
          <a:extLst>
            <a:ext uri="{FF2B5EF4-FFF2-40B4-BE49-F238E27FC236}">
              <a16:creationId xmlns:a16="http://schemas.microsoft.com/office/drawing/2014/main" id="{518EF116-30B4-47EE-8CC1-1CDFFD6BF90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3" name="Text Box 15">
          <a:extLst>
            <a:ext uri="{FF2B5EF4-FFF2-40B4-BE49-F238E27FC236}">
              <a16:creationId xmlns:a16="http://schemas.microsoft.com/office/drawing/2014/main" id="{105241B0-CC97-4E32-9C93-0A22ADA7253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4" name="Text Box 15">
          <a:extLst>
            <a:ext uri="{FF2B5EF4-FFF2-40B4-BE49-F238E27FC236}">
              <a16:creationId xmlns:a16="http://schemas.microsoft.com/office/drawing/2014/main" id="{F3D75F80-9896-4814-AB80-356D798A8B8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5" name="Text Box 15">
          <a:extLst>
            <a:ext uri="{FF2B5EF4-FFF2-40B4-BE49-F238E27FC236}">
              <a16:creationId xmlns:a16="http://schemas.microsoft.com/office/drawing/2014/main" id="{BBC23ACB-1790-473B-86E7-3CEA1A68AB3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6" name="Text Box 15">
          <a:extLst>
            <a:ext uri="{FF2B5EF4-FFF2-40B4-BE49-F238E27FC236}">
              <a16:creationId xmlns:a16="http://schemas.microsoft.com/office/drawing/2014/main" id="{796ACD32-66D8-4E1B-82BE-508898FE391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7" name="Text Box 15">
          <a:extLst>
            <a:ext uri="{FF2B5EF4-FFF2-40B4-BE49-F238E27FC236}">
              <a16:creationId xmlns:a16="http://schemas.microsoft.com/office/drawing/2014/main" id="{912BE46B-1EB0-4A3D-9153-C7A9F8DF6AC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8" name="Text Box 15">
          <a:extLst>
            <a:ext uri="{FF2B5EF4-FFF2-40B4-BE49-F238E27FC236}">
              <a16:creationId xmlns:a16="http://schemas.microsoft.com/office/drawing/2014/main" id="{096EE922-8B30-4CCA-9F13-0E09784EA22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9" name="Text Box 15">
          <a:extLst>
            <a:ext uri="{FF2B5EF4-FFF2-40B4-BE49-F238E27FC236}">
              <a16:creationId xmlns:a16="http://schemas.microsoft.com/office/drawing/2014/main" id="{11973EFD-5DE8-4720-8D76-B9C7A8EF1DD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0" name="Text Box 15">
          <a:extLst>
            <a:ext uri="{FF2B5EF4-FFF2-40B4-BE49-F238E27FC236}">
              <a16:creationId xmlns:a16="http://schemas.microsoft.com/office/drawing/2014/main" id="{67C9CD81-02BD-471D-BEE7-273D959737B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1" name="Text Box 15">
          <a:extLst>
            <a:ext uri="{FF2B5EF4-FFF2-40B4-BE49-F238E27FC236}">
              <a16:creationId xmlns:a16="http://schemas.microsoft.com/office/drawing/2014/main" id="{4FBFBE5B-3B29-4095-B40C-E80152E9B8C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2" name="Text Box 15">
          <a:extLst>
            <a:ext uri="{FF2B5EF4-FFF2-40B4-BE49-F238E27FC236}">
              <a16:creationId xmlns:a16="http://schemas.microsoft.com/office/drawing/2014/main" id="{162197BB-2B8C-4F83-9E01-BC32A8C88B4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3" name="Text Box 15">
          <a:extLst>
            <a:ext uri="{FF2B5EF4-FFF2-40B4-BE49-F238E27FC236}">
              <a16:creationId xmlns:a16="http://schemas.microsoft.com/office/drawing/2014/main" id="{B251CC72-70ED-49D2-9765-9A762C51822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4" name="Text Box 15">
          <a:extLst>
            <a:ext uri="{FF2B5EF4-FFF2-40B4-BE49-F238E27FC236}">
              <a16:creationId xmlns:a16="http://schemas.microsoft.com/office/drawing/2014/main" id="{8FC2594C-48C2-46F3-B503-0E8BEB6856C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5" name="Text Box 15">
          <a:extLst>
            <a:ext uri="{FF2B5EF4-FFF2-40B4-BE49-F238E27FC236}">
              <a16:creationId xmlns:a16="http://schemas.microsoft.com/office/drawing/2014/main" id="{9E6732D8-F1F9-48E3-8834-191D4284401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6" name="Text Box 15">
          <a:extLst>
            <a:ext uri="{FF2B5EF4-FFF2-40B4-BE49-F238E27FC236}">
              <a16:creationId xmlns:a16="http://schemas.microsoft.com/office/drawing/2014/main" id="{87C6F852-7092-48B8-836B-FABEF582830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7" name="Text Box 15">
          <a:extLst>
            <a:ext uri="{FF2B5EF4-FFF2-40B4-BE49-F238E27FC236}">
              <a16:creationId xmlns:a16="http://schemas.microsoft.com/office/drawing/2014/main" id="{90315CA3-5135-4D48-BCC2-F501869962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8" name="Text Box 15">
          <a:extLst>
            <a:ext uri="{FF2B5EF4-FFF2-40B4-BE49-F238E27FC236}">
              <a16:creationId xmlns:a16="http://schemas.microsoft.com/office/drawing/2014/main" id="{2F5168B7-7266-4F79-87C2-5DCECC0E316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9" name="Text Box 15">
          <a:extLst>
            <a:ext uri="{FF2B5EF4-FFF2-40B4-BE49-F238E27FC236}">
              <a16:creationId xmlns:a16="http://schemas.microsoft.com/office/drawing/2014/main" id="{D891B6CF-30FB-4FBE-9FCC-81C29FE85E9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0" name="Text Box 15">
          <a:extLst>
            <a:ext uri="{FF2B5EF4-FFF2-40B4-BE49-F238E27FC236}">
              <a16:creationId xmlns:a16="http://schemas.microsoft.com/office/drawing/2014/main" id="{8CA94781-4488-4CDF-8EB5-D4F033BBBE6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1" name="Text Box 15">
          <a:extLst>
            <a:ext uri="{FF2B5EF4-FFF2-40B4-BE49-F238E27FC236}">
              <a16:creationId xmlns:a16="http://schemas.microsoft.com/office/drawing/2014/main" id="{F4F99E29-BB71-4BF1-9127-4BBF4C5655B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2" name="Text Box 15">
          <a:extLst>
            <a:ext uri="{FF2B5EF4-FFF2-40B4-BE49-F238E27FC236}">
              <a16:creationId xmlns:a16="http://schemas.microsoft.com/office/drawing/2014/main" id="{C62C2374-ABDE-45E5-B6AE-3213F3EAD22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3" name="Text Box 15">
          <a:extLst>
            <a:ext uri="{FF2B5EF4-FFF2-40B4-BE49-F238E27FC236}">
              <a16:creationId xmlns:a16="http://schemas.microsoft.com/office/drawing/2014/main" id="{8101D4A0-DA95-4930-B701-BB3FA866B8C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4" name="Text Box 15">
          <a:extLst>
            <a:ext uri="{FF2B5EF4-FFF2-40B4-BE49-F238E27FC236}">
              <a16:creationId xmlns:a16="http://schemas.microsoft.com/office/drawing/2014/main" id="{D9FA49E2-B185-4BF3-A33C-02CFC8B2E6A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5" name="Text Box 15">
          <a:extLst>
            <a:ext uri="{FF2B5EF4-FFF2-40B4-BE49-F238E27FC236}">
              <a16:creationId xmlns:a16="http://schemas.microsoft.com/office/drawing/2014/main" id="{2190AA98-DBA5-42B6-95FC-3954A96EF0B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6" name="Text Box 15">
          <a:extLst>
            <a:ext uri="{FF2B5EF4-FFF2-40B4-BE49-F238E27FC236}">
              <a16:creationId xmlns:a16="http://schemas.microsoft.com/office/drawing/2014/main" id="{3C4B1385-93F9-4BCF-A02B-3F4D08FE3B2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7" name="Text Box 15">
          <a:extLst>
            <a:ext uri="{FF2B5EF4-FFF2-40B4-BE49-F238E27FC236}">
              <a16:creationId xmlns:a16="http://schemas.microsoft.com/office/drawing/2014/main" id="{5E47D302-5263-4A48-8B28-CFB8E9724BC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8" name="Text Box 15">
          <a:extLst>
            <a:ext uri="{FF2B5EF4-FFF2-40B4-BE49-F238E27FC236}">
              <a16:creationId xmlns:a16="http://schemas.microsoft.com/office/drawing/2014/main" id="{C5F90E8E-BC6A-4087-BB44-82681BA77F9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9" name="Text Box 15">
          <a:extLst>
            <a:ext uri="{FF2B5EF4-FFF2-40B4-BE49-F238E27FC236}">
              <a16:creationId xmlns:a16="http://schemas.microsoft.com/office/drawing/2014/main" id="{8F2F4EFE-21E7-4C13-8536-7BED559E4A6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0" name="Text Box 15">
          <a:extLst>
            <a:ext uri="{FF2B5EF4-FFF2-40B4-BE49-F238E27FC236}">
              <a16:creationId xmlns:a16="http://schemas.microsoft.com/office/drawing/2014/main" id="{4BDE3093-62BE-4707-9763-AADD54CBF7B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1" name="Text Box 15">
          <a:extLst>
            <a:ext uri="{FF2B5EF4-FFF2-40B4-BE49-F238E27FC236}">
              <a16:creationId xmlns:a16="http://schemas.microsoft.com/office/drawing/2014/main" id="{A6E858A9-EC60-40BF-B31F-83CB0A90508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2" name="Text Box 15">
          <a:extLst>
            <a:ext uri="{FF2B5EF4-FFF2-40B4-BE49-F238E27FC236}">
              <a16:creationId xmlns:a16="http://schemas.microsoft.com/office/drawing/2014/main" id="{5722CBDC-ABC8-4DEF-AAA1-3EF3BEBE9D4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3" name="Text Box 15">
          <a:extLst>
            <a:ext uri="{FF2B5EF4-FFF2-40B4-BE49-F238E27FC236}">
              <a16:creationId xmlns:a16="http://schemas.microsoft.com/office/drawing/2014/main" id="{DA4DB6F6-D949-4E4A-9A48-603F51730FF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4" name="Text Box 15">
          <a:extLst>
            <a:ext uri="{FF2B5EF4-FFF2-40B4-BE49-F238E27FC236}">
              <a16:creationId xmlns:a16="http://schemas.microsoft.com/office/drawing/2014/main" id="{E141BFF0-4B6F-4A95-826D-2120BFD87EE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5" name="Text Box 15">
          <a:extLst>
            <a:ext uri="{FF2B5EF4-FFF2-40B4-BE49-F238E27FC236}">
              <a16:creationId xmlns:a16="http://schemas.microsoft.com/office/drawing/2014/main" id="{FE6275D8-F2CA-4A3E-A676-4AAEB843E6D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6" name="Text Box 15">
          <a:extLst>
            <a:ext uri="{FF2B5EF4-FFF2-40B4-BE49-F238E27FC236}">
              <a16:creationId xmlns:a16="http://schemas.microsoft.com/office/drawing/2014/main" id="{8B0E9B11-5BB1-4A7E-8D5B-B74BB621EF7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7" name="Text Box 15">
          <a:extLst>
            <a:ext uri="{FF2B5EF4-FFF2-40B4-BE49-F238E27FC236}">
              <a16:creationId xmlns:a16="http://schemas.microsoft.com/office/drawing/2014/main" id="{106CAD0A-3498-41D6-84FD-F8AEDD3DCF8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8" name="Text Box 15">
          <a:extLst>
            <a:ext uri="{FF2B5EF4-FFF2-40B4-BE49-F238E27FC236}">
              <a16:creationId xmlns:a16="http://schemas.microsoft.com/office/drawing/2014/main" id="{FAC1AC2F-CA11-45D1-9463-9A2332D5A108}"/>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9" name="Text Box 15">
          <a:extLst>
            <a:ext uri="{FF2B5EF4-FFF2-40B4-BE49-F238E27FC236}">
              <a16:creationId xmlns:a16="http://schemas.microsoft.com/office/drawing/2014/main" id="{51931077-D70D-413C-BF73-96B12E5B305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0" name="Text Box 15">
          <a:extLst>
            <a:ext uri="{FF2B5EF4-FFF2-40B4-BE49-F238E27FC236}">
              <a16:creationId xmlns:a16="http://schemas.microsoft.com/office/drawing/2014/main" id="{BE1E55E6-453D-459F-9373-94531191AAA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1" name="Text Box 15">
          <a:extLst>
            <a:ext uri="{FF2B5EF4-FFF2-40B4-BE49-F238E27FC236}">
              <a16:creationId xmlns:a16="http://schemas.microsoft.com/office/drawing/2014/main" id="{9881F6B0-C56D-4E71-B964-20DA06EF967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2" name="Text Box 15">
          <a:extLst>
            <a:ext uri="{FF2B5EF4-FFF2-40B4-BE49-F238E27FC236}">
              <a16:creationId xmlns:a16="http://schemas.microsoft.com/office/drawing/2014/main" id="{B7B3E935-97DD-4D64-AEC1-3D7F347B7B2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3" name="Text Box 15">
          <a:extLst>
            <a:ext uri="{FF2B5EF4-FFF2-40B4-BE49-F238E27FC236}">
              <a16:creationId xmlns:a16="http://schemas.microsoft.com/office/drawing/2014/main" id="{EFC96A96-53FD-4633-8491-5B13AB9069D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4" name="Text Box 15">
          <a:extLst>
            <a:ext uri="{FF2B5EF4-FFF2-40B4-BE49-F238E27FC236}">
              <a16:creationId xmlns:a16="http://schemas.microsoft.com/office/drawing/2014/main" id="{5864D05D-90DB-42D3-BA14-A14AF9C6ABC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5" name="Text Box 15">
          <a:extLst>
            <a:ext uri="{FF2B5EF4-FFF2-40B4-BE49-F238E27FC236}">
              <a16:creationId xmlns:a16="http://schemas.microsoft.com/office/drawing/2014/main" id="{3A23C413-152B-4688-83F6-09A87ACA418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6" name="Text Box 15">
          <a:extLst>
            <a:ext uri="{FF2B5EF4-FFF2-40B4-BE49-F238E27FC236}">
              <a16:creationId xmlns:a16="http://schemas.microsoft.com/office/drawing/2014/main" id="{D76F9AC1-2900-4211-845C-D9D074253D1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7" name="Text Box 15">
          <a:extLst>
            <a:ext uri="{FF2B5EF4-FFF2-40B4-BE49-F238E27FC236}">
              <a16:creationId xmlns:a16="http://schemas.microsoft.com/office/drawing/2014/main" id="{BCA805CD-57CC-4E01-8519-124D5C1752D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8" name="Text Box 15">
          <a:extLst>
            <a:ext uri="{FF2B5EF4-FFF2-40B4-BE49-F238E27FC236}">
              <a16:creationId xmlns:a16="http://schemas.microsoft.com/office/drawing/2014/main" id="{266D3867-A22D-4BEF-89CC-ED63FBFE9BF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9" name="Text Box 15">
          <a:extLst>
            <a:ext uri="{FF2B5EF4-FFF2-40B4-BE49-F238E27FC236}">
              <a16:creationId xmlns:a16="http://schemas.microsoft.com/office/drawing/2014/main" id="{0AE80644-36EC-414F-9BD8-0223B885B3D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0" name="Text Box 15">
          <a:extLst>
            <a:ext uri="{FF2B5EF4-FFF2-40B4-BE49-F238E27FC236}">
              <a16:creationId xmlns:a16="http://schemas.microsoft.com/office/drawing/2014/main" id="{73350A80-BA77-4A25-A471-BD8D4604387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1" name="Text Box 15">
          <a:extLst>
            <a:ext uri="{FF2B5EF4-FFF2-40B4-BE49-F238E27FC236}">
              <a16:creationId xmlns:a16="http://schemas.microsoft.com/office/drawing/2014/main" id="{4A0664B6-CB5F-4694-BA57-8A6FBCF65A3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2" name="Text Box 15">
          <a:extLst>
            <a:ext uri="{FF2B5EF4-FFF2-40B4-BE49-F238E27FC236}">
              <a16:creationId xmlns:a16="http://schemas.microsoft.com/office/drawing/2014/main" id="{40850536-F2EC-4402-AC4C-8D665152A4D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3" name="Text Box 15">
          <a:extLst>
            <a:ext uri="{FF2B5EF4-FFF2-40B4-BE49-F238E27FC236}">
              <a16:creationId xmlns:a16="http://schemas.microsoft.com/office/drawing/2014/main" id="{BE57E87E-430D-40AC-B06B-4BC7997C453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4" name="Text Box 15">
          <a:extLst>
            <a:ext uri="{FF2B5EF4-FFF2-40B4-BE49-F238E27FC236}">
              <a16:creationId xmlns:a16="http://schemas.microsoft.com/office/drawing/2014/main" id="{535C9C52-315B-4F71-92B9-223CBD27FA3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5" name="Text Box 15">
          <a:extLst>
            <a:ext uri="{FF2B5EF4-FFF2-40B4-BE49-F238E27FC236}">
              <a16:creationId xmlns:a16="http://schemas.microsoft.com/office/drawing/2014/main" id="{46395BFB-5A0F-45D8-8F20-BF3889385FE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6" name="Text Box 15">
          <a:extLst>
            <a:ext uri="{FF2B5EF4-FFF2-40B4-BE49-F238E27FC236}">
              <a16:creationId xmlns:a16="http://schemas.microsoft.com/office/drawing/2014/main" id="{926036CA-A182-4701-B12C-4467B333640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7" name="Text Box 15">
          <a:extLst>
            <a:ext uri="{FF2B5EF4-FFF2-40B4-BE49-F238E27FC236}">
              <a16:creationId xmlns:a16="http://schemas.microsoft.com/office/drawing/2014/main" id="{8C32B31E-1DD7-4BA5-81E0-51EDC352E53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8" name="Text Box 15">
          <a:extLst>
            <a:ext uri="{FF2B5EF4-FFF2-40B4-BE49-F238E27FC236}">
              <a16:creationId xmlns:a16="http://schemas.microsoft.com/office/drawing/2014/main" id="{85DD637F-E5C1-4364-BFC7-8906483A57F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9" name="Text Box 15">
          <a:extLst>
            <a:ext uri="{FF2B5EF4-FFF2-40B4-BE49-F238E27FC236}">
              <a16:creationId xmlns:a16="http://schemas.microsoft.com/office/drawing/2014/main" id="{81A5573C-D2F9-4355-B4C1-6F0C77EF325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0" name="Text Box 15">
          <a:extLst>
            <a:ext uri="{FF2B5EF4-FFF2-40B4-BE49-F238E27FC236}">
              <a16:creationId xmlns:a16="http://schemas.microsoft.com/office/drawing/2014/main" id="{80D59004-E249-4D04-9970-95FB2C303FE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1" name="Text Box 15">
          <a:extLst>
            <a:ext uri="{FF2B5EF4-FFF2-40B4-BE49-F238E27FC236}">
              <a16:creationId xmlns:a16="http://schemas.microsoft.com/office/drawing/2014/main" id="{6B6C49B2-862B-4420-9D29-A1B03AA937C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2" name="Text Box 15">
          <a:extLst>
            <a:ext uri="{FF2B5EF4-FFF2-40B4-BE49-F238E27FC236}">
              <a16:creationId xmlns:a16="http://schemas.microsoft.com/office/drawing/2014/main" id="{6D6E65FB-EE5E-40E5-8213-49A2ECD2E5F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3" name="Text Box 15">
          <a:extLst>
            <a:ext uri="{FF2B5EF4-FFF2-40B4-BE49-F238E27FC236}">
              <a16:creationId xmlns:a16="http://schemas.microsoft.com/office/drawing/2014/main" id="{66A644C1-492B-4963-B15C-D3EA91401D3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4" name="Text Box 15">
          <a:extLst>
            <a:ext uri="{FF2B5EF4-FFF2-40B4-BE49-F238E27FC236}">
              <a16:creationId xmlns:a16="http://schemas.microsoft.com/office/drawing/2014/main" id="{150F412B-6BF2-4584-A6C8-6C6655437D7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5" name="Text Box 15">
          <a:extLst>
            <a:ext uri="{FF2B5EF4-FFF2-40B4-BE49-F238E27FC236}">
              <a16:creationId xmlns:a16="http://schemas.microsoft.com/office/drawing/2014/main" id="{424EEDD1-B72D-4239-99E6-F8C8DB33A45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6" name="Text Box 15">
          <a:extLst>
            <a:ext uri="{FF2B5EF4-FFF2-40B4-BE49-F238E27FC236}">
              <a16:creationId xmlns:a16="http://schemas.microsoft.com/office/drawing/2014/main" id="{94B9B9BE-D8BF-4483-AC7E-F069E3AE5CC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7" name="Text Box 15">
          <a:extLst>
            <a:ext uri="{FF2B5EF4-FFF2-40B4-BE49-F238E27FC236}">
              <a16:creationId xmlns:a16="http://schemas.microsoft.com/office/drawing/2014/main" id="{70B7B540-D794-433A-AB11-BBE659C3D06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8" name="Text Box 15">
          <a:extLst>
            <a:ext uri="{FF2B5EF4-FFF2-40B4-BE49-F238E27FC236}">
              <a16:creationId xmlns:a16="http://schemas.microsoft.com/office/drawing/2014/main" id="{F18E898A-25B4-4E13-8A7A-09A566FC2C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9" name="Text Box 15">
          <a:extLst>
            <a:ext uri="{FF2B5EF4-FFF2-40B4-BE49-F238E27FC236}">
              <a16:creationId xmlns:a16="http://schemas.microsoft.com/office/drawing/2014/main" id="{A07FE268-B04F-4738-8BB4-0AC1968AA97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0" name="Text Box 15">
          <a:extLst>
            <a:ext uri="{FF2B5EF4-FFF2-40B4-BE49-F238E27FC236}">
              <a16:creationId xmlns:a16="http://schemas.microsoft.com/office/drawing/2014/main" id="{F63CE3F8-ABB7-4103-9B80-6D459533D9D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1" name="Text Box 15">
          <a:extLst>
            <a:ext uri="{FF2B5EF4-FFF2-40B4-BE49-F238E27FC236}">
              <a16:creationId xmlns:a16="http://schemas.microsoft.com/office/drawing/2014/main" id="{967A3B1E-FA6C-4788-A2F8-38405F6F858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2" name="Text Box 15">
          <a:extLst>
            <a:ext uri="{FF2B5EF4-FFF2-40B4-BE49-F238E27FC236}">
              <a16:creationId xmlns:a16="http://schemas.microsoft.com/office/drawing/2014/main" id="{FD24F3E8-D899-45E5-92D9-71D087C3941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3" name="Text Box 15">
          <a:extLst>
            <a:ext uri="{FF2B5EF4-FFF2-40B4-BE49-F238E27FC236}">
              <a16:creationId xmlns:a16="http://schemas.microsoft.com/office/drawing/2014/main" id="{8F6EB45C-E06E-4F58-A2A2-7AA9510C4E3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4" name="Text Box 15">
          <a:extLst>
            <a:ext uri="{FF2B5EF4-FFF2-40B4-BE49-F238E27FC236}">
              <a16:creationId xmlns:a16="http://schemas.microsoft.com/office/drawing/2014/main" id="{FE2A85F7-BD03-4FF2-A09D-DA7A948A652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5" name="Text Box 15">
          <a:extLst>
            <a:ext uri="{FF2B5EF4-FFF2-40B4-BE49-F238E27FC236}">
              <a16:creationId xmlns:a16="http://schemas.microsoft.com/office/drawing/2014/main" id="{0F98679C-B73C-427F-8001-E8625BCD138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6" name="Text Box 15">
          <a:extLst>
            <a:ext uri="{FF2B5EF4-FFF2-40B4-BE49-F238E27FC236}">
              <a16:creationId xmlns:a16="http://schemas.microsoft.com/office/drawing/2014/main" id="{8CC3B592-7E48-415B-B073-87CE77EBA55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7" name="Text Box 15">
          <a:extLst>
            <a:ext uri="{FF2B5EF4-FFF2-40B4-BE49-F238E27FC236}">
              <a16:creationId xmlns:a16="http://schemas.microsoft.com/office/drawing/2014/main" id="{383ADBA4-7634-4805-944E-9EBF313617C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8" name="Text Box 15">
          <a:extLst>
            <a:ext uri="{FF2B5EF4-FFF2-40B4-BE49-F238E27FC236}">
              <a16:creationId xmlns:a16="http://schemas.microsoft.com/office/drawing/2014/main" id="{C6B9907B-2A55-42DD-846F-00E6A62A1C4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099" name="Text Box 15">
          <a:extLst>
            <a:ext uri="{FF2B5EF4-FFF2-40B4-BE49-F238E27FC236}">
              <a16:creationId xmlns:a16="http://schemas.microsoft.com/office/drawing/2014/main" id="{E27E477E-9D4B-4D62-B45A-DDDAF4D711A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00" name="Text Box 15">
          <a:extLst>
            <a:ext uri="{FF2B5EF4-FFF2-40B4-BE49-F238E27FC236}">
              <a16:creationId xmlns:a16="http://schemas.microsoft.com/office/drawing/2014/main" id="{8FE6F183-4E4D-4655-9065-356BE1D3B81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01" name="Text Box 15">
          <a:extLst>
            <a:ext uri="{FF2B5EF4-FFF2-40B4-BE49-F238E27FC236}">
              <a16:creationId xmlns:a16="http://schemas.microsoft.com/office/drawing/2014/main" id="{79D37247-D750-4DCC-9023-8EAA76BE2C0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2" name="Text Box 15">
          <a:extLst>
            <a:ext uri="{FF2B5EF4-FFF2-40B4-BE49-F238E27FC236}">
              <a16:creationId xmlns:a16="http://schemas.microsoft.com/office/drawing/2014/main" id="{E54C7D71-5372-4BA3-94CD-AA7855C0836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3" name="Text Box 15">
          <a:extLst>
            <a:ext uri="{FF2B5EF4-FFF2-40B4-BE49-F238E27FC236}">
              <a16:creationId xmlns:a16="http://schemas.microsoft.com/office/drawing/2014/main" id="{2F668F26-7FCC-4210-8BAC-ECFE2228E67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4" name="Text Box 15">
          <a:extLst>
            <a:ext uri="{FF2B5EF4-FFF2-40B4-BE49-F238E27FC236}">
              <a16:creationId xmlns:a16="http://schemas.microsoft.com/office/drawing/2014/main" id="{F5F727F1-6436-4F52-8069-ABEBDEBA5CB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5" name="Text Box 15">
          <a:extLst>
            <a:ext uri="{FF2B5EF4-FFF2-40B4-BE49-F238E27FC236}">
              <a16:creationId xmlns:a16="http://schemas.microsoft.com/office/drawing/2014/main" id="{C7A2952D-85BC-4E71-A56E-85BC43F5C93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6" name="Text Box 15">
          <a:extLst>
            <a:ext uri="{FF2B5EF4-FFF2-40B4-BE49-F238E27FC236}">
              <a16:creationId xmlns:a16="http://schemas.microsoft.com/office/drawing/2014/main" id="{94FEAC55-E98D-4772-837E-C0BC9CCDE1D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7" name="Text Box 15">
          <a:extLst>
            <a:ext uri="{FF2B5EF4-FFF2-40B4-BE49-F238E27FC236}">
              <a16:creationId xmlns:a16="http://schemas.microsoft.com/office/drawing/2014/main" id="{CAA2F202-D3D9-4CB1-BAFD-80FB99DFC53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8" name="Text Box 15">
          <a:extLst>
            <a:ext uri="{FF2B5EF4-FFF2-40B4-BE49-F238E27FC236}">
              <a16:creationId xmlns:a16="http://schemas.microsoft.com/office/drawing/2014/main" id="{12A0A62D-B24D-4E7E-A1EC-06836924795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9" name="Text Box 15">
          <a:extLst>
            <a:ext uri="{FF2B5EF4-FFF2-40B4-BE49-F238E27FC236}">
              <a16:creationId xmlns:a16="http://schemas.microsoft.com/office/drawing/2014/main" id="{E1432048-5941-42F0-93B7-43B230C3CE5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0" name="Text Box 15">
          <a:extLst>
            <a:ext uri="{FF2B5EF4-FFF2-40B4-BE49-F238E27FC236}">
              <a16:creationId xmlns:a16="http://schemas.microsoft.com/office/drawing/2014/main" id="{C58EBD82-282F-4CC6-A852-FCCF04EFA6D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1" name="Text Box 15">
          <a:extLst>
            <a:ext uri="{FF2B5EF4-FFF2-40B4-BE49-F238E27FC236}">
              <a16:creationId xmlns:a16="http://schemas.microsoft.com/office/drawing/2014/main" id="{13289944-4EB0-449C-8209-EF65185A940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2" name="Text Box 15">
          <a:extLst>
            <a:ext uri="{FF2B5EF4-FFF2-40B4-BE49-F238E27FC236}">
              <a16:creationId xmlns:a16="http://schemas.microsoft.com/office/drawing/2014/main" id="{F08919BF-14A4-4598-B76E-EAE48299BD2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3" name="Text Box 15">
          <a:extLst>
            <a:ext uri="{FF2B5EF4-FFF2-40B4-BE49-F238E27FC236}">
              <a16:creationId xmlns:a16="http://schemas.microsoft.com/office/drawing/2014/main" id="{6D350176-D84A-4473-B650-34AD8C4B225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4" name="Text Box 15">
          <a:extLst>
            <a:ext uri="{FF2B5EF4-FFF2-40B4-BE49-F238E27FC236}">
              <a16:creationId xmlns:a16="http://schemas.microsoft.com/office/drawing/2014/main" id="{87219514-07F0-4A6D-A32A-E6C11276236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5" name="Text Box 15">
          <a:extLst>
            <a:ext uri="{FF2B5EF4-FFF2-40B4-BE49-F238E27FC236}">
              <a16:creationId xmlns:a16="http://schemas.microsoft.com/office/drawing/2014/main" id="{6EBCE28B-C6CE-4905-A192-C6B18484DCC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6" name="Text Box 15">
          <a:extLst>
            <a:ext uri="{FF2B5EF4-FFF2-40B4-BE49-F238E27FC236}">
              <a16:creationId xmlns:a16="http://schemas.microsoft.com/office/drawing/2014/main" id="{4845BB4D-8BA6-418F-9711-0AF7873BA1E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7" name="Text Box 15">
          <a:extLst>
            <a:ext uri="{FF2B5EF4-FFF2-40B4-BE49-F238E27FC236}">
              <a16:creationId xmlns:a16="http://schemas.microsoft.com/office/drawing/2014/main" id="{F41419CB-5668-4276-B06A-84AC00D94DC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8" name="Text Box 15">
          <a:extLst>
            <a:ext uri="{FF2B5EF4-FFF2-40B4-BE49-F238E27FC236}">
              <a16:creationId xmlns:a16="http://schemas.microsoft.com/office/drawing/2014/main" id="{EBA351A1-73D6-4621-91F9-2048B6E2EE1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9" name="Text Box 15">
          <a:extLst>
            <a:ext uri="{FF2B5EF4-FFF2-40B4-BE49-F238E27FC236}">
              <a16:creationId xmlns:a16="http://schemas.microsoft.com/office/drawing/2014/main" id="{B4D143AB-76F8-4F29-9105-6C24173679E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0" name="Text Box 15">
          <a:extLst>
            <a:ext uri="{FF2B5EF4-FFF2-40B4-BE49-F238E27FC236}">
              <a16:creationId xmlns:a16="http://schemas.microsoft.com/office/drawing/2014/main" id="{BEAE0F88-E0B1-4CB8-9815-89F464E2D34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1" name="Text Box 15">
          <a:extLst>
            <a:ext uri="{FF2B5EF4-FFF2-40B4-BE49-F238E27FC236}">
              <a16:creationId xmlns:a16="http://schemas.microsoft.com/office/drawing/2014/main" id="{5A0152ED-0E0E-40C3-9443-D0FBBF76E79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2" name="Text Box 15">
          <a:extLst>
            <a:ext uri="{FF2B5EF4-FFF2-40B4-BE49-F238E27FC236}">
              <a16:creationId xmlns:a16="http://schemas.microsoft.com/office/drawing/2014/main" id="{4C35F8EC-FDF3-4B8B-916B-157117F8233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3" name="Text Box 15">
          <a:extLst>
            <a:ext uri="{FF2B5EF4-FFF2-40B4-BE49-F238E27FC236}">
              <a16:creationId xmlns:a16="http://schemas.microsoft.com/office/drawing/2014/main" id="{8B864B14-CB5F-4309-B477-C6FCCE8A416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4" name="Text Box 15">
          <a:extLst>
            <a:ext uri="{FF2B5EF4-FFF2-40B4-BE49-F238E27FC236}">
              <a16:creationId xmlns:a16="http://schemas.microsoft.com/office/drawing/2014/main" id="{A0E2C094-245F-4F82-9A47-EE6D98A1B67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5" name="Text Box 15">
          <a:extLst>
            <a:ext uri="{FF2B5EF4-FFF2-40B4-BE49-F238E27FC236}">
              <a16:creationId xmlns:a16="http://schemas.microsoft.com/office/drawing/2014/main" id="{ADA3135C-1908-47D4-8931-A0963A1FD4C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6" name="Text Box 15">
          <a:extLst>
            <a:ext uri="{FF2B5EF4-FFF2-40B4-BE49-F238E27FC236}">
              <a16:creationId xmlns:a16="http://schemas.microsoft.com/office/drawing/2014/main" id="{D447DBF9-1A08-4423-B13D-EC7B2D9CC58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7" name="Text Box 15">
          <a:extLst>
            <a:ext uri="{FF2B5EF4-FFF2-40B4-BE49-F238E27FC236}">
              <a16:creationId xmlns:a16="http://schemas.microsoft.com/office/drawing/2014/main" id="{EC8C01D0-2804-4566-9729-4088CE75D8D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8" name="Text Box 15">
          <a:extLst>
            <a:ext uri="{FF2B5EF4-FFF2-40B4-BE49-F238E27FC236}">
              <a16:creationId xmlns:a16="http://schemas.microsoft.com/office/drawing/2014/main" id="{8F3A1B41-60ED-4BB8-AF55-F396AB79584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9" name="Text Box 15">
          <a:extLst>
            <a:ext uri="{FF2B5EF4-FFF2-40B4-BE49-F238E27FC236}">
              <a16:creationId xmlns:a16="http://schemas.microsoft.com/office/drawing/2014/main" id="{083F0CEB-B659-43E2-8545-BB2C476AC90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0" name="Text Box 15">
          <a:extLst>
            <a:ext uri="{FF2B5EF4-FFF2-40B4-BE49-F238E27FC236}">
              <a16:creationId xmlns:a16="http://schemas.microsoft.com/office/drawing/2014/main" id="{D41AB924-696D-46DA-91DA-57EDBD2B6FC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1" name="Text Box 15">
          <a:extLst>
            <a:ext uri="{FF2B5EF4-FFF2-40B4-BE49-F238E27FC236}">
              <a16:creationId xmlns:a16="http://schemas.microsoft.com/office/drawing/2014/main" id="{D282D681-3E8B-4E84-AA55-D4E1476084E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2" name="Text Box 15">
          <a:extLst>
            <a:ext uri="{FF2B5EF4-FFF2-40B4-BE49-F238E27FC236}">
              <a16:creationId xmlns:a16="http://schemas.microsoft.com/office/drawing/2014/main" id="{EDC8EA16-ACDB-4701-A779-EDCA12147E4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3" name="Text Box 15">
          <a:extLst>
            <a:ext uri="{FF2B5EF4-FFF2-40B4-BE49-F238E27FC236}">
              <a16:creationId xmlns:a16="http://schemas.microsoft.com/office/drawing/2014/main" id="{AB427364-F5B5-41B9-9727-D8078C44521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4" name="Text Box 15">
          <a:extLst>
            <a:ext uri="{FF2B5EF4-FFF2-40B4-BE49-F238E27FC236}">
              <a16:creationId xmlns:a16="http://schemas.microsoft.com/office/drawing/2014/main" id="{E707BB71-F34D-4E89-8184-066E7F56FAE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5" name="Text Box 15">
          <a:extLst>
            <a:ext uri="{FF2B5EF4-FFF2-40B4-BE49-F238E27FC236}">
              <a16:creationId xmlns:a16="http://schemas.microsoft.com/office/drawing/2014/main" id="{558060F8-2AEC-4817-91EE-9C6744E273B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6" name="Text Box 15">
          <a:extLst>
            <a:ext uri="{FF2B5EF4-FFF2-40B4-BE49-F238E27FC236}">
              <a16:creationId xmlns:a16="http://schemas.microsoft.com/office/drawing/2014/main" id="{98A0A85D-379B-4BF3-8842-42A0048E758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7" name="Text Box 15">
          <a:extLst>
            <a:ext uri="{FF2B5EF4-FFF2-40B4-BE49-F238E27FC236}">
              <a16:creationId xmlns:a16="http://schemas.microsoft.com/office/drawing/2014/main" id="{25F53BA3-9C20-43F7-913E-8CA37EC75F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8" name="Text Box 15">
          <a:extLst>
            <a:ext uri="{FF2B5EF4-FFF2-40B4-BE49-F238E27FC236}">
              <a16:creationId xmlns:a16="http://schemas.microsoft.com/office/drawing/2014/main" id="{E140B6C0-5704-4763-AFFA-83E245B882C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39" name="Text Box 15">
          <a:extLst>
            <a:ext uri="{FF2B5EF4-FFF2-40B4-BE49-F238E27FC236}">
              <a16:creationId xmlns:a16="http://schemas.microsoft.com/office/drawing/2014/main" id="{6223EE7F-CE7B-40A8-BF4A-9132A47C7A5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40" name="Text Box 15">
          <a:extLst>
            <a:ext uri="{FF2B5EF4-FFF2-40B4-BE49-F238E27FC236}">
              <a16:creationId xmlns:a16="http://schemas.microsoft.com/office/drawing/2014/main" id="{13097FC6-03EC-4564-9B8E-1C6BB16002C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41" name="Text Box 15">
          <a:extLst>
            <a:ext uri="{FF2B5EF4-FFF2-40B4-BE49-F238E27FC236}">
              <a16:creationId xmlns:a16="http://schemas.microsoft.com/office/drawing/2014/main" id="{F2A90F2D-43F1-4BAF-A2E4-F345C044D19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2" name="Text Box 15">
          <a:extLst>
            <a:ext uri="{FF2B5EF4-FFF2-40B4-BE49-F238E27FC236}">
              <a16:creationId xmlns:a16="http://schemas.microsoft.com/office/drawing/2014/main" id="{01BD147E-9186-4D73-9975-541BA5D437F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3" name="Text Box 15">
          <a:extLst>
            <a:ext uri="{FF2B5EF4-FFF2-40B4-BE49-F238E27FC236}">
              <a16:creationId xmlns:a16="http://schemas.microsoft.com/office/drawing/2014/main" id="{87860D16-7DD7-4132-B758-D2440A89956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4" name="Text Box 15">
          <a:extLst>
            <a:ext uri="{FF2B5EF4-FFF2-40B4-BE49-F238E27FC236}">
              <a16:creationId xmlns:a16="http://schemas.microsoft.com/office/drawing/2014/main" id="{83011875-7F5D-480A-A678-D8B0467B296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5" name="Text Box 15">
          <a:extLst>
            <a:ext uri="{FF2B5EF4-FFF2-40B4-BE49-F238E27FC236}">
              <a16:creationId xmlns:a16="http://schemas.microsoft.com/office/drawing/2014/main" id="{122CCA51-12AE-4931-AD86-F2B74C24AD2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6" name="Text Box 15">
          <a:extLst>
            <a:ext uri="{FF2B5EF4-FFF2-40B4-BE49-F238E27FC236}">
              <a16:creationId xmlns:a16="http://schemas.microsoft.com/office/drawing/2014/main" id="{0B7B1ED6-5376-4C99-ADFE-A594D905FFA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7" name="Text Box 15">
          <a:extLst>
            <a:ext uri="{FF2B5EF4-FFF2-40B4-BE49-F238E27FC236}">
              <a16:creationId xmlns:a16="http://schemas.microsoft.com/office/drawing/2014/main" id="{EFE57133-4E24-4A69-AB59-F6698D08221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8" name="Text Box 15">
          <a:extLst>
            <a:ext uri="{FF2B5EF4-FFF2-40B4-BE49-F238E27FC236}">
              <a16:creationId xmlns:a16="http://schemas.microsoft.com/office/drawing/2014/main" id="{D437D6B3-DD5C-444A-9084-187356F2B2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9" name="Text Box 15">
          <a:extLst>
            <a:ext uri="{FF2B5EF4-FFF2-40B4-BE49-F238E27FC236}">
              <a16:creationId xmlns:a16="http://schemas.microsoft.com/office/drawing/2014/main" id="{2C85354E-EA8A-424A-9712-62D015720A9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0" name="Text Box 15">
          <a:extLst>
            <a:ext uri="{FF2B5EF4-FFF2-40B4-BE49-F238E27FC236}">
              <a16:creationId xmlns:a16="http://schemas.microsoft.com/office/drawing/2014/main" id="{2A88BE90-3AFF-4C3C-8E80-444E7A8C90C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1" name="Text Box 15">
          <a:extLst>
            <a:ext uri="{FF2B5EF4-FFF2-40B4-BE49-F238E27FC236}">
              <a16:creationId xmlns:a16="http://schemas.microsoft.com/office/drawing/2014/main" id="{0778C819-E014-4507-AE17-B4C478E9DDE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2" name="Text Box 15">
          <a:extLst>
            <a:ext uri="{FF2B5EF4-FFF2-40B4-BE49-F238E27FC236}">
              <a16:creationId xmlns:a16="http://schemas.microsoft.com/office/drawing/2014/main" id="{19E98D1F-47A2-4FED-9F0D-DAA1B628051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3" name="Text Box 15">
          <a:extLst>
            <a:ext uri="{FF2B5EF4-FFF2-40B4-BE49-F238E27FC236}">
              <a16:creationId xmlns:a16="http://schemas.microsoft.com/office/drawing/2014/main" id="{ED73FA7E-78E6-41E0-9B7D-5D120F60E45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4" name="Text Box 15">
          <a:extLst>
            <a:ext uri="{FF2B5EF4-FFF2-40B4-BE49-F238E27FC236}">
              <a16:creationId xmlns:a16="http://schemas.microsoft.com/office/drawing/2014/main" id="{F2B44491-CF74-486D-8720-FC61B226938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5" name="Text Box 15">
          <a:extLst>
            <a:ext uri="{FF2B5EF4-FFF2-40B4-BE49-F238E27FC236}">
              <a16:creationId xmlns:a16="http://schemas.microsoft.com/office/drawing/2014/main" id="{8910BC0E-78A7-4A84-A6E7-650BA7D3905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6" name="Text Box 15">
          <a:extLst>
            <a:ext uri="{FF2B5EF4-FFF2-40B4-BE49-F238E27FC236}">
              <a16:creationId xmlns:a16="http://schemas.microsoft.com/office/drawing/2014/main" id="{B6ED5582-C632-416C-A45E-40BDBF64EC7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7" name="Text Box 15">
          <a:extLst>
            <a:ext uri="{FF2B5EF4-FFF2-40B4-BE49-F238E27FC236}">
              <a16:creationId xmlns:a16="http://schemas.microsoft.com/office/drawing/2014/main" id="{06F0A2F8-38B9-4A84-8127-A61F36EAB8B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8" name="Text Box 15">
          <a:extLst>
            <a:ext uri="{FF2B5EF4-FFF2-40B4-BE49-F238E27FC236}">
              <a16:creationId xmlns:a16="http://schemas.microsoft.com/office/drawing/2014/main" id="{EE138463-A796-4CAC-BA47-5710E3F3B62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9" name="Text Box 15">
          <a:extLst>
            <a:ext uri="{FF2B5EF4-FFF2-40B4-BE49-F238E27FC236}">
              <a16:creationId xmlns:a16="http://schemas.microsoft.com/office/drawing/2014/main" id="{D5C4020F-52C8-48AA-BD9F-FDE2BB4DDA8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60" name="Text Box 15">
          <a:extLst>
            <a:ext uri="{FF2B5EF4-FFF2-40B4-BE49-F238E27FC236}">
              <a16:creationId xmlns:a16="http://schemas.microsoft.com/office/drawing/2014/main" id="{D9304A8B-8559-4479-9E78-F64992C175B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1" name="Text Box 15">
          <a:extLst>
            <a:ext uri="{FF2B5EF4-FFF2-40B4-BE49-F238E27FC236}">
              <a16:creationId xmlns:a16="http://schemas.microsoft.com/office/drawing/2014/main" id="{F904E2CE-536A-4E0E-BE80-E3EC006FF1A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2" name="Text Box 15">
          <a:extLst>
            <a:ext uri="{FF2B5EF4-FFF2-40B4-BE49-F238E27FC236}">
              <a16:creationId xmlns:a16="http://schemas.microsoft.com/office/drawing/2014/main" id="{D599065C-586D-4037-A7A0-F01FDDB5039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3" name="Text Box 15">
          <a:extLst>
            <a:ext uri="{FF2B5EF4-FFF2-40B4-BE49-F238E27FC236}">
              <a16:creationId xmlns:a16="http://schemas.microsoft.com/office/drawing/2014/main" id="{405646EB-9229-41B7-BA50-448B68BA16E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4" name="Text Box 15">
          <a:extLst>
            <a:ext uri="{FF2B5EF4-FFF2-40B4-BE49-F238E27FC236}">
              <a16:creationId xmlns:a16="http://schemas.microsoft.com/office/drawing/2014/main" id="{3E53DABD-FD3C-4AB1-870B-2295292DBBB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5" name="Text Box 15">
          <a:extLst>
            <a:ext uri="{FF2B5EF4-FFF2-40B4-BE49-F238E27FC236}">
              <a16:creationId xmlns:a16="http://schemas.microsoft.com/office/drawing/2014/main" id="{D621E433-6061-45A4-B1CE-5198E1696E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6" name="Text Box 15">
          <a:extLst>
            <a:ext uri="{FF2B5EF4-FFF2-40B4-BE49-F238E27FC236}">
              <a16:creationId xmlns:a16="http://schemas.microsoft.com/office/drawing/2014/main" id="{11BE0494-EA44-40B6-A3DD-0E250960712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7" name="Text Box 15">
          <a:extLst>
            <a:ext uri="{FF2B5EF4-FFF2-40B4-BE49-F238E27FC236}">
              <a16:creationId xmlns:a16="http://schemas.microsoft.com/office/drawing/2014/main" id="{4B694C7B-AB5E-44B0-A891-EBCAA4CF8C6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8" name="Text Box 15">
          <a:extLst>
            <a:ext uri="{FF2B5EF4-FFF2-40B4-BE49-F238E27FC236}">
              <a16:creationId xmlns:a16="http://schemas.microsoft.com/office/drawing/2014/main" id="{6168617B-39C5-4E77-859A-03EA06F697A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9" name="Text Box 15">
          <a:extLst>
            <a:ext uri="{FF2B5EF4-FFF2-40B4-BE49-F238E27FC236}">
              <a16:creationId xmlns:a16="http://schemas.microsoft.com/office/drawing/2014/main" id="{96876D50-23C2-4A3E-9C61-B2A830F2688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0" name="Text Box 15">
          <a:extLst>
            <a:ext uri="{FF2B5EF4-FFF2-40B4-BE49-F238E27FC236}">
              <a16:creationId xmlns:a16="http://schemas.microsoft.com/office/drawing/2014/main" id="{84D657A8-D092-4F28-854D-F886480E550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1" name="Text Box 15">
          <a:extLst>
            <a:ext uri="{FF2B5EF4-FFF2-40B4-BE49-F238E27FC236}">
              <a16:creationId xmlns:a16="http://schemas.microsoft.com/office/drawing/2014/main" id="{4F5E6FCF-9E41-4157-80B6-6882DF0F710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2" name="Text Box 15">
          <a:extLst>
            <a:ext uri="{FF2B5EF4-FFF2-40B4-BE49-F238E27FC236}">
              <a16:creationId xmlns:a16="http://schemas.microsoft.com/office/drawing/2014/main" id="{7CEB1AEC-94E7-43CA-A569-59189E292EC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3" name="Text Box 15">
          <a:extLst>
            <a:ext uri="{FF2B5EF4-FFF2-40B4-BE49-F238E27FC236}">
              <a16:creationId xmlns:a16="http://schemas.microsoft.com/office/drawing/2014/main" id="{15E33E1D-B94B-4BE6-8086-C55BF6AEE45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4" name="Text Box 15">
          <a:extLst>
            <a:ext uri="{FF2B5EF4-FFF2-40B4-BE49-F238E27FC236}">
              <a16:creationId xmlns:a16="http://schemas.microsoft.com/office/drawing/2014/main" id="{9E779556-8E1C-4E2E-9DB2-9AA0A486A15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5" name="Text Box 15">
          <a:extLst>
            <a:ext uri="{FF2B5EF4-FFF2-40B4-BE49-F238E27FC236}">
              <a16:creationId xmlns:a16="http://schemas.microsoft.com/office/drawing/2014/main" id="{50FFB9DA-2217-4609-B5E2-E352865F4E7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6" name="Text Box 15">
          <a:extLst>
            <a:ext uri="{FF2B5EF4-FFF2-40B4-BE49-F238E27FC236}">
              <a16:creationId xmlns:a16="http://schemas.microsoft.com/office/drawing/2014/main" id="{8BE9341C-E588-4368-8D52-3588C2D4759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7" name="Text Box 15">
          <a:extLst>
            <a:ext uri="{FF2B5EF4-FFF2-40B4-BE49-F238E27FC236}">
              <a16:creationId xmlns:a16="http://schemas.microsoft.com/office/drawing/2014/main" id="{05D7C577-AABD-4652-86DC-A9D47765CF9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8" name="Text Box 15">
          <a:extLst>
            <a:ext uri="{FF2B5EF4-FFF2-40B4-BE49-F238E27FC236}">
              <a16:creationId xmlns:a16="http://schemas.microsoft.com/office/drawing/2014/main" id="{39263430-5DC7-4794-980A-6BCB83545E2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9" name="Text Box 15">
          <a:extLst>
            <a:ext uri="{FF2B5EF4-FFF2-40B4-BE49-F238E27FC236}">
              <a16:creationId xmlns:a16="http://schemas.microsoft.com/office/drawing/2014/main" id="{3F948792-1661-404D-9077-F7BC7929927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80" name="Text Box 15">
          <a:extLst>
            <a:ext uri="{FF2B5EF4-FFF2-40B4-BE49-F238E27FC236}">
              <a16:creationId xmlns:a16="http://schemas.microsoft.com/office/drawing/2014/main" id="{7AF75D7E-AAB0-4B71-B769-0766D28A4C0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1" name="Text Box 15">
          <a:extLst>
            <a:ext uri="{FF2B5EF4-FFF2-40B4-BE49-F238E27FC236}">
              <a16:creationId xmlns:a16="http://schemas.microsoft.com/office/drawing/2014/main" id="{B9FF7B63-2F1D-4128-B4DA-FD9D0672EF0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2" name="Text Box 15">
          <a:extLst>
            <a:ext uri="{FF2B5EF4-FFF2-40B4-BE49-F238E27FC236}">
              <a16:creationId xmlns:a16="http://schemas.microsoft.com/office/drawing/2014/main" id="{562B305F-E50E-46DC-99C2-5AAA4BA9C7D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3" name="Text Box 15">
          <a:extLst>
            <a:ext uri="{FF2B5EF4-FFF2-40B4-BE49-F238E27FC236}">
              <a16:creationId xmlns:a16="http://schemas.microsoft.com/office/drawing/2014/main" id="{75932797-4DB0-456A-A3FA-AEB5CDC875D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4" name="Text Box 15">
          <a:extLst>
            <a:ext uri="{FF2B5EF4-FFF2-40B4-BE49-F238E27FC236}">
              <a16:creationId xmlns:a16="http://schemas.microsoft.com/office/drawing/2014/main" id="{705349FE-D4BE-4550-B6CD-602375CDDD4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5" name="Text Box 15">
          <a:extLst>
            <a:ext uri="{FF2B5EF4-FFF2-40B4-BE49-F238E27FC236}">
              <a16:creationId xmlns:a16="http://schemas.microsoft.com/office/drawing/2014/main" id="{86DB9F5D-6C18-4041-B567-22FB76DC9B3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6" name="Text Box 15">
          <a:extLst>
            <a:ext uri="{FF2B5EF4-FFF2-40B4-BE49-F238E27FC236}">
              <a16:creationId xmlns:a16="http://schemas.microsoft.com/office/drawing/2014/main" id="{79648916-9042-41CF-81C9-3A539664ABE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7" name="Text Box 15">
          <a:extLst>
            <a:ext uri="{FF2B5EF4-FFF2-40B4-BE49-F238E27FC236}">
              <a16:creationId xmlns:a16="http://schemas.microsoft.com/office/drawing/2014/main" id="{E8210285-CDB3-48EF-A025-075EEC4523F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8" name="Text Box 15">
          <a:extLst>
            <a:ext uri="{FF2B5EF4-FFF2-40B4-BE49-F238E27FC236}">
              <a16:creationId xmlns:a16="http://schemas.microsoft.com/office/drawing/2014/main" id="{6F97FBDD-2865-42A2-A0A9-154640F16E6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9" name="Text Box 15">
          <a:extLst>
            <a:ext uri="{FF2B5EF4-FFF2-40B4-BE49-F238E27FC236}">
              <a16:creationId xmlns:a16="http://schemas.microsoft.com/office/drawing/2014/main" id="{AC610B0D-7A56-4B32-934B-987C930CC16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0" name="Text Box 15">
          <a:extLst>
            <a:ext uri="{FF2B5EF4-FFF2-40B4-BE49-F238E27FC236}">
              <a16:creationId xmlns:a16="http://schemas.microsoft.com/office/drawing/2014/main" id="{B6470C98-7B6F-418B-9516-D0CD95E7146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1" name="Text Box 15">
          <a:extLst>
            <a:ext uri="{FF2B5EF4-FFF2-40B4-BE49-F238E27FC236}">
              <a16:creationId xmlns:a16="http://schemas.microsoft.com/office/drawing/2014/main" id="{864B5DC8-FE6C-4008-B1BB-AFFC9CF73D7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2" name="Text Box 15">
          <a:extLst>
            <a:ext uri="{FF2B5EF4-FFF2-40B4-BE49-F238E27FC236}">
              <a16:creationId xmlns:a16="http://schemas.microsoft.com/office/drawing/2014/main" id="{22188276-AB59-4333-A0BB-4A574EC6CBB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3" name="Text Box 15">
          <a:extLst>
            <a:ext uri="{FF2B5EF4-FFF2-40B4-BE49-F238E27FC236}">
              <a16:creationId xmlns:a16="http://schemas.microsoft.com/office/drawing/2014/main" id="{4E6AEDBD-297D-4659-9E0A-BBA059F2C02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4" name="Text Box 15">
          <a:extLst>
            <a:ext uri="{FF2B5EF4-FFF2-40B4-BE49-F238E27FC236}">
              <a16:creationId xmlns:a16="http://schemas.microsoft.com/office/drawing/2014/main" id="{00438EB7-47FA-40FB-94F6-5D4E2E163E3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5" name="Text Box 15">
          <a:extLst>
            <a:ext uri="{FF2B5EF4-FFF2-40B4-BE49-F238E27FC236}">
              <a16:creationId xmlns:a16="http://schemas.microsoft.com/office/drawing/2014/main" id="{7F546C29-9256-43B0-90CB-ABFCFAE1027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6" name="Text Box 15">
          <a:extLst>
            <a:ext uri="{FF2B5EF4-FFF2-40B4-BE49-F238E27FC236}">
              <a16:creationId xmlns:a16="http://schemas.microsoft.com/office/drawing/2014/main" id="{A232C97B-75E4-4424-9137-8BF040BDF5A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7" name="Text Box 15">
          <a:extLst>
            <a:ext uri="{FF2B5EF4-FFF2-40B4-BE49-F238E27FC236}">
              <a16:creationId xmlns:a16="http://schemas.microsoft.com/office/drawing/2014/main" id="{E79AC243-E2DA-4DB8-9E04-A2F83791A64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8" name="Text Box 15">
          <a:extLst>
            <a:ext uri="{FF2B5EF4-FFF2-40B4-BE49-F238E27FC236}">
              <a16:creationId xmlns:a16="http://schemas.microsoft.com/office/drawing/2014/main" id="{6CB1E420-E7B7-42F2-BBC9-EA1A9669FCE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9" name="Text Box 15">
          <a:extLst>
            <a:ext uri="{FF2B5EF4-FFF2-40B4-BE49-F238E27FC236}">
              <a16:creationId xmlns:a16="http://schemas.microsoft.com/office/drawing/2014/main" id="{38A5AAC4-0AA9-4119-BAA4-24AFF4C9F80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0" name="Text Box 15">
          <a:extLst>
            <a:ext uri="{FF2B5EF4-FFF2-40B4-BE49-F238E27FC236}">
              <a16:creationId xmlns:a16="http://schemas.microsoft.com/office/drawing/2014/main" id="{38022060-C415-42AC-B6D8-3A7B9C663A0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1" name="Text Box 15">
          <a:extLst>
            <a:ext uri="{FF2B5EF4-FFF2-40B4-BE49-F238E27FC236}">
              <a16:creationId xmlns:a16="http://schemas.microsoft.com/office/drawing/2014/main" id="{790095DE-E7DB-45E0-9882-5B0AECA2D6B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2" name="Text Box 15">
          <a:extLst>
            <a:ext uri="{FF2B5EF4-FFF2-40B4-BE49-F238E27FC236}">
              <a16:creationId xmlns:a16="http://schemas.microsoft.com/office/drawing/2014/main" id="{0D31135F-9EEB-4416-AFAF-721797D4660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3" name="Text Box 15">
          <a:extLst>
            <a:ext uri="{FF2B5EF4-FFF2-40B4-BE49-F238E27FC236}">
              <a16:creationId xmlns:a16="http://schemas.microsoft.com/office/drawing/2014/main" id="{6097D0FF-A74E-4A4B-9F93-A9EFF723869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4" name="Text Box 15">
          <a:extLst>
            <a:ext uri="{FF2B5EF4-FFF2-40B4-BE49-F238E27FC236}">
              <a16:creationId xmlns:a16="http://schemas.microsoft.com/office/drawing/2014/main" id="{4DEEF0E3-95D1-42D6-9241-E20E6E80FD8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5" name="Text Box 15">
          <a:extLst>
            <a:ext uri="{FF2B5EF4-FFF2-40B4-BE49-F238E27FC236}">
              <a16:creationId xmlns:a16="http://schemas.microsoft.com/office/drawing/2014/main" id="{2F562DD4-7992-43C2-BD30-C8D780D8C53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6" name="Text Box 15">
          <a:extLst>
            <a:ext uri="{FF2B5EF4-FFF2-40B4-BE49-F238E27FC236}">
              <a16:creationId xmlns:a16="http://schemas.microsoft.com/office/drawing/2014/main" id="{57AC95F8-F0E4-481E-9B6E-D42491C0491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7" name="Text Box 15">
          <a:extLst>
            <a:ext uri="{FF2B5EF4-FFF2-40B4-BE49-F238E27FC236}">
              <a16:creationId xmlns:a16="http://schemas.microsoft.com/office/drawing/2014/main" id="{CDDBD55D-2260-4403-BAB2-EC1E9088EE2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8" name="Text Box 15">
          <a:extLst>
            <a:ext uri="{FF2B5EF4-FFF2-40B4-BE49-F238E27FC236}">
              <a16:creationId xmlns:a16="http://schemas.microsoft.com/office/drawing/2014/main" id="{C2E5B90E-BEDF-41D2-A318-61CA155CB66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09" name="Text Box 15">
          <a:extLst>
            <a:ext uri="{FF2B5EF4-FFF2-40B4-BE49-F238E27FC236}">
              <a16:creationId xmlns:a16="http://schemas.microsoft.com/office/drawing/2014/main" id="{FC593727-30C5-4DC9-869C-2C47EAA8D8D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10" name="Text Box 15">
          <a:extLst>
            <a:ext uri="{FF2B5EF4-FFF2-40B4-BE49-F238E27FC236}">
              <a16:creationId xmlns:a16="http://schemas.microsoft.com/office/drawing/2014/main" id="{8502EB5B-24EE-433A-90C3-0CC9C5FE8C7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11" name="Text Box 15">
          <a:extLst>
            <a:ext uri="{FF2B5EF4-FFF2-40B4-BE49-F238E27FC236}">
              <a16:creationId xmlns:a16="http://schemas.microsoft.com/office/drawing/2014/main" id="{F642CD50-AF61-4B3B-9F26-B750AB001C4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2" name="Text Box 15">
          <a:extLst>
            <a:ext uri="{FF2B5EF4-FFF2-40B4-BE49-F238E27FC236}">
              <a16:creationId xmlns:a16="http://schemas.microsoft.com/office/drawing/2014/main" id="{2D7A323B-6EEF-411F-A653-0766F7F2581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3" name="Text Box 15">
          <a:extLst>
            <a:ext uri="{FF2B5EF4-FFF2-40B4-BE49-F238E27FC236}">
              <a16:creationId xmlns:a16="http://schemas.microsoft.com/office/drawing/2014/main" id="{AC153F10-C9B8-4E39-8C34-69D2828AFCB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4" name="Text Box 15">
          <a:extLst>
            <a:ext uri="{FF2B5EF4-FFF2-40B4-BE49-F238E27FC236}">
              <a16:creationId xmlns:a16="http://schemas.microsoft.com/office/drawing/2014/main" id="{FEDF1346-B11B-45CC-A05D-B0664C31631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5" name="Text Box 15">
          <a:extLst>
            <a:ext uri="{FF2B5EF4-FFF2-40B4-BE49-F238E27FC236}">
              <a16:creationId xmlns:a16="http://schemas.microsoft.com/office/drawing/2014/main" id="{46E23CBD-B1F6-40D8-873C-3466357B4A5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6" name="Text Box 15">
          <a:extLst>
            <a:ext uri="{FF2B5EF4-FFF2-40B4-BE49-F238E27FC236}">
              <a16:creationId xmlns:a16="http://schemas.microsoft.com/office/drawing/2014/main" id="{4A6DC1C1-B6C9-43A0-A89F-814E1A9336A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7" name="Text Box 15">
          <a:extLst>
            <a:ext uri="{FF2B5EF4-FFF2-40B4-BE49-F238E27FC236}">
              <a16:creationId xmlns:a16="http://schemas.microsoft.com/office/drawing/2014/main" id="{EB1AAEEE-836A-4E27-B472-029C64978B0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8" name="Text Box 15">
          <a:extLst>
            <a:ext uri="{FF2B5EF4-FFF2-40B4-BE49-F238E27FC236}">
              <a16:creationId xmlns:a16="http://schemas.microsoft.com/office/drawing/2014/main" id="{BF223744-37B2-4C0D-B7B0-BB58B2DD8AA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9" name="Text Box 15">
          <a:extLst>
            <a:ext uri="{FF2B5EF4-FFF2-40B4-BE49-F238E27FC236}">
              <a16:creationId xmlns:a16="http://schemas.microsoft.com/office/drawing/2014/main" id="{C0684981-224C-45CB-8FA1-FACCAEE35EF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0" name="Text Box 15">
          <a:extLst>
            <a:ext uri="{FF2B5EF4-FFF2-40B4-BE49-F238E27FC236}">
              <a16:creationId xmlns:a16="http://schemas.microsoft.com/office/drawing/2014/main" id="{98B9077F-86DF-486D-91EF-1D3CF4BF814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1" name="Text Box 15">
          <a:extLst>
            <a:ext uri="{FF2B5EF4-FFF2-40B4-BE49-F238E27FC236}">
              <a16:creationId xmlns:a16="http://schemas.microsoft.com/office/drawing/2014/main" id="{C0E8595C-D8E7-4ECB-A878-05B3E8A2563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2" name="Text Box 15">
          <a:extLst>
            <a:ext uri="{FF2B5EF4-FFF2-40B4-BE49-F238E27FC236}">
              <a16:creationId xmlns:a16="http://schemas.microsoft.com/office/drawing/2014/main" id="{AD197D04-6D6B-4022-BB3E-273FEC01E59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3" name="Text Box 15">
          <a:extLst>
            <a:ext uri="{FF2B5EF4-FFF2-40B4-BE49-F238E27FC236}">
              <a16:creationId xmlns:a16="http://schemas.microsoft.com/office/drawing/2014/main" id="{16A56E9C-894C-495F-859A-239D5D5884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4" name="Text Box 15">
          <a:extLst>
            <a:ext uri="{FF2B5EF4-FFF2-40B4-BE49-F238E27FC236}">
              <a16:creationId xmlns:a16="http://schemas.microsoft.com/office/drawing/2014/main" id="{6B94DC89-4721-45E0-AED2-1BB92B9BB95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5" name="Text Box 15">
          <a:extLst>
            <a:ext uri="{FF2B5EF4-FFF2-40B4-BE49-F238E27FC236}">
              <a16:creationId xmlns:a16="http://schemas.microsoft.com/office/drawing/2014/main" id="{87EB0737-FA6D-45D4-AFB4-621C514839D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6" name="Text Box 15">
          <a:extLst>
            <a:ext uri="{FF2B5EF4-FFF2-40B4-BE49-F238E27FC236}">
              <a16:creationId xmlns:a16="http://schemas.microsoft.com/office/drawing/2014/main" id="{3ABDFCCB-C187-4DD9-B2A6-74B4282271D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7" name="Text Box 15">
          <a:extLst>
            <a:ext uri="{FF2B5EF4-FFF2-40B4-BE49-F238E27FC236}">
              <a16:creationId xmlns:a16="http://schemas.microsoft.com/office/drawing/2014/main" id="{70336D10-2F36-41CA-82D0-E5EFB67CCF0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8" name="Text Box 15">
          <a:extLst>
            <a:ext uri="{FF2B5EF4-FFF2-40B4-BE49-F238E27FC236}">
              <a16:creationId xmlns:a16="http://schemas.microsoft.com/office/drawing/2014/main" id="{5F852919-D80A-4C42-BF80-6B189840198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9" name="Text Box 15">
          <a:extLst>
            <a:ext uri="{FF2B5EF4-FFF2-40B4-BE49-F238E27FC236}">
              <a16:creationId xmlns:a16="http://schemas.microsoft.com/office/drawing/2014/main" id="{AE590BB5-0785-45EF-B031-0AA26FCDAFC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0" name="Text Box 15">
          <a:extLst>
            <a:ext uri="{FF2B5EF4-FFF2-40B4-BE49-F238E27FC236}">
              <a16:creationId xmlns:a16="http://schemas.microsoft.com/office/drawing/2014/main" id="{C1EDD4B9-A4EB-49C5-B534-FAC35FF855B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1" name="Text Box 15">
          <a:extLst>
            <a:ext uri="{FF2B5EF4-FFF2-40B4-BE49-F238E27FC236}">
              <a16:creationId xmlns:a16="http://schemas.microsoft.com/office/drawing/2014/main" id="{B5E475AA-3483-4694-89DF-8865E9D939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2" name="Text Box 15">
          <a:extLst>
            <a:ext uri="{FF2B5EF4-FFF2-40B4-BE49-F238E27FC236}">
              <a16:creationId xmlns:a16="http://schemas.microsoft.com/office/drawing/2014/main" id="{6C1FCC60-D26F-40A1-A58D-2F4497349B0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3" name="Text Box 15">
          <a:extLst>
            <a:ext uri="{FF2B5EF4-FFF2-40B4-BE49-F238E27FC236}">
              <a16:creationId xmlns:a16="http://schemas.microsoft.com/office/drawing/2014/main" id="{08A2B21F-04C8-4A18-BD18-2B26A74CE66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4" name="Text Box 15">
          <a:extLst>
            <a:ext uri="{FF2B5EF4-FFF2-40B4-BE49-F238E27FC236}">
              <a16:creationId xmlns:a16="http://schemas.microsoft.com/office/drawing/2014/main" id="{6F7D438E-CEC6-494F-9AB6-2206E58B9FF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5" name="Text Box 15">
          <a:extLst>
            <a:ext uri="{FF2B5EF4-FFF2-40B4-BE49-F238E27FC236}">
              <a16:creationId xmlns:a16="http://schemas.microsoft.com/office/drawing/2014/main" id="{D1FE66BE-0AD7-4A0F-8128-5F77040814A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6" name="Text Box 15">
          <a:extLst>
            <a:ext uri="{FF2B5EF4-FFF2-40B4-BE49-F238E27FC236}">
              <a16:creationId xmlns:a16="http://schemas.microsoft.com/office/drawing/2014/main" id="{3A11CCD4-DC0E-44CB-835B-A59EB4FBA4B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7" name="Text Box 15">
          <a:extLst>
            <a:ext uri="{FF2B5EF4-FFF2-40B4-BE49-F238E27FC236}">
              <a16:creationId xmlns:a16="http://schemas.microsoft.com/office/drawing/2014/main" id="{B64A7B56-F439-4B96-B138-77A8D0D0C7B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8" name="Text Box 15">
          <a:extLst>
            <a:ext uri="{FF2B5EF4-FFF2-40B4-BE49-F238E27FC236}">
              <a16:creationId xmlns:a16="http://schemas.microsoft.com/office/drawing/2014/main" id="{8FD25340-45C9-4E53-A95A-4DAEECE523E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39" name="Text Box 15">
          <a:extLst>
            <a:ext uri="{FF2B5EF4-FFF2-40B4-BE49-F238E27FC236}">
              <a16:creationId xmlns:a16="http://schemas.microsoft.com/office/drawing/2014/main" id="{AB31D406-60EC-4824-B2F1-F91D2C7B0DC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40" name="Text Box 15">
          <a:extLst>
            <a:ext uri="{FF2B5EF4-FFF2-40B4-BE49-F238E27FC236}">
              <a16:creationId xmlns:a16="http://schemas.microsoft.com/office/drawing/2014/main" id="{CC0B87CF-E7E5-408E-A019-231FBAED768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41" name="Text Box 15">
          <a:extLst>
            <a:ext uri="{FF2B5EF4-FFF2-40B4-BE49-F238E27FC236}">
              <a16:creationId xmlns:a16="http://schemas.microsoft.com/office/drawing/2014/main" id="{E0AD5051-9A2A-4BCD-A39F-988517B9446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2" name="Text Box 15">
          <a:extLst>
            <a:ext uri="{FF2B5EF4-FFF2-40B4-BE49-F238E27FC236}">
              <a16:creationId xmlns:a16="http://schemas.microsoft.com/office/drawing/2014/main" id="{7E29D5FF-1A8F-4EEF-9CB6-67900C33287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3" name="Text Box 15">
          <a:extLst>
            <a:ext uri="{FF2B5EF4-FFF2-40B4-BE49-F238E27FC236}">
              <a16:creationId xmlns:a16="http://schemas.microsoft.com/office/drawing/2014/main" id="{766E8EB7-00BB-4098-9083-4CA20754AB6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4" name="Text Box 15">
          <a:extLst>
            <a:ext uri="{FF2B5EF4-FFF2-40B4-BE49-F238E27FC236}">
              <a16:creationId xmlns:a16="http://schemas.microsoft.com/office/drawing/2014/main" id="{22AC4078-B27D-44D7-9A46-217826C9299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5" name="Text Box 15">
          <a:extLst>
            <a:ext uri="{FF2B5EF4-FFF2-40B4-BE49-F238E27FC236}">
              <a16:creationId xmlns:a16="http://schemas.microsoft.com/office/drawing/2014/main" id="{E8A59AB1-465D-463E-9ED2-3B4A84F3B3C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6" name="Text Box 15">
          <a:extLst>
            <a:ext uri="{FF2B5EF4-FFF2-40B4-BE49-F238E27FC236}">
              <a16:creationId xmlns:a16="http://schemas.microsoft.com/office/drawing/2014/main" id="{129C263F-C212-4897-9E1F-3DCF4A04B70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7" name="Text Box 15">
          <a:extLst>
            <a:ext uri="{FF2B5EF4-FFF2-40B4-BE49-F238E27FC236}">
              <a16:creationId xmlns:a16="http://schemas.microsoft.com/office/drawing/2014/main" id="{D6B81672-43E4-40A5-8910-6CFC8ED73FA8}"/>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8" name="Text Box 15">
          <a:extLst>
            <a:ext uri="{FF2B5EF4-FFF2-40B4-BE49-F238E27FC236}">
              <a16:creationId xmlns:a16="http://schemas.microsoft.com/office/drawing/2014/main" id="{383D1FC0-6C1C-43A6-8F26-8A655EF4F4C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9" name="Text Box 15">
          <a:extLst>
            <a:ext uri="{FF2B5EF4-FFF2-40B4-BE49-F238E27FC236}">
              <a16:creationId xmlns:a16="http://schemas.microsoft.com/office/drawing/2014/main" id="{AD850830-98EB-4F54-8F51-EC8A9F393F0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0" name="Text Box 15">
          <a:extLst>
            <a:ext uri="{FF2B5EF4-FFF2-40B4-BE49-F238E27FC236}">
              <a16:creationId xmlns:a16="http://schemas.microsoft.com/office/drawing/2014/main" id="{063DBB33-AF1C-4559-BC00-B164D245D4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1" name="Text Box 15">
          <a:extLst>
            <a:ext uri="{FF2B5EF4-FFF2-40B4-BE49-F238E27FC236}">
              <a16:creationId xmlns:a16="http://schemas.microsoft.com/office/drawing/2014/main" id="{78BFF531-C953-4FEB-8825-FF460A66F62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2" name="Text Box 15">
          <a:extLst>
            <a:ext uri="{FF2B5EF4-FFF2-40B4-BE49-F238E27FC236}">
              <a16:creationId xmlns:a16="http://schemas.microsoft.com/office/drawing/2014/main" id="{222ADCC0-F059-4B0E-AA0E-C5B5144A3F6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3" name="Text Box 15">
          <a:extLst>
            <a:ext uri="{FF2B5EF4-FFF2-40B4-BE49-F238E27FC236}">
              <a16:creationId xmlns:a16="http://schemas.microsoft.com/office/drawing/2014/main" id="{B2CE9445-36BD-46B9-B1D1-068A514BAD5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4" name="Text Box 15">
          <a:extLst>
            <a:ext uri="{FF2B5EF4-FFF2-40B4-BE49-F238E27FC236}">
              <a16:creationId xmlns:a16="http://schemas.microsoft.com/office/drawing/2014/main" id="{9C037168-AEF4-4797-93C9-F3574FEEB69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5" name="Text Box 15">
          <a:extLst>
            <a:ext uri="{FF2B5EF4-FFF2-40B4-BE49-F238E27FC236}">
              <a16:creationId xmlns:a16="http://schemas.microsoft.com/office/drawing/2014/main" id="{850E551C-C083-46BC-B394-BA2F9C3A4B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6" name="Text Box 15">
          <a:extLst>
            <a:ext uri="{FF2B5EF4-FFF2-40B4-BE49-F238E27FC236}">
              <a16:creationId xmlns:a16="http://schemas.microsoft.com/office/drawing/2014/main" id="{FE81737C-AEF6-4F3A-AFE0-CEEF40E2E94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7" name="Text Box 15">
          <a:extLst>
            <a:ext uri="{FF2B5EF4-FFF2-40B4-BE49-F238E27FC236}">
              <a16:creationId xmlns:a16="http://schemas.microsoft.com/office/drawing/2014/main" id="{6E20618E-0C77-4D57-AB84-58E0D750AD8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8" name="Text Box 15">
          <a:extLst>
            <a:ext uri="{FF2B5EF4-FFF2-40B4-BE49-F238E27FC236}">
              <a16:creationId xmlns:a16="http://schemas.microsoft.com/office/drawing/2014/main" id="{A1750750-16BA-4012-B53D-88FF4AE311B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9" name="Text Box 15">
          <a:extLst>
            <a:ext uri="{FF2B5EF4-FFF2-40B4-BE49-F238E27FC236}">
              <a16:creationId xmlns:a16="http://schemas.microsoft.com/office/drawing/2014/main" id="{96C3A20A-D013-4153-9155-A4947977A20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0" name="Text Box 15">
          <a:extLst>
            <a:ext uri="{FF2B5EF4-FFF2-40B4-BE49-F238E27FC236}">
              <a16:creationId xmlns:a16="http://schemas.microsoft.com/office/drawing/2014/main" id="{A490BCD4-43C7-41DC-8789-DA28BDEC6D2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1" name="Text Box 15">
          <a:extLst>
            <a:ext uri="{FF2B5EF4-FFF2-40B4-BE49-F238E27FC236}">
              <a16:creationId xmlns:a16="http://schemas.microsoft.com/office/drawing/2014/main" id="{98F19B52-6F29-4B53-A727-398196CCBDF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2" name="Text Box 15">
          <a:extLst>
            <a:ext uri="{FF2B5EF4-FFF2-40B4-BE49-F238E27FC236}">
              <a16:creationId xmlns:a16="http://schemas.microsoft.com/office/drawing/2014/main" id="{FCDC277D-B77D-43DA-B00E-5FAF40636DB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3" name="Text Box 15">
          <a:extLst>
            <a:ext uri="{FF2B5EF4-FFF2-40B4-BE49-F238E27FC236}">
              <a16:creationId xmlns:a16="http://schemas.microsoft.com/office/drawing/2014/main" id="{EE654886-9CED-4146-B0DD-8050261743B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4" name="Text Box 15">
          <a:extLst>
            <a:ext uri="{FF2B5EF4-FFF2-40B4-BE49-F238E27FC236}">
              <a16:creationId xmlns:a16="http://schemas.microsoft.com/office/drawing/2014/main" id="{4BED8FEC-C338-4632-A4C4-22884A27011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5" name="Text Box 15">
          <a:extLst>
            <a:ext uri="{FF2B5EF4-FFF2-40B4-BE49-F238E27FC236}">
              <a16:creationId xmlns:a16="http://schemas.microsoft.com/office/drawing/2014/main" id="{1275855E-EE44-41C8-842A-FB2059EC0E2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6" name="Text Box 15">
          <a:extLst>
            <a:ext uri="{FF2B5EF4-FFF2-40B4-BE49-F238E27FC236}">
              <a16:creationId xmlns:a16="http://schemas.microsoft.com/office/drawing/2014/main" id="{BD90903A-38A5-46B7-B96B-A82FFD92C25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7" name="Text Box 15">
          <a:extLst>
            <a:ext uri="{FF2B5EF4-FFF2-40B4-BE49-F238E27FC236}">
              <a16:creationId xmlns:a16="http://schemas.microsoft.com/office/drawing/2014/main" id="{6C534C5A-DEBE-4C69-A155-09F2524BF14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8" name="Text Box 15">
          <a:extLst>
            <a:ext uri="{FF2B5EF4-FFF2-40B4-BE49-F238E27FC236}">
              <a16:creationId xmlns:a16="http://schemas.microsoft.com/office/drawing/2014/main" id="{23BB5B66-7B55-46AE-9B7A-E77D1AFD8F5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9" name="Text Box 15">
          <a:extLst>
            <a:ext uri="{FF2B5EF4-FFF2-40B4-BE49-F238E27FC236}">
              <a16:creationId xmlns:a16="http://schemas.microsoft.com/office/drawing/2014/main" id="{6107EDCA-5021-4295-8AC8-19B516AC35D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0" name="Text Box 15">
          <a:extLst>
            <a:ext uri="{FF2B5EF4-FFF2-40B4-BE49-F238E27FC236}">
              <a16:creationId xmlns:a16="http://schemas.microsoft.com/office/drawing/2014/main" id="{0B66AA9B-4919-44A2-8825-A455DFD084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1" name="Text Box 15">
          <a:extLst>
            <a:ext uri="{FF2B5EF4-FFF2-40B4-BE49-F238E27FC236}">
              <a16:creationId xmlns:a16="http://schemas.microsoft.com/office/drawing/2014/main" id="{33AD827A-4C6C-4E3D-9303-F9EE920BA49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2" name="Text Box 15">
          <a:extLst>
            <a:ext uri="{FF2B5EF4-FFF2-40B4-BE49-F238E27FC236}">
              <a16:creationId xmlns:a16="http://schemas.microsoft.com/office/drawing/2014/main" id="{94D74622-123E-46CC-99C9-1AF8D4988B7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3" name="Text Box 15">
          <a:extLst>
            <a:ext uri="{FF2B5EF4-FFF2-40B4-BE49-F238E27FC236}">
              <a16:creationId xmlns:a16="http://schemas.microsoft.com/office/drawing/2014/main" id="{712FE7B8-722F-402F-86F0-C0EDB4E5CFE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4" name="Text Box 15">
          <a:extLst>
            <a:ext uri="{FF2B5EF4-FFF2-40B4-BE49-F238E27FC236}">
              <a16:creationId xmlns:a16="http://schemas.microsoft.com/office/drawing/2014/main" id="{84003FEE-84CE-47B5-8483-CF5FB967CD0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5" name="Text Box 15">
          <a:extLst>
            <a:ext uri="{FF2B5EF4-FFF2-40B4-BE49-F238E27FC236}">
              <a16:creationId xmlns:a16="http://schemas.microsoft.com/office/drawing/2014/main" id="{B0E717C5-9361-4133-8DE3-0D1468B2253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6" name="Text Box 15">
          <a:extLst>
            <a:ext uri="{FF2B5EF4-FFF2-40B4-BE49-F238E27FC236}">
              <a16:creationId xmlns:a16="http://schemas.microsoft.com/office/drawing/2014/main" id="{845FE00B-89F7-4D2F-87C7-C49FCA5DE36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7" name="Text Box 15">
          <a:extLst>
            <a:ext uri="{FF2B5EF4-FFF2-40B4-BE49-F238E27FC236}">
              <a16:creationId xmlns:a16="http://schemas.microsoft.com/office/drawing/2014/main" id="{23E8A5F7-83C6-4EAE-B68B-103BF9C8472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8" name="Text Box 15">
          <a:extLst>
            <a:ext uri="{FF2B5EF4-FFF2-40B4-BE49-F238E27FC236}">
              <a16:creationId xmlns:a16="http://schemas.microsoft.com/office/drawing/2014/main" id="{A8D64231-D043-4290-BDBB-9DA8542D983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9" name="Text Box 15">
          <a:extLst>
            <a:ext uri="{FF2B5EF4-FFF2-40B4-BE49-F238E27FC236}">
              <a16:creationId xmlns:a16="http://schemas.microsoft.com/office/drawing/2014/main" id="{D0782E23-6113-42F0-B12B-874DC60230E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0" name="Text Box 15">
          <a:extLst>
            <a:ext uri="{FF2B5EF4-FFF2-40B4-BE49-F238E27FC236}">
              <a16:creationId xmlns:a16="http://schemas.microsoft.com/office/drawing/2014/main" id="{89961AB5-ACD6-4110-A1D6-00A10A99E3B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1" name="Text Box 15">
          <a:extLst>
            <a:ext uri="{FF2B5EF4-FFF2-40B4-BE49-F238E27FC236}">
              <a16:creationId xmlns:a16="http://schemas.microsoft.com/office/drawing/2014/main" id="{C84877A3-3ABE-49E8-BBA0-2F820F594B6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2" name="Text Box 15">
          <a:extLst>
            <a:ext uri="{FF2B5EF4-FFF2-40B4-BE49-F238E27FC236}">
              <a16:creationId xmlns:a16="http://schemas.microsoft.com/office/drawing/2014/main" id="{C66C9A7B-860E-47E7-B765-440791AD8C3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3" name="Text Box 15">
          <a:extLst>
            <a:ext uri="{FF2B5EF4-FFF2-40B4-BE49-F238E27FC236}">
              <a16:creationId xmlns:a16="http://schemas.microsoft.com/office/drawing/2014/main" id="{0172169E-C8E7-444C-87CD-C236F7E7B3C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4" name="Text Box 15">
          <a:extLst>
            <a:ext uri="{FF2B5EF4-FFF2-40B4-BE49-F238E27FC236}">
              <a16:creationId xmlns:a16="http://schemas.microsoft.com/office/drawing/2014/main" id="{5E7442FD-9D81-456F-8D4E-769E27D70BE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5" name="Text Box 15">
          <a:extLst>
            <a:ext uri="{FF2B5EF4-FFF2-40B4-BE49-F238E27FC236}">
              <a16:creationId xmlns:a16="http://schemas.microsoft.com/office/drawing/2014/main" id="{1E1777C4-686C-4EEF-BB69-0DDE2FFCC5E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6" name="Text Box 15">
          <a:extLst>
            <a:ext uri="{FF2B5EF4-FFF2-40B4-BE49-F238E27FC236}">
              <a16:creationId xmlns:a16="http://schemas.microsoft.com/office/drawing/2014/main" id="{69AAEE7E-F641-4B72-805F-130E5EC65C1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7" name="Text Box 15">
          <a:extLst>
            <a:ext uri="{FF2B5EF4-FFF2-40B4-BE49-F238E27FC236}">
              <a16:creationId xmlns:a16="http://schemas.microsoft.com/office/drawing/2014/main" id="{7F66FE94-638C-482A-84D4-23A1B61CB5D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8" name="Text Box 15">
          <a:extLst>
            <a:ext uri="{FF2B5EF4-FFF2-40B4-BE49-F238E27FC236}">
              <a16:creationId xmlns:a16="http://schemas.microsoft.com/office/drawing/2014/main" id="{AA6FE2F0-9C78-498E-B0B6-6D771DC739A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9" name="Text Box 15">
          <a:extLst>
            <a:ext uri="{FF2B5EF4-FFF2-40B4-BE49-F238E27FC236}">
              <a16:creationId xmlns:a16="http://schemas.microsoft.com/office/drawing/2014/main" id="{75E6820B-54EC-4281-9A86-D5C8BA612D6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0" name="Text Box 15">
          <a:extLst>
            <a:ext uri="{FF2B5EF4-FFF2-40B4-BE49-F238E27FC236}">
              <a16:creationId xmlns:a16="http://schemas.microsoft.com/office/drawing/2014/main" id="{9912F77E-A2F7-4640-A450-9A1958617B4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1" name="Text Box 15">
          <a:extLst>
            <a:ext uri="{FF2B5EF4-FFF2-40B4-BE49-F238E27FC236}">
              <a16:creationId xmlns:a16="http://schemas.microsoft.com/office/drawing/2014/main" id="{A0FC18AD-2A49-404C-866A-5A33506545E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2" name="Text Box 15">
          <a:extLst>
            <a:ext uri="{FF2B5EF4-FFF2-40B4-BE49-F238E27FC236}">
              <a16:creationId xmlns:a16="http://schemas.microsoft.com/office/drawing/2014/main" id="{3F9B853A-8C2F-4552-885D-A17D865CC84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3" name="Text Box 15">
          <a:extLst>
            <a:ext uri="{FF2B5EF4-FFF2-40B4-BE49-F238E27FC236}">
              <a16:creationId xmlns:a16="http://schemas.microsoft.com/office/drawing/2014/main" id="{9B63C2D8-B7C0-426B-8787-AF4224844BF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4" name="Text Box 15">
          <a:extLst>
            <a:ext uri="{FF2B5EF4-FFF2-40B4-BE49-F238E27FC236}">
              <a16:creationId xmlns:a16="http://schemas.microsoft.com/office/drawing/2014/main" id="{664FCDB2-FC1C-4B9A-ACA6-B3A0CA3C71E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5" name="Text Box 15">
          <a:extLst>
            <a:ext uri="{FF2B5EF4-FFF2-40B4-BE49-F238E27FC236}">
              <a16:creationId xmlns:a16="http://schemas.microsoft.com/office/drawing/2014/main" id="{4332718C-D543-490E-B19B-D4A6A43C96A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6" name="Text Box 15">
          <a:extLst>
            <a:ext uri="{FF2B5EF4-FFF2-40B4-BE49-F238E27FC236}">
              <a16:creationId xmlns:a16="http://schemas.microsoft.com/office/drawing/2014/main" id="{F7CBBB0D-69E3-473F-B61D-61EDF43ED2F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7" name="Text Box 15">
          <a:extLst>
            <a:ext uri="{FF2B5EF4-FFF2-40B4-BE49-F238E27FC236}">
              <a16:creationId xmlns:a16="http://schemas.microsoft.com/office/drawing/2014/main" id="{5AF1A099-1F45-4D53-A661-83768822797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8" name="Text Box 15">
          <a:extLst>
            <a:ext uri="{FF2B5EF4-FFF2-40B4-BE49-F238E27FC236}">
              <a16:creationId xmlns:a16="http://schemas.microsoft.com/office/drawing/2014/main" id="{5C4D7601-2A79-4ED5-9C25-B8A2708EB3D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9" name="Text Box 15">
          <a:extLst>
            <a:ext uri="{FF2B5EF4-FFF2-40B4-BE49-F238E27FC236}">
              <a16:creationId xmlns:a16="http://schemas.microsoft.com/office/drawing/2014/main" id="{A2CABC4A-887A-4449-8012-50E7A295118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00" name="Text Box 15">
          <a:extLst>
            <a:ext uri="{FF2B5EF4-FFF2-40B4-BE49-F238E27FC236}">
              <a16:creationId xmlns:a16="http://schemas.microsoft.com/office/drawing/2014/main" id="{C4017B1C-F535-470B-A214-87F94901F05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01" name="Text Box 15">
          <a:extLst>
            <a:ext uri="{FF2B5EF4-FFF2-40B4-BE49-F238E27FC236}">
              <a16:creationId xmlns:a16="http://schemas.microsoft.com/office/drawing/2014/main" id="{4E29C72F-625A-4586-BBAD-62492F15AE5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2" name="Text Box 15">
          <a:extLst>
            <a:ext uri="{FF2B5EF4-FFF2-40B4-BE49-F238E27FC236}">
              <a16:creationId xmlns:a16="http://schemas.microsoft.com/office/drawing/2014/main" id="{35C81D68-3BE9-473A-BD78-C2C49183391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3" name="Text Box 15">
          <a:extLst>
            <a:ext uri="{FF2B5EF4-FFF2-40B4-BE49-F238E27FC236}">
              <a16:creationId xmlns:a16="http://schemas.microsoft.com/office/drawing/2014/main" id="{3F4C25A2-CF8E-4EAA-A812-54D9F59424B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4" name="Text Box 15">
          <a:extLst>
            <a:ext uri="{FF2B5EF4-FFF2-40B4-BE49-F238E27FC236}">
              <a16:creationId xmlns:a16="http://schemas.microsoft.com/office/drawing/2014/main" id="{4D828D0B-FDE3-4F83-BBE5-29E82661126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5" name="Text Box 15">
          <a:extLst>
            <a:ext uri="{FF2B5EF4-FFF2-40B4-BE49-F238E27FC236}">
              <a16:creationId xmlns:a16="http://schemas.microsoft.com/office/drawing/2014/main" id="{9F94C216-B452-4A1A-8AFA-B7F040A26E6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6" name="Text Box 15">
          <a:extLst>
            <a:ext uri="{FF2B5EF4-FFF2-40B4-BE49-F238E27FC236}">
              <a16:creationId xmlns:a16="http://schemas.microsoft.com/office/drawing/2014/main" id="{02BD8BCE-B5C2-4BE5-8E32-1282F6E9212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7" name="Text Box 15">
          <a:extLst>
            <a:ext uri="{FF2B5EF4-FFF2-40B4-BE49-F238E27FC236}">
              <a16:creationId xmlns:a16="http://schemas.microsoft.com/office/drawing/2014/main" id="{EF1F537A-D96F-441F-AC15-506BD22D96A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8" name="Text Box 15">
          <a:extLst>
            <a:ext uri="{FF2B5EF4-FFF2-40B4-BE49-F238E27FC236}">
              <a16:creationId xmlns:a16="http://schemas.microsoft.com/office/drawing/2014/main" id="{8C4A93B3-C716-49B4-B177-F87FE6779DA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9" name="Text Box 15">
          <a:extLst>
            <a:ext uri="{FF2B5EF4-FFF2-40B4-BE49-F238E27FC236}">
              <a16:creationId xmlns:a16="http://schemas.microsoft.com/office/drawing/2014/main" id="{80237323-839C-43D1-9B65-7372D2F77CD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10" name="Text Box 15">
          <a:extLst>
            <a:ext uri="{FF2B5EF4-FFF2-40B4-BE49-F238E27FC236}">
              <a16:creationId xmlns:a16="http://schemas.microsoft.com/office/drawing/2014/main" id="{CE89ABBC-BED1-42ED-B218-E4880C731AA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1" name="Text Box 15">
          <a:extLst>
            <a:ext uri="{FF2B5EF4-FFF2-40B4-BE49-F238E27FC236}">
              <a16:creationId xmlns:a16="http://schemas.microsoft.com/office/drawing/2014/main" id="{672DD457-8327-475E-A037-8C676708B16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2" name="Text Box 15">
          <a:extLst>
            <a:ext uri="{FF2B5EF4-FFF2-40B4-BE49-F238E27FC236}">
              <a16:creationId xmlns:a16="http://schemas.microsoft.com/office/drawing/2014/main" id="{BBF9B0AC-C099-40D2-BAD1-587ED54B5FB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3" name="Text Box 15">
          <a:extLst>
            <a:ext uri="{FF2B5EF4-FFF2-40B4-BE49-F238E27FC236}">
              <a16:creationId xmlns:a16="http://schemas.microsoft.com/office/drawing/2014/main" id="{BE1F1C11-9905-4614-8CFE-B14851E351C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4" name="Text Box 15">
          <a:extLst>
            <a:ext uri="{FF2B5EF4-FFF2-40B4-BE49-F238E27FC236}">
              <a16:creationId xmlns:a16="http://schemas.microsoft.com/office/drawing/2014/main" id="{11F1893B-1027-4D8F-B00B-D033AD4081A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5" name="Text Box 15">
          <a:extLst>
            <a:ext uri="{FF2B5EF4-FFF2-40B4-BE49-F238E27FC236}">
              <a16:creationId xmlns:a16="http://schemas.microsoft.com/office/drawing/2014/main" id="{D35DB557-4A79-4B93-8EDF-47EBE9C51C5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6" name="Text Box 15">
          <a:extLst>
            <a:ext uri="{FF2B5EF4-FFF2-40B4-BE49-F238E27FC236}">
              <a16:creationId xmlns:a16="http://schemas.microsoft.com/office/drawing/2014/main" id="{5B3159A7-190C-490B-8961-53C03D8824C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7" name="Text Box 15">
          <a:extLst>
            <a:ext uri="{FF2B5EF4-FFF2-40B4-BE49-F238E27FC236}">
              <a16:creationId xmlns:a16="http://schemas.microsoft.com/office/drawing/2014/main" id="{5901F8F6-864D-4554-96FF-B398B633765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8" name="Text Box 15">
          <a:extLst>
            <a:ext uri="{FF2B5EF4-FFF2-40B4-BE49-F238E27FC236}">
              <a16:creationId xmlns:a16="http://schemas.microsoft.com/office/drawing/2014/main" id="{33B2C270-32E3-4AFE-A4A1-F15703712A2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9" name="Text Box 15">
          <a:extLst>
            <a:ext uri="{FF2B5EF4-FFF2-40B4-BE49-F238E27FC236}">
              <a16:creationId xmlns:a16="http://schemas.microsoft.com/office/drawing/2014/main" id="{7AC84A8B-427F-4753-8987-337DC5BA7ED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0" name="Text Box 15">
          <a:extLst>
            <a:ext uri="{FF2B5EF4-FFF2-40B4-BE49-F238E27FC236}">
              <a16:creationId xmlns:a16="http://schemas.microsoft.com/office/drawing/2014/main" id="{8C397E0F-6123-4FDC-8D80-7CEF827A99F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1" name="Text Box 15">
          <a:extLst>
            <a:ext uri="{FF2B5EF4-FFF2-40B4-BE49-F238E27FC236}">
              <a16:creationId xmlns:a16="http://schemas.microsoft.com/office/drawing/2014/main" id="{B50734F0-216B-4FF7-BC8B-764E0D28D08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2" name="Text Box 15">
          <a:extLst>
            <a:ext uri="{FF2B5EF4-FFF2-40B4-BE49-F238E27FC236}">
              <a16:creationId xmlns:a16="http://schemas.microsoft.com/office/drawing/2014/main" id="{F512132B-6688-4695-BB59-9109E1D4B92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3" name="Text Box 15">
          <a:extLst>
            <a:ext uri="{FF2B5EF4-FFF2-40B4-BE49-F238E27FC236}">
              <a16:creationId xmlns:a16="http://schemas.microsoft.com/office/drawing/2014/main" id="{E30A2BAB-A364-4418-816D-AC5AA44D138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4" name="Text Box 15">
          <a:extLst>
            <a:ext uri="{FF2B5EF4-FFF2-40B4-BE49-F238E27FC236}">
              <a16:creationId xmlns:a16="http://schemas.microsoft.com/office/drawing/2014/main" id="{91533609-146A-4678-A441-40B4BB44EE6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5" name="Text Box 15">
          <a:extLst>
            <a:ext uri="{FF2B5EF4-FFF2-40B4-BE49-F238E27FC236}">
              <a16:creationId xmlns:a16="http://schemas.microsoft.com/office/drawing/2014/main" id="{8D9EE446-B5DD-4159-8831-219EE783F2E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6" name="Text Box 15">
          <a:extLst>
            <a:ext uri="{FF2B5EF4-FFF2-40B4-BE49-F238E27FC236}">
              <a16:creationId xmlns:a16="http://schemas.microsoft.com/office/drawing/2014/main" id="{A06ACF9B-83C8-42C7-A797-8FCE27F959B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7" name="Text Box 15">
          <a:extLst>
            <a:ext uri="{FF2B5EF4-FFF2-40B4-BE49-F238E27FC236}">
              <a16:creationId xmlns:a16="http://schemas.microsoft.com/office/drawing/2014/main" id="{B78CD5F2-2CA7-4C41-851F-AF1E7BCD54F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8" name="Text Box 15">
          <a:extLst>
            <a:ext uri="{FF2B5EF4-FFF2-40B4-BE49-F238E27FC236}">
              <a16:creationId xmlns:a16="http://schemas.microsoft.com/office/drawing/2014/main" id="{FA9CC314-E891-461C-86FE-4C2B55BE360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9" name="Text Box 15">
          <a:extLst>
            <a:ext uri="{FF2B5EF4-FFF2-40B4-BE49-F238E27FC236}">
              <a16:creationId xmlns:a16="http://schemas.microsoft.com/office/drawing/2014/main" id="{D028A139-D59B-489D-A07B-5026FD463E5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0" name="Text Box 15">
          <a:extLst>
            <a:ext uri="{FF2B5EF4-FFF2-40B4-BE49-F238E27FC236}">
              <a16:creationId xmlns:a16="http://schemas.microsoft.com/office/drawing/2014/main" id="{E8D62622-3CA8-4D33-BCA9-D7B02A35569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1" name="Text Box 15">
          <a:extLst>
            <a:ext uri="{FF2B5EF4-FFF2-40B4-BE49-F238E27FC236}">
              <a16:creationId xmlns:a16="http://schemas.microsoft.com/office/drawing/2014/main" id="{A55A377E-24BB-4B72-8371-C956D9ED002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2" name="Text Box 15">
          <a:extLst>
            <a:ext uri="{FF2B5EF4-FFF2-40B4-BE49-F238E27FC236}">
              <a16:creationId xmlns:a16="http://schemas.microsoft.com/office/drawing/2014/main" id="{32370C57-FA18-49A8-A605-E18C3774EF0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3" name="Text Box 15">
          <a:extLst>
            <a:ext uri="{FF2B5EF4-FFF2-40B4-BE49-F238E27FC236}">
              <a16:creationId xmlns:a16="http://schemas.microsoft.com/office/drawing/2014/main" id="{6641430B-1B44-4DED-888A-7528FC4832C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4" name="Text Box 15">
          <a:extLst>
            <a:ext uri="{FF2B5EF4-FFF2-40B4-BE49-F238E27FC236}">
              <a16:creationId xmlns:a16="http://schemas.microsoft.com/office/drawing/2014/main" id="{C0B02CFD-42FA-4EAD-87D4-CF72EE20A28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5" name="Text Box 15">
          <a:extLst>
            <a:ext uri="{FF2B5EF4-FFF2-40B4-BE49-F238E27FC236}">
              <a16:creationId xmlns:a16="http://schemas.microsoft.com/office/drawing/2014/main" id="{D9FAF7DA-C70E-4443-AAD9-DCE396A3288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6" name="Text Box 15">
          <a:extLst>
            <a:ext uri="{FF2B5EF4-FFF2-40B4-BE49-F238E27FC236}">
              <a16:creationId xmlns:a16="http://schemas.microsoft.com/office/drawing/2014/main" id="{B7B33BD5-8A27-4E3B-AE03-58256F4DE2C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7" name="Text Box 15">
          <a:extLst>
            <a:ext uri="{FF2B5EF4-FFF2-40B4-BE49-F238E27FC236}">
              <a16:creationId xmlns:a16="http://schemas.microsoft.com/office/drawing/2014/main" id="{25E096A4-F1FB-476F-945F-725BC8F2CBA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8" name="Text Box 15">
          <a:extLst>
            <a:ext uri="{FF2B5EF4-FFF2-40B4-BE49-F238E27FC236}">
              <a16:creationId xmlns:a16="http://schemas.microsoft.com/office/drawing/2014/main" id="{2DE1C0DF-F998-4C27-9D5B-BB22C5D898D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39" name="Text Box 15">
          <a:extLst>
            <a:ext uri="{FF2B5EF4-FFF2-40B4-BE49-F238E27FC236}">
              <a16:creationId xmlns:a16="http://schemas.microsoft.com/office/drawing/2014/main" id="{764C7911-39FF-4EF5-8B1B-7BBAEB5EA71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40" name="Text Box 15">
          <a:extLst>
            <a:ext uri="{FF2B5EF4-FFF2-40B4-BE49-F238E27FC236}">
              <a16:creationId xmlns:a16="http://schemas.microsoft.com/office/drawing/2014/main" id="{D6FCF489-5EEA-40D9-ABE6-C4CE6AD0798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41" name="Text Box 15">
          <a:extLst>
            <a:ext uri="{FF2B5EF4-FFF2-40B4-BE49-F238E27FC236}">
              <a16:creationId xmlns:a16="http://schemas.microsoft.com/office/drawing/2014/main" id="{5687E527-6259-45FB-B436-9A84361FAEF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2" name="Text Box 15">
          <a:extLst>
            <a:ext uri="{FF2B5EF4-FFF2-40B4-BE49-F238E27FC236}">
              <a16:creationId xmlns:a16="http://schemas.microsoft.com/office/drawing/2014/main" id="{8E9489EC-C95F-4861-AB37-9EC7D4D7DA0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3" name="Text Box 15">
          <a:extLst>
            <a:ext uri="{FF2B5EF4-FFF2-40B4-BE49-F238E27FC236}">
              <a16:creationId xmlns:a16="http://schemas.microsoft.com/office/drawing/2014/main" id="{7C421658-D1B3-4891-8648-92855612464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4" name="Text Box 15">
          <a:extLst>
            <a:ext uri="{FF2B5EF4-FFF2-40B4-BE49-F238E27FC236}">
              <a16:creationId xmlns:a16="http://schemas.microsoft.com/office/drawing/2014/main" id="{E8FFE4BD-FF6A-4C58-A131-74677115EFB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5" name="Text Box 15">
          <a:extLst>
            <a:ext uri="{FF2B5EF4-FFF2-40B4-BE49-F238E27FC236}">
              <a16:creationId xmlns:a16="http://schemas.microsoft.com/office/drawing/2014/main" id="{1CE4FE1B-A29D-42BD-B126-6C38CC828AA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6" name="Text Box 15">
          <a:extLst>
            <a:ext uri="{FF2B5EF4-FFF2-40B4-BE49-F238E27FC236}">
              <a16:creationId xmlns:a16="http://schemas.microsoft.com/office/drawing/2014/main" id="{8E7E503D-3464-43BB-9B49-BE9E5E20F91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7" name="Text Box 15">
          <a:extLst>
            <a:ext uri="{FF2B5EF4-FFF2-40B4-BE49-F238E27FC236}">
              <a16:creationId xmlns:a16="http://schemas.microsoft.com/office/drawing/2014/main" id="{10C39182-CA82-42B2-B0DD-8F96D27D1B0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8" name="Text Box 15">
          <a:extLst>
            <a:ext uri="{FF2B5EF4-FFF2-40B4-BE49-F238E27FC236}">
              <a16:creationId xmlns:a16="http://schemas.microsoft.com/office/drawing/2014/main" id="{BD733176-3B0B-4E95-A2B1-7237800CD15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9" name="Text Box 15">
          <a:extLst>
            <a:ext uri="{FF2B5EF4-FFF2-40B4-BE49-F238E27FC236}">
              <a16:creationId xmlns:a16="http://schemas.microsoft.com/office/drawing/2014/main" id="{20BE7D21-DB09-45C2-A22D-D5EC76D144B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0" name="Text Box 15">
          <a:extLst>
            <a:ext uri="{FF2B5EF4-FFF2-40B4-BE49-F238E27FC236}">
              <a16:creationId xmlns:a16="http://schemas.microsoft.com/office/drawing/2014/main" id="{D1B10D36-F287-4D81-AC16-183E1312A80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1" name="Text Box 15">
          <a:extLst>
            <a:ext uri="{FF2B5EF4-FFF2-40B4-BE49-F238E27FC236}">
              <a16:creationId xmlns:a16="http://schemas.microsoft.com/office/drawing/2014/main" id="{DF7A4303-E75B-4367-95D6-D910A89C5C6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2" name="Text Box 15">
          <a:extLst>
            <a:ext uri="{FF2B5EF4-FFF2-40B4-BE49-F238E27FC236}">
              <a16:creationId xmlns:a16="http://schemas.microsoft.com/office/drawing/2014/main" id="{4F22B993-FC90-4240-BFF3-C258876C2E7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3" name="Text Box 15">
          <a:extLst>
            <a:ext uri="{FF2B5EF4-FFF2-40B4-BE49-F238E27FC236}">
              <a16:creationId xmlns:a16="http://schemas.microsoft.com/office/drawing/2014/main" id="{921D6A1E-344E-4B81-9E07-6FA15372895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4" name="Text Box 15">
          <a:extLst>
            <a:ext uri="{FF2B5EF4-FFF2-40B4-BE49-F238E27FC236}">
              <a16:creationId xmlns:a16="http://schemas.microsoft.com/office/drawing/2014/main" id="{2EAFFE64-1BE9-4981-8451-1EA183B3229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5" name="Text Box 15">
          <a:extLst>
            <a:ext uri="{FF2B5EF4-FFF2-40B4-BE49-F238E27FC236}">
              <a16:creationId xmlns:a16="http://schemas.microsoft.com/office/drawing/2014/main" id="{0F330CC3-68CC-44CB-BED1-02C7C7FB478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6" name="Text Box 15">
          <a:extLst>
            <a:ext uri="{FF2B5EF4-FFF2-40B4-BE49-F238E27FC236}">
              <a16:creationId xmlns:a16="http://schemas.microsoft.com/office/drawing/2014/main" id="{1C9965C2-303B-45AC-9B79-056E2F189E1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7" name="Text Box 15">
          <a:extLst>
            <a:ext uri="{FF2B5EF4-FFF2-40B4-BE49-F238E27FC236}">
              <a16:creationId xmlns:a16="http://schemas.microsoft.com/office/drawing/2014/main" id="{54FE9B7F-45E8-4E25-AC23-1CCCFBBB20E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8" name="Text Box 15">
          <a:extLst>
            <a:ext uri="{FF2B5EF4-FFF2-40B4-BE49-F238E27FC236}">
              <a16:creationId xmlns:a16="http://schemas.microsoft.com/office/drawing/2014/main" id="{793D1F54-AEC2-4D15-9316-AC1F5FD24C0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9" name="Text Box 15">
          <a:extLst>
            <a:ext uri="{FF2B5EF4-FFF2-40B4-BE49-F238E27FC236}">
              <a16:creationId xmlns:a16="http://schemas.microsoft.com/office/drawing/2014/main" id="{F36363F7-58E1-48A6-9962-AE5E537D66B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0" name="Text Box 15">
          <a:extLst>
            <a:ext uri="{FF2B5EF4-FFF2-40B4-BE49-F238E27FC236}">
              <a16:creationId xmlns:a16="http://schemas.microsoft.com/office/drawing/2014/main" id="{FB5E5CDD-B5FD-49F7-957B-689F7635FB7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1" name="Text Box 15">
          <a:extLst>
            <a:ext uri="{FF2B5EF4-FFF2-40B4-BE49-F238E27FC236}">
              <a16:creationId xmlns:a16="http://schemas.microsoft.com/office/drawing/2014/main" id="{F278328F-FBEC-4B08-9CB5-9D4D0B68E2F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2" name="Text Box 15">
          <a:extLst>
            <a:ext uri="{FF2B5EF4-FFF2-40B4-BE49-F238E27FC236}">
              <a16:creationId xmlns:a16="http://schemas.microsoft.com/office/drawing/2014/main" id="{D5435D4A-3295-4094-A83D-A6E03FCB455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3" name="Text Box 15">
          <a:extLst>
            <a:ext uri="{FF2B5EF4-FFF2-40B4-BE49-F238E27FC236}">
              <a16:creationId xmlns:a16="http://schemas.microsoft.com/office/drawing/2014/main" id="{1001B9A6-9379-405E-AA20-21C54B2D807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4" name="Text Box 15">
          <a:extLst>
            <a:ext uri="{FF2B5EF4-FFF2-40B4-BE49-F238E27FC236}">
              <a16:creationId xmlns:a16="http://schemas.microsoft.com/office/drawing/2014/main" id="{3DB9133D-8B40-41EE-8982-80B18A27572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5" name="Text Box 15">
          <a:extLst>
            <a:ext uri="{FF2B5EF4-FFF2-40B4-BE49-F238E27FC236}">
              <a16:creationId xmlns:a16="http://schemas.microsoft.com/office/drawing/2014/main" id="{500B7B96-240C-4740-8EE9-622E8813DB3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6" name="Text Box 15">
          <a:extLst>
            <a:ext uri="{FF2B5EF4-FFF2-40B4-BE49-F238E27FC236}">
              <a16:creationId xmlns:a16="http://schemas.microsoft.com/office/drawing/2014/main" id="{54FE1D0B-816F-4614-864A-BF52356E3CC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7" name="Text Box 15">
          <a:extLst>
            <a:ext uri="{FF2B5EF4-FFF2-40B4-BE49-F238E27FC236}">
              <a16:creationId xmlns:a16="http://schemas.microsoft.com/office/drawing/2014/main" id="{AAA45F87-1606-4E47-A256-3D5CB02D701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8" name="Text Box 15">
          <a:extLst>
            <a:ext uri="{FF2B5EF4-FFF2-40B4-BE49-F238E27FC236}">
              <a16:creationId xmlns:a16="http://schemas.microsoft.com/office/drawing/2014/main" id="{960D7B34-B950-442C-BDBF-434D18AA116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9" name="Text Box 15">
          <a:extLst>
            <a:ext uri="{FF2B5EF4-FFF2-40B4-BE49-F238E27FC236}">
              <a16:creationId xmlns:a16="http://schemas.microsoft.com/office/drawing/2014/main" id="{5822714A-40FD-4EC0-8EDE-11D6EF6EDAE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70" name="Text Box 15">
          <a:extLst>
            <a:ext uri="{FF2B5EF4-FFF2-40B4-BE49-F238E27FC236}">
              <a16:creationId xmlns:a16="http://schemas.microsoft.com/office/drawing/2014/main" id="{EBA33777-BD75-44D0-988A-0AC96500FFF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71" name="Text Box 15">
          <a:extLst>
            <a:ext uri="{FF2B5EF4-FFF2-40B4-BE49-F238E27FC236}">
              <a16:creationId xmlns:a16="http://schemas.microsoft.com/office/drawing/2014/main" id="{07E33EA8-BF1E-44E6-BAE4-1C8E1D79374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2" name="Text Box 15">
          <a:extLst>
            <a:ext uri="{FF2B5EF4-FFF2-40B4-BE49-F238E27FC236}">
              <a16:creationId xmlns:a16="http://schemas.microsoft.com/office/drawing/2014/main" id="{1078A330-9198-4193-8A2A-ED2F738B10E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3" name="Text Box 15">
          <a:extLst>
            <a:ext uri="{FF2B5EF4-FFF2-40B4-BE49-F238E27FC236}">
              <a16:creationId xmlns:a16="http://schemas.microsoft.com/office/drawing/2014/main" id="{BC50BA7F-55E8-4DF5-96E4-3D54B82D284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4" name="Text Box 15">
          <a:extLst>
            <a:ext uri="{FF2B5EF4-FFF2-40B4-BE49-F238E27FC236}">
              <a16:creationId xmlns:a16="http://schemas.microsoft.com/office/drawing/2014/main" id="{4402B76D-E12C-478C-814C-CB5A289CACB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5" name="Text Box 15">
          <a:extLst>
            <a:ext uri="{FF2B5EF4-FFF2-40B4-BE49-F238E27FC236}">
              <a16:creationId xmlns:a16="http://schemas.microsoft.com/office/drawing/2014/main" id="{EE09F2C7-E4EC-4ABE-8994-98384F90199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6" name="Text Box 15">
          <a:extLst>
            <a:ext uri="{FF2B5EF4-FFF2-40B4-BE49-F238E27FC236}">
              <a16:creationId xmlns:a16="http://schemas.microsoft.com/office/drawing/2014/main" id="{CE69B3D7-029F-4FCC-97F8-6864250382B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7" name="Text Box 15">
          <a:extLst>
            <a:ext uri="{FF2B5EF4-FFF2-40B4-BE49-F238E27FC236}">
              <a16:creationId xmlns:a16="http://schemas.microsoft.com/office/drawing/2014/main" id="{BF70CE27-D461-44A1-B1B6-A173A4E63F6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8" name="Text Box 15">
          <a:extLst>
            <a:ext uri="{FF2B5EF4-FFF2-40B4-BE49-F238E27FC236}">
              <a16:creationId xmlns:a16="http://schemas.microsoft.com/office/drawing/2014/main" id="{F15BEBA3-291C-4A2B-BD45-A320EC39124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9" name="Text Box 15">
          <a:extLst>
            <a:ext uri="{FF2B5EF4-FFF2-40B4-BE49-F238E27FC236}">
              <a16:creationId xmlns:a16="http://schemas.microsoft.com/office/drawing/2014/main" id="{2852CABE-11AB-4FE8-8D38-B35893B239C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0" name="Text Box 15">
          <a:extLst>
            <a:ext uri="{FF2B5EF4-FFF2-40B4-BE49-F238E27FC236}">
              <a16:creationId xmlns:a16="http://schemas.microsoft.com/office/drawing/2014/main" id="{B24D6E27-F138-4556-B306-E6569C3EA56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1" name="Text Box 15">
          <a:extLst>
            <a:ext uri="{FF2B5EF4-FFF2-40B4-BE49-F238E27FC236}">
              <a16:creationId xmlns:a16="http://schemas.microsoft.com/office/drawing/2014/main" id="{C2858547-2A7F-4553-B1D9-E9521F67F41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2" name="Text Box 15">
          <a:extLst>
            <a:ext uri="{FF2B5EF4-FFF2-40B4-BE49-F238E27FC236}">
              <a16:creationId xmlns:a16="http://schemas.microsoft.com/office/drawing/2014/main" id="{29D49205-8550-47C3-BF0A-1E50C6CE78C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3" name="Text Box 15">
          <a:extLst>
            <a:ext uri="{FF2B5EF4-FFF2-40B4-BE49-F238E27FC236}">
              <a16:creationId xmlns:a16="http://schemas.microsoft.com/office/drawing/2014/main" id="{4138CE4F-39D0-4B6F-B367-9A6C4166D56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4" name="Text Box 15">
          <a:extLst>
            <a:ext uri="{FF2B5EF4-FFF2-40B4-BE49-F238E27FC236}">
              <a16:creationId xmlns:a16="http://schemas.microsoft.com/office/drawing/2014/main" id="{B2BCB157-5221-4A15-8EF0-896412A862C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5" name="Text Box 15">
          <a:extLst>
            <a:ext uri="{FF2B5EF4-FFF2-40B4-BE49-F238E27FC236}">
              <a16:creationId xmlns:a16="http://schemas.microsoft.com/office/drawing/2014/main" id="{17863546-D926-45DD-A45C-229757D52BF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6" name="Text Box 15">
          <a:extLst>
            <a:ext uri="{FF2B5EF4-FFF2-40B4-BE49-F238E27FC236}">
              <a16:creationId xmlns:a16="http://schemas.microsoft.com/office/drawing/2014/main" id="{58AD08B5-4912-4E37-97A7-FCC9AD1C7AD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7" name="Text Box 15">
          <a:extLst>
            <a:ext uri="{FF2B5EF4-FFF2-40B4-BE49-F238E27FC236}">
              <a16:creationId xmlns:a16="http://schemas.microsoft.com/office/drawing/2014/main" id="{CD8D3BF1-6B4C-435C-AC45-FC4F7C9F83A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8" name="Text Box 15">
          <a:extLst>
            <a:ext uri="{FF2B5EF4-FFF2-40B4-BE49-F238E27FC236}">
              <a16:creationId xmlns:a16="http://schemas.microsoft.com/office/drawing/2014/main" id="{64781C3D-C548-4E55-9BE9-AC244525C87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9" name="Text Box 15">
          <a:extLst>
            <a:ext uri="{FF2B5EF4-FFF2-40B4-BE49-F238E27FC236}">
              <a16:creationId xmlns:a16="http://schemas.microsoft.com/office/drawing/2014/main" id="{36066C12-D186-4F9C-8FD3-E1931A6E3F4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90" name="Text Box 15">
          <a:extLst>
            <a:ext uri="{FF2B5EF4-FFF2-40B4-BE49-F238E27FC236}">
              <a16:creationId xmlns:a16="http://schemas.microsoft.com/office/drawing/2014/main" id="{31A66B85-8994-4F3D-AB56-7600584AB038}"/>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1" name="Text Box 15">
          <a:extLst>
            <a:ext uri="{FF2B5EF4-FFF2-40B4-BE49-F238E27FC236}">
              <a16:creationId xmlns:a16="http://schemas.microsoft.com/office/drawing/2014/main" id="{CD309E49-A5E8-4216-B620-54868D03222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2" name="Text Box 15">
          <a:extLst>
            <a:ext uri="{FF2B5EF4-FFF2-40B4-BE49-F238E27FC236}">
              <a16:creationId xmlns:a16="http://schemas.microsoft.com/office/drawing/2014/main" id="{4D5DF263-AB2B-44EE-8D99-3A6EC7398AD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93" name="Text Box 15">
          <a:extLst>
            <a:ext uri="{FF2B5EF4-FFF2-40B4-BE49-F238E27FC236}">
              <a16:creationId xmlns:a16="http://schemas.microsoft.com/office/drawing/2014/main" id="{64834165-4AF0-489F-982E-E67D38D0EF18}"/>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4" name="Text Box 15">
          <a:extLst>
            <a:ext uri="{FF2B5EF4-FFF2-40B4-BE49-F238E27FC236}">
              <a16:creationId xmlns:a16="http://schemas.microsoft.com/office/drawing/2014/main" id="{4702F620-C312-44E5-96F1-BD06FD6BE95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5" name="Text Box 15">
          <a:extLst>
            <a:ext uri="{FF2B5EF4-FFF2-40B4-BE49-F238E27FC236}">
              <a16:creationId xmlns:a16="http://schemas.microsoft.com/office/drawing/2014/main" id="{FD9D9054-35AC-40C4-8547-0EAFA72CA6E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6" name="Text Box 15">
          <a:extLst>
            <a:ext uri="{FF2B5EF4-FFF2-40B4-BE49-F238E27FC236}">
              <a16:creationId xmlns:a16="http://schemas.microsoft.com/office/drawing/2014/main" id="{667CDADC-0A2F-46D3-A74B-9695CBEEC3D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7" name="Text Box 15">
          <a:extLst>
            <a:ext uri="{FF2B5EF4-FFF2-40B4-BE49-F238E27FC236}">
              <a16:creationId xmlns:a16="http://schemas.microsoft.com/office/drawing/2014/main" id="{6B02DF32-3275-42C9-84F0-D8358DEFA31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8" name="Text Box 15">
          <a:extLst>
            <a:ext uri="{FF2B5EF4-FFF2-40B4-BE49-F238E27FC236}">
              <a16:creationId xmlns:a16="http://schemas.microsoft.com/office/drawing/2014/main" id="{62249C2D-40E9-4DED-A337-3D61466B9B3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9" name="Text Box 15">
          <a:extLst>
            <a:ext uri="{FF2B5EF4-FFF2-40B4-BE49-F238E27FC236}">
              <a16:creationId xmlns:a16="http://schemas.microsoft.com/office/drawing/2014/main" id="{41C7C67C-8924-45EC-865B-E329AB6E508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0" name="Text Box 15">
          <a:extLst>
            <a:ext uri="{FF2B5EF4-FFF2-40B4-BE49-F238E27FC236}">
              <a16:creationId xmlns:a16="http://schemas.microsoft.com/office/drawing/2014/main" id="{1EAA7AA5-AC25-4AA1-97EC-06F1713A09F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1" name="Text Box 15">
          <a:extLst>
            <a:ext uri="{FF2B5EF4-FFF2-40B4-BE49-F238E27FC236}">
              <a16:creationId xmlns:a16="http://schemas.microsoft.com/office/drawing/2014/main" id="{92F8FFA2-DF9E-44E9-9BA7-AAC0EB8A79A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2" name="Text Box 15">
          <a:extLst>
            <a:ext uri="{FF2B5EF4-FFF2-40B4-BE49-F238E27FC236}">
              <a16:creationId xmlns:a16="http://schemas.microsoft.com/office/drawing/2014/main" id="{B3314BEE-684C-412C-8AB6-F86D6BF3BDE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3" name="Text Box 15">
          <a:extLst>
            <a:ext uri="{FF2B5EF4-FFF2-40B4-BE49-F238E27FC236}">
              <a16:creationId xmlns:a16="http://schemas.microsoft.com/office/drawing/2014/main" id="{CACFBBAA-3629-4E8D-8C88-985139E07D7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4" name="Text Box 15">
          <a:extLst>
            <a:ext uri="{FF2B5EF4-FFF2-40B4-BE49-F238E27FC236}">
              <a16:creationId xmlns:a16="http://schemas.microsoft.com/office/drawing/2014/main" id="{5F7AEA3D-2C7D-4906-B11D-78741618DC7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5" name="Text Box 15">
          <a:extLst>
            <a:ext uri="{FF2B5EF4-FFF2-40B4-BE49-F238E27FC236}">
              <a16:creationId xmlns:a16="http://schemas.microsoft.com/office/drawing/2014/main" id="{69031781-BAA6-487C-93E4-44C38883B94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6" name="Text Box 15">
          <a:extLst>
            <a:ext uri="{FF2B5EF4-FFF2-40B4-BE49-F238E27FC236}">
              <a16:creationId xmlns:a16="http://schemas.microsoft.com/office/drawing/2014/main" id="{332E531F-1C3F-451E-95B1-4AE1B17FD38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7" name="Text Box 15">
          <a:extLst>
            <a:ext uri="{FF2B5EF4-FFF2-40B4-BE49-F238E27FC236}">
              <a16:creationId xmlns:a16="http://schemas.microsoft.com/office/drawing/2014/main" id="{7CE53BA1-9BFB-45A8-B851-5FEE719287D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8" name="Text Box 15">
          <a:extLst>
            <a:ext uri="{FF2B5EF4-FFF2-40B4-BE49-F238E27FC236}">
              <a16:creationId xmlns:a16="http://schemas.microsoft.com/office/drawing/2014/main" id="{DFBDC4FF-3EA2-4118-B766-950276090A0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9" name="Text Box 15">
          <a:extLst>
            <a:ext uri="{FF2B5EF4-FFF2-40B4-BE49-F238E27FC236}">
              <a16:creationId xmlns:a16="http://schemas.microsoft.com/office/drawing/2014/main" id="{EF650AC7-7445-4843-8E05-FD567ABE6DA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0" name="Text Box 15">
          <a:extLst>
            <a:ext uri="{FF2B5EF4-FFF2-40B4-BE49-F238E27FC236}">
              <a16:creationId xmlns:a16="http://schemas.microsoft.com/office/drawing/2014/main" id="{A52A9C6E-4450-4DDF-8873-9FEA6D168E8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1" name="Text Box 15">
          <a:extLst>
            <a:ext uri="{FF2B5EF4-FFF2-40B4-BE49-F238E27FC236}">
              <a16:creationId xmlns:a16="http://schemas.microsoft.com/office/drawing/2014/main" id="{346A42BA-2327-45DD-9D60-9562A870F94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2" name="Text Box 15">
          <a:extLst>
            <a:ext uri="{FF2B5EF4-FFF2-40B4-BE49-F238E27FC236}">
              <a16:creationId xmlns:a16="http://schemas.microsoft.com/office/drawing/2014/main" id="{AF94ADE8-5F65-410E-8061-6FA64DFA214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3" name="Text Box 15">
          <a:extLst>
            <a:ext uri="{FF2B5EF4-FFF2-40B4-BE49-F238E27FC236}">
              <a16:creationId xmlns:a16="http://schemas.microsoft.com/office/drawing/2014/main" id="{02F9A882-DF6D-4428-B4BC-197ED1E034B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4" name="Text Box 15">
          <a:extLst>
            <a:ext uri="{FF2B5EF4-FFF2-40B4-BE49-F238E27FC236}">
              <a16:creationId xmlns:a16="http://schemas.microsoft.com/office/drawing/2014/main" id="{E3B65D49-BA50-42E4-BDB7-E1002F5A92C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5" name="Text Box 15">
          <a:extLst>
            <a:ext uri="{FF2B5EF4-FFF2-40B4-BE49-F238E27FC236}">
              <a16:creationId xmlns:a16="http://schemas.microsoft.com/office/drawing/2014/main" id="{71AAA226-2CF0-4D54-B822-A02A7755354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6" name="Text Box 15">
          <a:extLst>
            <a:ext uri="{FF2B5EF4-FFF2-40B4-BE49-F238E27FC236}">
              <a16:creationId xmlns:a16="http://schemas.microsoft.com/office/drawing/2014/main" id="{289EC080-721F-47BE-868A-6AD8CD4E82A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7" name="Text Box 15">
          <a:extLst>
            <a:ext uri="{FF2B5EF4-FFF2-40B4-BE49-F238E27FC236}">
              <a16:creationId xmlns:a16="http://schemas.microsoft.com/office/drawing/2014/main" id="{DFD538C6-6120-401B-BBE0-F82461BA114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8" name="Text Box 15">
          <a:extLst>
            <a:ext uri="{FF2B5EF4-FFF2-40B4-BE49-F238E27FC236}">
              <a16:creationId xmlns:a16="http://schemas.microsoft.com/office/drawing/2014/main" id="{8EC5CA28-1F8B-41B4-8981-03139C91838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9" name="Text Box 15">
          <a:extLst>
            <a:ext uri="{FF2B5EF4-FFF2-40B4-BE49-F238E27FC236}">
              <a16:creationId xmlns:a16="http://schemas.microsoft.com/office/drawing/2014/main" id="{B5FA03E7-0BDD-45F5-8D32-735C8C82F93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0" name="Text Box 15">
          <a:extLst>
            <a:ext uri="{FF2B5EF4-FFF2-40B4-BE49-F238E27FC236}">
              <a16:creationId xmlns:a16="http://schemas.microsoft.com/office/drawing/2014/main" id="{55035CAB-5ED9-4DF5-B403-2871316246B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1" name="Text Box 15">
          <a:extLst>
            <a:ext uri="{FF2B5EF4-FFF2-40B4-BE49-F238E27FC236}">
              <a16:creationId xmlns:a16="http://schemas.microsoft.com/office/drawing/2014/main" id="{43CA1011-D166-494D-A95D-E9BEE9C09F0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2" name="Text Box 15">
          <a:extLst>
            <a:ext uri="{FF2B5EF4-FFF2-40B4-BE49-F238E27FC236}">
              <a16:creationId xmlns:a16="http://schemas.microsoft.com/office/drawing/2014/main" id="{5DF40CEE-262B-4D1D-9095-DB5EC54C71B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3" name="Text Box 15">
          <a:extLst>
            <a:ext uri="{FF2B5EF4-FFF2-40B4-BE49-F238E27FC236}">
              <a16:creationId xmlns:a16="http://schemas.microsoft.com/office/drawing/2014/main" id="{3B861F9F-9826-43A6-B983-740439D1B43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4" name="Text Box 15">
          <a:extLst>
            <a:ext uri="{FF2B5EF4-FFF2-40B4-BE49-F238E27FC236}">
              <a16:creationId xmlns:a16="http://schemas.microsoft.com/office/drawing/2014/main" id="{05BB03D9-76B9-4E62-AD4A-95B99692DF63}"/>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5" name="Text Box 15">
          <a:extLst>
            <a:ext uri="{FF2B5EF4-FFF2-40B4-BE49-F238E27FC236}">
              <a16:creationId xmlns:a16="http://schemas.microsoft.com/office/drawing/2014/main" id="{0184172C-A3A8-4A83-A7A0-C84FCAF9B42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6" name="Text Box 15">
          <a:extLst>
            <a:ext uri="{FF2B5EF4-FFF2-40B4-BE49-F238E27FC236}">
              <a16:creationId xmlns:a16="http://schemas.microsoft.com/office/drawing/2014/main" id="{137E336B-B7D6-418B-8C7E-7396D4F230D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7" name="Text Box 15">
          <a:extLst>
            <a:ext uri="{FF2B5EF4-FFF2-40B4-BE49-F238E27FC236}">
              <a16:creationId xmlns:a16="http://schemas.microsoft.com/office/drawing/2014/main" id="{42402204-5AB5-47BE-9613-DBED5E1E54A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8" name="Text Box 15">
          <a:extLst>
            <a:ext uri="{FF2B5EF4-FFF2-40B4-BE49-F238E27FC236}">
              <a16:creationId xmlns:a16="http://schemas.microsoft.com/office/drawing/2014/main" id="{6A9DADC8-0C8B-4E07-A675-7ACB5953B47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9" name="Text Box 15">
          <a:extLst>
            <a:ext uri="{FF2B5EF4-FFF2-40B4-BE49-F238E27FC236}">
              <a16:creationId xmlns:a16="http://schemas.microsoft.com/office/drawing/2014/main" id="{9BC48417-764C-4BD3-9F33-FB60B6FECCD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0" name="Text Box 15">
          <a:extLst>
            <a:ext uri="{FF2B5EF4-FFF2-40B4-BE49-F238E27FC236}">
              <a16:creationId xmlns:a16="http://schemas.microsoft.com/office/drawing/2014/main" id="{2163329B-AA33-4139-9ECE-0831BDAD7F8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1" name="Text Box 15">
          <a:extLst>
            <a:ext uri="{FF2B5EF4-FFF2-40B4-BE49-F238E27FC236}">
              <a16:creationId xmlns:a16="http://schemas.microsoft.com/office/drawing/2014/main" id="{27BDFEF4-741A-42ED-A5EA-84BF325E7FD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2" name="Text Box 15">
          <a:extLst>
            <a:ext uri="{FF2B5EF4-FFF2-40B4-BE49-F238E27FC236}">
              <a16:creationId xmlns:a16="http://schemas.microsoft.com/office/drawing/2014/main" id="{6465E453-8355-4F2F-955B-1BC35B0B75F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3" name="Text Box 15">
          <a:extLst>
            <a:ext uri="{FF2B5EF4-FFF2-40B4-BE49-F238E27FC236}">
              <a16:creationId xmlns:a16="http://schemas.microsoft.com/office/drawing/2014/main" id="{AEDDA9E4-F9FB-4419-9CF8-14FD42EAC36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4" name="Text Box 15">
          <a:extLst>
            <a:ext uri="{FF2B5EF4-FFF2-40B4-BE49-F238E27FC236}">
              <a16:creationId xmlns:a16="http://schemas.microsoft.com/office/drawing/2014/main" id="{BD42168F-1D78-4983-B19B-F3A7A0E513B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5" name="Text Box 15">
          <a:extLst>
            <a:ext uri="{FF2B5EF4-FFF2-40B4-BE49-F238E27FC236}">
              <a16:creationId xmlns:a16="http://schemas.microsoft.com/office/drawing/2014/main" id="{345BF7EE-F36D-4476-A9B9-E69062C343F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6" name="Text Box 15">
          <a:extLst>
            <a:ext uri="{FF2B5EF4-FFF2-40B4-BE49-F238E27FC236}">
              <a16:creationId xmlns:a16="http://schemas.microsoft.com/office/drawing/2014/main" id="{B77FD847-EDBB-4771-AEDB-2C6C2855CD5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7" name="Text Box 15">
          <a:extLst>
            <a:ext uri="{FF2B5EF4-FFF2-40B4-BE49-F238E27FC236}">
              <a16:creationId xmlns:a16="http://schemas.microsoft.com/office/drawing/2014/main" id="{2831077C-1765-479E-A94C-1C380F43A8A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8" name="Text Box 15">
          <a:extLst>
            <a:ext uri="{FF2B5EF4-FFF2-40B4-BE49-F238E27FC236}">
              <a16:creationId xmlns:a16="http://schemas.microsoft.com/office/drawing/2014/main" id="{BB79B337-654A-4255-B8FA-590DF31F3603}"/>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39" name="Text Box 15">
          <a:extLst>
            <a:ext uri="{FF2B5EF4-FFF2-40B4-BE49-F238E27FC236}">
              <a16:creationId xmlns:a16="http://schemas.microsoft.com/office/drawing/2014/main" id="{40918C09-ED87-48C4-AE9B-95FCB6F483B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0" name="Text Box 15">
          <a:extLst>
            <a:ext uri="{FF2B5EF4-FFF2-40B4-BE49-F238E27FC236}">
              <a16:creationId xmlns:a16="http://schemas.microsoft.com/office/drawing/2014/main" id="{F3EA239C-EC67-4D26-AE6A-1B0D1CFA0830}"/>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1" name="Text Box 15">
          <a:extLst>
            <a:ext uri="{FF2B5EF4-FFF2-40B4-BE49-F238E27FC236}">
              <a16:creationId xmlns:a16="http://schemas.microsoft.com/office/drawing/2014/main" id="{A1E9E486-AC37-40CD-9CB0-0519829E7D8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2" name="Text Box 15">
          <a:extLst>
            <a:ext uri="{FF2B5EF4-FFF2-40B4-BE49-F238E27FC236}">
              <a16:creationId xmlns:a16="http://schemas.microsoft.com/office/drawing/2014/main" id="{7A91F6A7-2C1A-4BCC-AFEC-94EB49EC3C70}"/>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3" name="Text Box 15">
          <a:extLst>
            <a:ext uri="{FF2B5EF4-FFF2-40B4-BE49-F238E27FC236}">
              <a16:creationId xmlns:a16="http://schemas.microsoft.com/office/drawing/2014/main" id="{8E986082-7954-4974-A141-308276442A5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4" name="Text Box 15">
          <a:extLst>
            <a:ext uri="{FF2B5EF4-FFF2-40B4-BE49-F238E27FC236}">
              <a16:creationId xmlns:a16="http://schemas.microsoft.com/office/drawing/2014/main" id="{84DA0CD8-A5D6-4883-8888-D82D2ECE50A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5" name="Text Box 15">
          <a:extLst>
            <a:ext uri="{FF2B5EF4-FFF2-40B4-BE49-F238E27FC236}">
              <a16:creationId xmlns:a16="http://schemas.microsoft.com/office/drawing/2014/main" id="{55900C80-E5FC-4C27-8AAA-66EEE130EFD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6" name="Text Box 15">
          <a:extLst>
            <a:ext uri="{FF2B5EF4-FFF2-40B4-BE49-F238E27FC236}">
              <a16:creationId xmlns:a16="http://schemas.microsoft.com/office/drawing/2014/main" id="{C848B993-8867-407D-A27C-94AE6DADC3A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7" name="Text Box 15">
          <a:extLst>
            <a:ext uri="{FF2B5EF4-FFF2-40B4-BE49-F238E27FC236}">
              <a16:creationId xmlns:a16="http://schemas.microsoft.com/office/drawing/2014/main" id="{A08DE791-2165-4BC2-923A-249992C7002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8" name="Text Box 15">
          <a:extLst>
            <a:ext uri="{FF2B5EF4-FFF2-40B4-BE49-F238E27FC236}">
              <a16:creationId xmlns:a16="http://schemas.microsoft.com/office/drawing/2014/main" id="{BADDA11E-E35D-4083-B5AD-96B3A85AE72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9" name="Text Box 15">
          <a:extLst>
            <a:ext uri="{FF2B5EF4-FFF2-40B4-BE49-F238E27FC236}">
              <a16:creationId xmlns:a16="http://schemas.microsoft.com/office/drawing/2014/main" id="{6321AA18-83F6-4A58-8B00-83919BF4405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0" name="Text Box 15">
          <a:extLst>
            <a:ext uri="{FF2B5EF4-FFF2-40B4-BE49-F238E27FC236}">
              <a16:creationId xmlns:a16="http://schemas.microsoft.com/office/drawing/2014/main" id="{00491BD7-C9A4-4233-9B16-D77912ADD24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1" name="Text Box 15">
          <a:extLst>
            <a:ext uri="{FF2B5EF4-FFF2-40B4-BE49-F238E27FC236}">
              <a16:creationId xmlns:a16="http://schemas.microsoft.com/office/drawing/2014/main" id="{B90E1530-8A83-4E1E-86AB-5FF74DE1169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2" name="Text Box 15">
          <a:extLst>
            <a:ext uri="{FF2B5EF4-FFF2-40B4-BE49-F238E27FC236}">
              <a16:creationId xmlns:a16="http://schemas.microsoft.com/office/drawing/2014/main" id="{FE766B99-48C8-47CF-934C-1E44B0DBA28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3" name="Text Box 15">
          <a:extLst>
            <a:ext uri="{FF2B5EF4-FFF2-40B4-BE49-F238E27FC236}">
              <a16:creationId xmlns:a16="http://schemas.microsoft.com/office/drawing/2014/main" id="{FC9E87B2-6302-489F-BEDC-D6DAAE511EB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4" name="Text Box 15">
          <a:extLst>
            <a:ext uri="{FF2B5EF4-FFF2-40B4-BE49-F238E27FC236}">
              <a16:creationId xmlns:a16="http://schemas.microsoft.com/office/drawing/2014/main" id="{38F51B59-FAC4-4627-BB65-DE673DF8C63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5" name="Text Box 15">
          <a:extLst>
            <a:ext uri="{FF2B5EF4-FFF2-40B4-BE49-F238E27FC236}">
              <a16:creationId xmlns:a16="http://schemas.microsoft.com/office/drawing/2014/main" id="{69FF9766-61C8-478B-8BF9-2B73CF453F1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6" name="Text Box 15">
          <a:extLst>
            <a:ext uri="{FF2B5EF4-FFF2-40B4-BE49-F238E27FC236}">
              <a16:creationId xmlns:a16="http://schemas.microsoft.com/office/drawing/2014/main" id="{FACB4C60-7098-4F90-98C8-80675603CD7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7" name="Text Box 15">
          <a:extLst>
            <a:ext uri="{FF2B5EF4-FFF2-40B4-BE49-F238E27FC236}">
              <a16:creationId xmlns:a16="http://schemas.microsoft.com/office/drawing/2014/main" id="{21D8AE71-888D-4149-B843-A85BBEA5D43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58" name="Text Box 15">
          <a:extLst>
            <a:ext uri="{FF2B5EF4-FFF2-40B4-BE49-F238E27FC236}">
              <a16:creationId xmlns:a16="http://schemas.microsoft.com/office/drawing/2014/main" id="{C2C241FD-BC1F-4F77-9EA1-5C67BC3FE0C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59" name="Text Box 15">
          <a:extLst>
            <a:ext uri="{FF2B5EF4-FFF2-40B4-BE49-F238E27FC236}">
              <a16:creationId xmlns:a16="http://schemas.microsoft.com/office/drawing/2014/main" id="{31A46F2A-26C2-44E6-92D7-75F7D69162A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60" name="Text Box 15">
          <a:extLst>
            <a:ext uri="{FF2B5EF4-FFF2-40B4-BE49-F238E27FC236}">
              <a16:creationId xmlns:a16="http://schemas.microsoft.com/office/drawing/2014/main" id="{F0BC4FC4-64F2-4B7B-AC37-0AA94E17140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1" name="Text Box 15">
          <a:extLst>
            <a:ext uri="{FF2B5EF4-FFF2-40B4-BE49-F238E27FC236}">
              <a16:creationId xmlns:a16="http://schemas.microsoft.com/office/drawing/2014/main" id="{0718867F-2547-48FF-9637-2DBDA7EA8C5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2" name="Text Box 15">
          <a:extLst>
            <a:ext uri="{FF2B5EF4-FFF2-40B4-BE49-F238E27FC236}">
              <a16:creationId xmlns:a16="http://schemas.microsoft.com/office/drawing/2014/main" id="{49E773A9-1FD3-4DC5-9FE2-F7E2C38C668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3" name="Text Box 15">
          <a:extLst>
            <a:ext uri="{FF2B5EF4-FFF2-40B4-BE49-F238E27FC236}">
              <a16:creationId xmlns:a16="http://schemas.microsoft.com/office/drawing/2014/main" id="{C7E654D5-E422-432F-8477-EF0013AFAC1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4" name="Text Box 15">
          <a:extLst>
            <a:ext uri="{FF2B5EF4-FFF2-40B4-BE49-F238E27FC236}">
              <a16:creationId xmlns:a16="http://schemas.microsoft.com/office/drawing/2014/main" id="{D916CC29-3318-4EA5-980C-A3C6A529F52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5" name="Text Box 15">
          <a:extLst>
            <a:ext uri="{FF2B5EF4-FFF2-40B4-BE49-F238E27FC236}">
              <a16:creationId xmlns:a16="http://schemas.microsoft.com/office/drawing/2014/main" id="{CB54350E-FB1C-4718-9529-D2D25D4AEBE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6" name="Text Box 15">
          <a:extLst>
            <a:ext uri="{FF2B5EF4-FFF2-40B4-BE49-F238E27FC236}">
              <a16:creationId xmlns:a16="http://schemas.microsoft.com/office/drawing/2014/main" id="{96206CC9-8E6D-4F36-B487-B3E0DC8421B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7" name="Text Box 15">
          <a:extLst>
            <a:ext uri="{FF2B5EF4-FFF2-40B4-BE49-F238E27FC236}">
              <a16:creationId xmlns:a16="http://schemas.microsoft.com/office/drawing/2014/main" id="{0BE9390D-1473-4F3B-A837-4B959A2A3F5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8" name="Text Box 15">
          <a:extLst>
            <a:ext uri="{FF2B5EF4-FFF2-40B4-BE49-F238E27FC236}">
              <a16:creationId xmlns:a16="http://schemas.microsoft.com/office/drawing/2014/main" id="{77F5C4BE-940D-4986-B7B9-9A07B341164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9" name="Text Box 15">
          <a:extLst>
            <a:ext uri="{FF2B5EF4-FFF2-40B4-BE49-F238E27FC236}">
              <a16:creationId xmlns:a16="http://schemas.microsoft.com/office/drawing/2014/main" id="{7E11E3D6-560B-44C2-9D14-F39F752FC9B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0" name="Text Box 15">
          <a:extLst>
            <a:ext uri="{FF2B5EF4-FFF2-40B4-BE49-F238E27FC236}">
              <a16:creationId xmlns:a16="http://schemas.microsoft.com/office/drawing/2014/main" id="{71F49827-FF84-470D-B48D-EE4F0665A17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1" name="Text Box 15">
          <a:extLst>
            <a:ext uri="{FF2B5EF4-FFF2-40B4-BE49-F238E27FC236}">
              <a16:creationId xmlns:a16="http://schemas.microsoft.com/office/drawing/2014/main" id="{C60B0544-305C-4F9D-86D9-F911E45534A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2" name="Text Box 15">
          <a:extLst>
            <a:ext uri="{FF2B5EF4-FFF2-40B4-BE49-F238E27FC236}">
              <a16:creationId xmlns:a16="http://schemas.microsoft.com/office/drawing/2014/main" id="{0A58B7C6-98F7-440E-B247-E65126429CE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3" name="Text Box 15">
          <a:extLst>
            <a:ext uri="{FF2B5EF4-FFF2-40B4-BE49-F238E27FC236}">
              <a16:creationId xmlns:a16="http://schemas.microsoft.com/office/drawing/2014/main" id="{B2E4EE62-2157-43C5-9B5E-356C40C7F50A}"/>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4" name="Text Box 15">
          <a:extLst>
            <a:ext uri="{FF2B5EF4-FFF2-40B4-BE49-F238E27FC236}">
              <a16:creationId xmlns:a16="http://schemas.microsoft.com/office/drawing/2014/main" id="{DC8F92F7-65C5-49DC-A12A-CF09A872EAF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5" name="Text Box 15">
          <a:extLst>
            <a:ext uri="{FF2B5EF4-FFF2-40B4-BE49-F238E27FC236}">
              <a16:creationId xmlns:a16="http://schemas.microsoft.com/office/drawing/2014/main" id="{9709A232-6B62-4315-9EEC-CDB06423349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6" name="Text Box 15">
          <a:extLst>
            <a:ext uri="{FF2B5EF4-FFF2-40B4-BE49-F238E27FC236}">
              <a16:creationId xmlns:a16="http://schemas.microsoft.com/office/drawing/2014/main" id="{71A1ED23-EBEA-4C7C-8ACD-7DE7838E6173}"/>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7" name="Text Box 15">
          <a:extLst>
            <a:ext uri="{FF2B5EF4-FFF2-40B4-BE49-F238E27FC236}">
              <a16:creationId xmlns:a16="http://schemas.microsoft.com/office/drawing/2014/main" id="{DF4A78C5-7D18-401C-AB18-CC20C7E4CF53}"/>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8" name="Text Box 15">
          <a:extLst>
            <a:ext uri="{FF2B5EF4-FFF2-40B4-BE49-F238E27FC236}">
              <a16:creationId xmlns:a16="http://schemas.microsoft.com/office/drawing/2014/main" id="{02194E64-4547-4726-97C3-1B678CDD43A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9" name="Text Box 15">
          <a:extLst>
            <a:ext uri="{FF2B5EF4-FFF2-40B4-BE49-F238E27FC236}">
              <a16:creationId xmlns:a16="http://schemas.microsoft.com/office/drawing/2014/main" id="{F4BF4BD9-3B30-44CE-9DE0-651D4261FC3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80" name="Text Box 15">
          <a:extLst>
            <a:ext uri="{FF2B5EF4-FFF2-40B4-BE49-F238E27FC236}">
              <a16:creationId xmlns:a16="http://schemas.microsoft.com/office/drawing/2014/main" id="{2629FF5B-D168-4251-AE85-2A998D85603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1" name="Text Box 15">
          <a:extLst>
            <a:ext uri="{FF2B5EF4-FFF2-40B4-BE49-F238E27FC236}">
              <a16:creationId xmlns:a16="http://schemas.microsoft.com/office/drawing/2014/main" id="{7BF03110-971B-454B-B736-B28850C4DE6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2" name="Text Box 15">
          <a:extLst>
            <a:ext uri="{FF2B5EF4-FFF2-40B4-BE49-F238E27FC236}">
              <a16:creationId xmlns:a16="http://schemas.microsoft.com/office/drawing/2014/main" id="{27EF60EC-69CD-4DEE-B27C-60D53364F0E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3" name="Text Box 15">
          <a:extLst>
            <a:ext uri="{FF2B5EF4-FFF2-40B4-BE49-F238E27FC236}">
              <a16:creationId xmlns:a16="http://schemas.microsoft.com/office/drawing/2014/main" id="{D16FFAC7-81BB-4FA4-96DE-2F10450894B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4" name="Text Box 15">
          <a:extLst>
            <a:ext uri="{FF2B5EF4-FFF2-40B4-BE49-F238E27FC236}">
              <a16:creationId xmlns:a16="http://schemas.microsoft.com/office/drawing/2014/main" id="{3A076A0E-D422-423D-9302-7C668B48B26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5" name="Text Box 15">
          <a:extLst>
            <a:ext uri="{FF2B5EF4-FFF2-40B4-BE49-F238E27FC236}">
              <a16:creationId xmlns:a16="http://schemas.microsoft.com/office/drawing/2014/main" id="{C613F0CA-1BFC-4D22-B0E8-DF506B65423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6" name="Text Box 15">
          <a:extLst>
            <a:ext uri="{FF2B5EF4-FFF2-40B4-BE49-F238E27FC236}">
              <a16:creationId xmlns:a16="http://schemas.microsoft.com/office/drawing/2014/main" id="{2F262A35-34ED-4F70-832C-722111A7545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7" name="Text Box 15">
          <a:extLst>
            <a:ext uri="{FF2B5EF4-FFF2-40B4-BE49-F238E27FC236}">
              <a16:creationId xmlns:a16="http://schemas.microsoft.com/office/drawing/2014/main" id="{DA8FE500-884B-478E-96F3-3AA19E07027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8" name="Text Box 15">
          <a:extLst>
            <a:ext uri="{FF2B5EF4-FFF2-40B4-BE49-F238E27FC236}">
              <a16:creationId xmlns:a16="http://schemas.microsoft.com/office/drawing/2014/main" id="{D2310926-38BE-4D47-971C-58C1C852EE4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9" name="Text Box 15">
          <a:extLst>
            <a:ext uri="{FF2B5EF4-FFF2-40B4-BE49-F238E27FC236}">
              <a16:creationId xmlns:a16="http://schemas.microsoft.com/office/drawing/2014/main" id="{484E4DBC-E4F4-4FE9-A9FC-AA8E33477BD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0" name="Text Box 15">
          <a:extLst>
            <a:ext uri="{FF2B5EF4-FFF2-40B4-BE49-F238E27FC236}">
              <a16:creationId xmlns:a16="http://schemas.microsoft.com/office/drawing/2014/main" id="{7586DA43-B3FE-457B-9E54-D9E3A0BE6C2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1" name="Text Box 15">
          <a:extLst>
            <a:ext uri="{FF2B5EF4-FFF2-40B4-BE49-F238E27FC236}">
              <a16:creationId xmlns:a16="http://schemas.microsoft.com/office/drawing/2014/main" id="{E851F26C-5CAA-4DBA-82EB-582830C90E7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2" name="Text Box 15">
          <a:extLst>
            <a:ext uri="{FF2B5EF4-FFF2-40B4-BE49-F238E27FC236}">
              <a16:creationId xmlns:a16="http://schemas.microsoft.com/office/drawing/2014/main" id="{47B0AF45-9B02-4B73-AC38-072B6179857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3" name="Text Box 15">
          <a:extLst>
            <a:ext uri="{FF2B5EF4-FFF2-40B4-BE49-F238E27FC236}">
              <a16:creationId xmlns:a16="http://schemas.microsoft.com/office/drawing/2014/main" id="{D54FC5CF-8972-4F50-A20D-496FDA437B4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4" name="Text Box 15">
          <a:extLst>
            <a:ext uri="{FF2B5EF4-FFF2-40B4-BE49-F238E27FC236}">
              <a16:creationId xmlns:a16="http://schemas.microsoft.com/office/drawing/2014/main" id="{F3A5A762-723A-47EF-9483-96D7CD1D43C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5" name="Text Box 15">
          <a:extLst>
            <a:ext uri="{FF2B5EF4-FFF2-40B4-BE49-F238E27FC236}">
              <a16:creationId xmlns:a16="http://schemas.microsoft.com/office/drawing/2014/main" id="{2C9B25D7-4C48-46D9-B4AE-2C12F6EB3DE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6" name="Text Box 15">
          <a:extLst>
            <a:ext uri="{FF2B5EF4-FFF2-40B4-BE49-F238E27FC236}">
              <a16:creationId xmlns:a16="http://schemas.microsoft.com/office/drawing/2014/main" id="{BFBD1700-2A42-47E0-85CB-B7AB95F3DDD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7" name="Text Box 15">
          <a:extLst>
            <a:ext uri="{FF2B5EF4-FFF2-40B4-BE49-F238E27FC236}">
              <a16:creationId xmlns:a16="http://schemas.microsoft.com/office/drawing/2014/main" id="{345CA9DA-38D0-4111-8974-F755A20C804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8" name="Text Box 15">
          <a:extLst>
            <a:ext uri="{FF2B5EF4-FFF2-40B4-BE49-F238E27FC236}">
              <a16:creationId xmlns:a16="http://schemas.microsoft.com/office/drawing/2014/main" id="{D5E61967-108A-4F36-B2EA-095E9AACD62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9" name="Text Box 15">
          <a:extLst>
            <a:ext uri="{FF2B5EF4-FFF2-40B4-BE49-F238E27FC236}">
              <a16:creationId xmlns:a16="http://schemas.microsoft.com/office/drawing/2014/main" id="{B921332E-0C83-4896-AA32-A0B71ACC0E7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0" name="Text Box 15">
          <a:extLst>
            <a:ext uri="{FF2B5EF4-FFF2-40B4-BE49-F238E27FC236}">
              <a16:creationId xmlns:a16="http://schemas.microsoft.com/office/drawing/2014/main" id="{A51C2E4F-8349-4FFD-B42D-741FF646BF8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1" name="Text Box 15">
          <a:extLst>
            <a:ext uri="{FF2B5EF4-FFF2-40B4-BE49-F238E27FC236}">
              <a16:creationId xmlns:a16="http://schemas.microsoft.com/office/drawing/2014/main" id="{6800AF73-B635-4701-A85F-E5529F6BB20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2" name="Text Box 15">
          <a:extLst>
            <a:ext uri="{FF2B5EF4-FFF2-40B4-BE49-F238E27FC236}">
              <a16:creationId xmlns:a16="http://schemas.microsoft.com/office/drawing/2014/main" id="{B83ECD04-4B8C-46BF-A252-AE7F9F65A67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3" name="Text Box 15">
          <a:extLst>
            <a:ext uri="{FF2B5EF4-FFF2-40B4-BE49-F238E27FC236}">
              <a16:creationId xmlns:a16="http://schemas.microsoft.com/office/drawing/2014/main" id="{E39FFA40-57ED-4DB6-9482-29E7F112168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4" name="Text Box 15">
          <a:extLst>
            <a:ext uri="{FF2B5EF4-FFF2-40B4-BE49-F238E27FC236}">
              <a16:creationId xmlns:a16="http://schemas.microsoft.com/office/drawing/2014/main" id="{953F11C7-850B-40EB-99AB-600E2289285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5" name="Text Box 15">
          <a:extLst>
            <a:ext uri="{FF2B5EF4-FFF2-40B4-BE49-F238E27FC236}">
              <a16:creationId xmlns:a16="http://schemas.microsoft.com/office/drawing/2014/main" id="{B8CCB73A-91BE-4BF1-94C6-F2B41AD59C7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6" name="Text Box 15">
          <a:extLst>
            <a:ext uri="{FF2B5EF4-FFF2-40B4-BE49-F238E27FC236}">
              <a16:creationId xmlns:a16="http://schemas.microsoft.com/office/drawing/2014/main" id="{B3CAFDB8-60F4-4D10-9E05-FF9ED573019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7" name="Text Box 15">
          <a:extLst>
            <a:ext uri="{FF2B5EF4-FFF2-40B4-BE49-F238E27FC236}">
              <a16:creationId xmlns:a16="http://schemas.microsoft.com/office/drawing/2014/main" id="{1E547B1B-D5C4-4A92-8B93-0AA00F10636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8" name="Text Box 15">
          <a:extLst>
            <a:ext uri="{FF2B5EF4-FFF2-40B4-BE49-F238E27FC236}">
              <a16:creationId xmlns:a16="http://schemas.microsoft.com/office/drawing/2014/main" id="{590B10E3-B71E-47A1-8EFD-FFB556A4A39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09" name="Text Box 15">
          <a:extLst>
            <a:ext uri="{FF2B5EF4-FFF2-40B4-BE49-F238E27FC236}">
              <a16:creationId xmlns:a16="http://schemas.microsoft.com/office/drawing/2014/main" id="{30215D55-C7DF-459C-8084-6A7C0A1DAEA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10" name="Text Box 15">
          <a:extLst>
            <a:ext uri="{FF2B5EF4-FFF2-40B4-BE49-F238E27FC236}">
              <a16:creationId xmlns:a16="http://schemas.microsoft.com/office/drawing/2014/main" id="{7A5606AE-BBEE-4365-9058-CAE5C5D0541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11" name="Text Box 15">
          <a:extLst>
            <a:ext uri="{FF2B5EF4-FFF2-40B4-BE49-F238E27FC236}">
              <a16:creationId xmlns:a16="http://schemas.microsoft.com/office/drawing/2014/main" id="{3B29760F-477C-41A5-B663-8D0EBF8226A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2" name="Text Box 15">
          <a:extLst>
            <a:ext uri="{FF2B5EF4-FFF2-40B4-BE49-F238E27FC236}">
              <a16:creationId xmlns:a16="http://schemas.microsoft.com/office/drawing/2014/main" id="{3F629767-0E13-40E9-B377-F4E17151DB3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3" name="Text Box 15">
          <a:extLst>
            <a:ext uri="{FF2B5EF4-FFF2-40B4-BE49-F238E27FC236}">
              <a16:creationId xmlns:a16="http://schemas.microsoft.com/office/drawing/2014/main" id="{EDE4B8C3-3C5C-4FF8-BD30-9ED23D4BE1D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4" name="Text Box 15">
          <a:extLst>
            <a:ext uri="{FF2B5EF4-FFF2-40B4-BE49-F238E27FC236}">
              <a16:creationId xmlns:a16="http://schemas.microsoft.com/office/drawing/2014/main" id="{F54DDDEB-5DBC-44FD-9282-55DC4F84F74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5" name="Text Box 15">
          <a:extLst>
            <a:ext uri="{FF2B5EF4-FFF2-40B4-BE49-F238E27FC236}">
              <a16:creationId xmlns:a16="http://schemas.microsoft.com/office/drawing/2014/main" id="{7A32339A-A264-4EEF-AF6B-DD747BA1E62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6" name="Text Box 15">
          <a:extLst>
            <a:ext uri="{FF2B5EF4-FFF2-40B4-BE49-F238E27FC236}">
              <a16:creationId xmlns:a16="http://schemas.microsoft.com/office/drawing/2014/main" id="{A76B476C-4854-4479-B77A-0A462527821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7" name="Text Box 15">
          <a:extLst>
            <a:ext uri="{FF2B5EF4-FFF2-40B4-BE49-F238E27FC236}">
              <a16:creationId xmlns:a16="http://schemas.microsoft.com/office/drawing/2014/main" id="{74337EC3-FFEC-4954-8540-CD3B4E99A2F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8" name="Text Box 15">
          <a:extLst>
            <a:ext uri="{FF2B5EF4-FFF2-40B4-BE49-F238E27FC236}">
              <a16:creationId xmlns:a16="http://schemas.microsoft.com/office/drawing/2014/main" id="{B04C3819-4E65-4D58-B877-6C3BD7932CB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9" name="Text Box 15">
          <a:extLst>
            <a:ext uri="{FF2B5EF4-FFF2-40B4-BE49-F238E27FC236}">
              <a16:creationId xmlns:a16="http://schemas.microsoft.com/office/drawing/2014/main" id="{0A5F5257-9623-4DD9-9EA2-0AAB67E2B04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0" name="Text Box 15">
          <a:extLst>
            <a:ext uri="{FF2B5EF4-FFF2-40B4-BE49-F238E27FC236}">
              <a16:creationId xmlns:a16="http://schemas.microsoft.com/office/drawing/2014/main" id="{C841B50A-EA14-41AB-9BA2-BAF2E31D7A2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1" name="Text Box 15">
          <a:extLst>
            <a:ext uri="{FF2B5EF4-FFF2-40B4-BE49-F238E27FC236}">
              <a16:creationId xmlns:a16="http://schemas.microsoft.com/office/drawing/2014/main" id="{CAD34EEB-E5B0-4FB1-A830-BD7ACB71D5E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2" name="Text Box 15">
          <a:extLst>
            <a:ext uri="{FF2B5EF4-FFF2-40B4-BE49-F238E27FC236}">
              <a16:creationId xmlns:a16="http://schemas.microsoft.com/office/drawing/2014/main" id="{8DC3AF8B-AADE-4A13-BB72-7F8531FA636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3" name="Text Box 15">
          <a:extLst>
            <a:ext uri="{FF2B5EF4-FFF2-40B4-BE49-F238E27FC236}">
              <a16:creationId xmlns:a16="http://schemas.microsoft.com/office/drawing/2014/main" id="{5EFD2BBD-394E-4676-B98A-13C00C43ECD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4" name="Text Box 15">
          <a:extLst>
            <a:ext uri="{FF2B5EF4-FFF2-40B4-BE49-F238E27FC236}">
              <a16:creationId xmlns:a16="http://schemas.microsoft.com/office/drawing/2014/main" id="{C8927463-3236-4038-B48C-9660ADA561A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5" name="Text Box 15">
          <a:extLst>
            <a:ext uri="{FF2B5EF4-FFF2-40B4-BE49-F238E27FC236}">
              <a16:creationId xmlns:a16="http://schemas.microsoft.com/office/drawing/2014/main" id="{AEFA38BD-E4F4-4190-B885-F334C327210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6" name="Text Box 15">
          <a:extLst>
            <a:ext uri="{FF2B5EF4-FFF2-40B4-BE49-F238E27FC236}">
              <a16:creationId xmlns:a16="http://schemas.microsoft.com/office/drawing/2014/main" id="{7039AF4C-CBCA-4A08-BBE1-AB7AECC67FF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7" name="Text Box 15">
          <a:extLst>
            <a:ext uri="{FF2B5EF4-FFF2-40B4-BE49-F238E27FC236}">
              <a16:creationId xmlns:a16="http://schemas.microsoft.com/office/drawing/2014/main" id="{29B3EADC-397D-4C6B-B5B0-04F0B6169B2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8" name="Text Box 15">
          <a:extLst>
            <a:ext uri="{FF2B5EF4-FFF2-40B4-BE49-F238E27FC236}">
              <a16:creationId xmlns:a16="http://schemas.microsoft.com/office/drawing/2014/main" id="{B8FB7EF4-E9FC-44A0-850C-99135F0FAAB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9" name="Text Box 15">
          <a:extLst>
            <a:ext uri="{FF2B5EF4-FFF2-40B4-BE49-F238E27FC236}">
              <a16:creationId xmlns:a16="http://schemas.microsoft.com/office/drawing/2014/main" id="{207A4F9F-6CD6-4E08-91A8-FA2C905FB71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0" name="Text Box 15">
          <a:extLst>
            <a:ext uri="{FF2B5EF4-FFF2-40B4-BE49-F238E27FC236}">
              <a16:creationId xmlns:a16="http://schemas.microsoft.com/office/drawing/2014/main" id="{8547F7B9-580F-49D5-A5EA-8A1B26000AC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1" name="Text Box 15">
          <a:extLst>
            <a:ext uri="{FF2B5EF4-FFF2-40B4-BE49-F238E27FC236}">
              <a16:creationId xmlns:a16="http://schemas.microsoft.com/office/drawing/2014/main" id="{57B11DCE-2DD2-4060-8DC8-C4A02418BA3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2" name="Text Box 15">
          <a:extLst>
            <a:ext uri="{FF2B5EF4-FFF2-40B4-BE49-F238E27FC236}">
              <a16:creationId xmlns:a16="http://schemas.microsoft.com/office/drawing/2014/main" id="{04BC9CCB-C5DB-43B2-938E-93CE75B9D88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3" name="Text Box 15">
          <a:extLst>
            <a:ext uri="{FF2B5EF4-FFF2-40B4-BE49-F238E27FC236}">
              <a16:creationId xmlns:a16="http://schemas.microsoft.com/office/drawing/2014/main" id="{09FFBEAD-C33C-4AE7-853C-9CC42F0EE76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4" name="Text Box 15">
          <a:extLst>
            <a:ext uri="{FF2B5EF4-FFF2-40B4-BE49-F238E27FC236}">
              <a16:creationId xmlns:a16="http://schemas.microsoft.com/office/drawing/2014/main" id="{D00DD97C-0F11-4561-A7AE-EE7DD767B69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5" name="Text Box 15">
          <a:extLst>
            <a:ext uri="{FF2B5EF4-FFF2-40B4-BE49-F238E27FC236}">
              <a16:creationId xmlns:a16="http://schemas.microsoft.com/office/drawing/2014/main" id="{290085F8-54C7-4001-B91D-545F11DFB48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6" name="Text Box 15">
          <a:extLst>
            <a:ext uri="{FF2B5EF4-FFF2-40B4-BE49-F238E27FC236}">
              <a16:creationId xmlns:a16="http://schemas.microsoft.com/office/drawing/2014/main" id="{9673878C-AAFD-4E5D-B677-73CFDBE93C5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7" name="Text Box 15">
          <a:extLst>
            <a:ext uri="{FF2B5EF4-FFF2-40B4-BE49-F238E27FC236}">
              <a16:creationId xmlns:a16="http://schemas.microsoft.com/office/drawing/2014/main" id="{2E1AD481-DDB3-447C-810A-CCDDA4DA07B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8" name="Text Box 15">
          <a:extLst>
            <a:ext uri="{FF2B5EF4-FFF2-40B4-BE49-F238E27FC236}">
              <a16:creationId xmlns:a16="http://schemas.microsoft.com/office/drawing/2014/main" id="{388A8FCC-0951-4851-9497-DB893D9B69F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39" name="Text Box 15">
          <a:extLst>
            <a:ext uri="{FF2B5EF4-FFF2-40B4-BE49-F238E27FC236}">
              <a16:creationId xmlns:a16="http://schemas.microsoft.com/office/drawing/2014/main" id="{529D169F-AC80-4386-A41E-C3EB6C4A1D1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40" name="Text Box 15">
          <a:extLst>
            <a:ext uri="{FF2B5EF4-FFF2-40B4-BE49-F238E27FC236}">
              <a16:creationId xmlns:a16="http://schemas.microsoft.com/office/drawing/2014/main" id="{CFC3D20D-1196-4F97-9127-7F7B4DA955C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41" name="Text Box 15">
          <a:extLst>
            <a:ext uri="{FF2B5EF4-FFF2-40B4-BE49-F238E27FC236}">
              <a16:creationId xmlns:a16="http://schemas.microsoft.com/office/drawing/2014/main" id="{F2BD4648-072B-49F0-83C0-AB0FC728211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2" name="Text Box 15">
          <a:extLst>
            <a:ext uri="{FF2B5EF4-FFF2-40B4-BE49-F238E27FC236}">
              <a16:creationId xmlns:a16="http://schemas.microsoft.com/office/drawing/2014/main" id="{D924A4A5-96B5-44E2-AAAF-EE4C29FCDBD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3" name="Text Box 15">
          <a:extLst>
            <a:ext uri="{FF2B5EF4-FFF2-40B4-BE49-F238E27FC236}">
              <a16:creationId xmlns:a16="http://schemas.microsoft.com/office/drawing/2014/main" id="{0201186B-805D-4102-AD85-AD2DE70E302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4" name="Text Box 15">
          <a:extLst>
            <a:ext uri="{FF2B5EF4-FFF2-40B4-BE49-F238E27FC236}">
              <a16:creationId xmlns:a16="http://schemas.microsoft.com/office/drawing/2014/main" id="{0432A370-E13A-4A80-8345-E0A944075F7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5" name="Text Box 15">
          <a:extLst>
            <a:ext uri="{FF2B5EF4-FFF2-40B4-BE49-F238E27FC236}">
              <a16:creationId xmlns:a16="http://schemas.microsoft.com/office/drawing/2014/main" id="{C8BE2708-B807-4FBB-AB22-964CBACDAC8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6" name="Text Box 15">
          <a:extLst>
            <a:ext uri="{FF2B5EF4-FFF2-40B4-BE49-F238E27FC236}">
              <a16:creationId xmlns:a16="http://schemas.microsoft.com/office/drawing/2014/main" id="{90906B52-78B8-407E-9071-FE657C0702B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7" name="Text Box 15">
          <a:extLst>
            <a:ext uri="{FF2B5EF4-FFF2-40B4-BE49-F238E27FC236}">
              <a16:creationId xmlns:a16="http://schemas.microsoft.com/office/drawing/2014/main" id="{0F652A0D-6D5F-492E-B92C-F8B4760FB79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8" name="Text Box 15">
          <a:extLst>
            <a:ext uri="{FF2B5EF4-FFF2-40B4-BE49-F238E27FC236}">
              <a16:creationId xmlns:a16="http://schemas.microsoft.com/office/drawing/2014/main" id="{5DCB6A5E-695A-4319-BF82-DDF86F5647A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9" name="Text Box 15">
          <a:extLst>
            <a:ext uri="{FF2B5EF4-FFF2-40B4-BE49-F238E27FC236}">
              <a16:creationId xmlns:a16="http://schemas.microsoft.com/office/drawing/2014/main" id="{915967F1-9F4B-4D5E-90C2-8B024FECF30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0" name="Text Box 15">
          <a:extLst>
            <a:ext uri="{FF2B5EF4-FFF2-40B4-BE49-F238E27FC236}">
              <a16:creationId xmlns:a16="http://schemas.microsoft.com/office/drawing/2014/main" id="{610ACDBB-0B5A-4567-A8D5-6ED0E3650B5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1" name="Text Box 15">
          <a:extLst>
            <a:ext uri="{FF2B5EF4-FFF2-40B4-BE49-F238E27FC236}">
              <a16:creationId xmlns:a16="http://schemas.microsoft.com/office/drawing/2014/main" id="{5BF5F900-2C14-4A6E-80A9-95BEF18F34A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2" name="Text Box 15">
          <a:extLst>
            <a:ext uri="{FF2B5EF4-FFF2-40B4-BE49-F238E27FC236}">
              <a16:creationId xmlns:a16="http://schemas.microsoft.com/office/drawing/2014/main" id="{4DF87631-B692-4E27-9857-6D35FF35896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3" name="Text Box 15">
          <a:extLst>
            <a:ext uri="{FF2B5EF4-FFF2-40B4-BE49-F238E27FC236}">
              <a16:creationId xmlns:a16="http://schemas.microsoft.com/office/drawing/2014/main" id="{C397CE52-5DA0-498F-9EA8-52C8E84A858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4" name="Text Box 15">
          <a:extLst>
            <a:ext uri="{FF2B5EF4-FFF2-40B4-BE49-F238E27FC236}">
              <a16:creationId xmlns:a16="http://schemas.microsoft.com/office/drawing/2014/main" id="{6587ADAC-A077-47D0-8136-23DDF769270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5" name="Text Box 15">
          <a:extLst>
            <a:ext uri="{FF2B5EF4-FFF2-40B4-BE49-F238E27FC236}">
              <a16:creationId xmlns:a16="http://schemas.microsoft.com/office/drawing/2014/main" id="{E4FC74EF-718E-4FFF-9C67-ABE99FF88CC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6" name="Text Box 15">
          <a:extLst>
            <a:ext uri="{FF2B5EF4-FFF2-40B4-BE49-F238E27FC236}">
              <a16:creationId xmlns:a16="http://schemas.microsoft.com/office/drawing/2014/main" id="{CCFE7C7B-C600-421D-8B0A-41412D9272B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7" name="Text Box 15">
          <a:extLst>
            <a:ext uri="{FF2B5EF4-FFF2-40B4-BE49-F238E27FC236}">
              <a16:creationId xmlns:a16="http://schemas.microsoft.com/office/drawing/2014/main" id="{627B7063-F5FC-4097-AE7E-5429EDC37DF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8" name="Text Box 15">
          <a:extLst>
            <a:ext uri="{FF2B5EF4-FFF2-40B4-BE49-F238E27FC236}">
              <a16:creationId xmlns:a16="http://schemas.microsoft.com/office/drawing/2014/main" id="{74CDFA19-1B32-47AE-8D78-45C2BD54E86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9" name="Text Box 15">
          <a:extLst>
            <a:ext uri="{FF2B5EF4-FFF2-40B4-BE49-F238E27FC236}">
              <a16:creationId xmlns:a16="http://schemas.microsoft.com/office/drawing/2014/main" id="{6EB55BD0-6D6B-40D2-8B37-D404EFB6FB8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0" name="Text Box 15">
          <a:extLst>
            <a:ext uri="{FF2B5EF4-FFF2-40B4-BE49-F238E27FC236}">
              <a16:creationId xmlns:a16="http://schemas.microsoft.com/office/drawing/2014/main" id="{30FA7AC7-37DA-42AA-9EB1-A905C8FD268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1" name="Text Box 15">
          <a:extLst>
            <a:ext uri="{FF2B5EF4-FFF2-40B4-BE49-F238E27FC236}">
              <a16:creationId xmlns:a16="http://schemas.microsoft.com/office/drawing/2014/main" id="{1D53E99D-1EDD-47D3-96CF-10D0A38B9F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2" name="Text Box 15">
          <a:extLst>
            <a:ext uri="{FF2B5EF4-FFF2-40B4-BE49-F238E27FC236}">
              <a16:creationId xmlns:a16="http://schemas.microsoft.com/office/drawing/2014/main" id="{7D4F73A8-0393-4841-BA54-A9CFB758D4B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3" name="Text Box 15">
          <a:extLst>
            <a:ext uri="{FF2B5EF4-FFF2-40B4-BE49-F238E27FC236}">
              <a16:creationId xmlns:a16="http://schemas.microsoft.com/office/drawing/2014/main" id="{D7FAAEF3-ADCD-4017-83D9-9A9DD4F1A0F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4" name="Text Box 15">
          <a:extLst>
            <a:ext uri="{FF2B5EF4-FFF2-40B4-BE49-F238E27FC236}">
              <a16:creationId xmlns:a16="http://schemas.microsoft.com/office/drawing/2014/main" id="{385C178B-7EFA-448D-99AB-370D2F9258A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5" name="Text Box 15">
          <a:extLst>
            <a:ext uri="{FF2B5EF4-FFF2-40B4-BE49-F238E27FC236}">
              <a16:creationId xmlns:a16="http://schemas.microsoft.com/office/drawing/2014/main" id="{C3FD64F4-0049-420E-988F-46341F721E8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6" name="Text Box 15">
          <a:extLst>
            <a:ext uri="{FF2B5EF4-FFF2-40B4-BE49-F238E27FC236}">
              <a16:creationId xmlns:a16="http://schemas.microsoft.com/office/drawing/2014/main" id="{0EBDC134-580B-48A0-8A28-A0FC8D5D0D7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7" name="Text Box 15">
          <a:extLst>
            <a:ext uri="{FF2B5EF4-FFF2-40B4-BE49-F238E27FC236}">
              <a16:creationId xmlns:a16="http://schemas.microsoft.com/office/drawing/2014/main" id="{352B6212-DB34-40E9-968B-9255B9C62A7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8" name="Text Box 15">
          <a:extLst>
            <a:ext uri="{FF2B5EF4-FFF2-40B4-BE49-F238E27FC236}">
              <a16:creationId xmlns:a16="http://schemas.microsoft.com/office/drawing/2014/main" id="{BD38BF6E-7537-4C99-B2CF-5EA1EE4B143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9" name="Text Box 15">
          <a:extLst>
            <a:ext uri="{FF2B5EF4-FFF2-40B4-BE49-F238E27FC236}">
              <a16:creationId xmlns:a16="http://schemas.microsoft.com/office/drawing/2014/main" id="{E8519B3E-A3AF-46F8-98E6-87C065F89F9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0" name="Text Box 15">
          <a:extLst>
            <a:ext uri="{FF2B5EF4-FFF2-40B4-BE49-F238E27FC236}">
              <a16:creationId xmlns:a16="http://schemas.microsoft.com/office/drawing/2014/main" id="{126C454A-FB6D-4813-9035-4C00B836CA0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1" name="Text Box 15">
          <a:extLst>
            <a:ext uri="{FF2B5EF4-FFF2-40B4-BE49-F238E27FC236}">
              <a16:creationId xmlns:a16="http://schemas.microsoft.com/office/drawing/2014/main" id="{18BFD5B7-CC56-415F-90FC-3ACE08D41AF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2" name="Text Box 15">
          <a:extLst>
            <a:ext uri="{FF2B5EF4-FFF2-40B4-BE49-F238E27FC236}">
              <a16:creationId xmlns:a16="http://schemas.microsoft.com/office/drawing/2014/main" id="{8B98A723-3859-4D3B-B955-58E7082A0D0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3" name="Text Box 15">
          <a:extLst>
            <a:ext uri="{FF2B5EF4-FFF2-40B4-BE49-F238E27FC236}">
              <a16:creationId xmlns:a16="http://schemas.microsoft.com/office/drawing/2014/main" id="{0E9F5967-3F49-426D-B733-02015C6472E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4" name="Text Box 15">
          <a:extLst>
            <a:ext uri="{FF2B5EF4-FFF2-40B4-BE49-F238E27FC236}">
              <a16:creationId xmlns:a16="http://schemas.microsoft.com/office/drawing/2014/main" id="{0293C6A7-7A43-4F6A-A667-DEC3C966BBE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5" name="Text Box 15">
          <a:extLst>
            <a:ext uri="{FF2B5EF4-FFF2-40B4-BE49-F238E27FC236}">
              <a16:creationId xmlns:a16="http://schemas.microsoft.com/office/drawing/2014/main" id="{9D0255B3-7254-417F-BD76-8ED2B435B59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6" name="Text Box 15">
          <a:extLst>
            <a:ext uri="{FF2B5EF4-FFF2-40B4-BE49-F238E27FC236}">
              <a16:creationId xmlns:a16="http://schemas.microsoft.com/office/drawing/2014/main" id="{C074105E-3039-49A5-B7AA-7F991C9B773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7" name="Text Box 15">
          <a:extLst>
            <a:ext uri="{FF2B5EF4-FFF2-40B4-BE49-F238E27FC236}">
              <a16:creationId xmlns:a16="http://schemas.microsoft.com/office/drawing/2014/main" id="{CC4C73B9-3B02-4E40-BF8E-721C1B260BA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8" name="Text Box 15">
          <a:extLst>
            <a:ext uri="{FF2B5EF4-FFF2-40B4-BE49-F238E27FC236}">
              <a16:creationId xmlns:a16="http://schemas.microsoft.com/office/drawing/2014/main" id="{C651F6FB-D63F-4583-B638-B09C3B7E782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9" name="Text Box 15">
          <a:extLst>
            <a:ext uri="{FF2B5EF4-FFF2-40B4-BE49-F238E27FC236}">
              <a16:creationId xmlns:a16="http://schemas.microsoft.com/office/drawing/2014/main" id="{E30D755F-60FC-4B81-A95C-1925BD57499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0" name="Text Box 15">
          <a:extLst>
            <a:ext uri="{FF2B5EF4-FFF2-40B4-BE49-F238E27FC236}">
              <a16:creationId xmlns:a16="http://schemas.microsoft.com/office/drawing/2014/main" id="{548B9425-5F78-470A-A621-827E92A9800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1" name="Text Box 15">
          <a:extLst>
            <a:ext uri="{FF2B5EF4-FFF2-40B4-BE49-F238E27FC236}">
              <a16:creationId xmlns:a16="http://schemas.microsoft.com/office/drawing/2014/main" id="{360184C1-74D5-4DD3-8C40-00AAE1FF5F2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2" name="Text Box 15">
          <a:extLst>
            <a:ext uri="{FF2B5EF4-FFF2-40B4-BE49-F238E27FC236}">
              <a16:creationId xmlns:a16="http://schemas.microsoft.com/office/drawing/2014/main" id="{4E229BBB-0F1D-41CD-8EA0-2799AFA6A76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3" name="Text Box 15">
          <a:extLst>
            <a:ext uri="{FF2B5EF4-FFF2-40B4-BE49-F238E27FC236}">
              <a16:creationId xmlns:a16="http://schemas.microsoft.com/office/drawing/2014/main" id="{20F259A5-F627-41A4-85C7-4BE181C4C72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4" name="Text Box 15">
          <a:extLst>
            <a:ext uri="{FF2B5EF4-FFF2-40B4-BE49-F238E27FC236}">
              <a16:creationId xmlns:a16="http://schemas.microsoft.com/office/drawing/2014/main" id="{D4AE867E-F84C-4497-AB13-86F4A258D99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5" name="Text Box 15">
          <a:extLst>
            <a:ext uri="{FF2B5EF4-FFF2-40B4-BE49-F238E27FC236}">
              <a16:creationId xmlns:a16="http://schemas.microsoft.com/office/drawing/2014/main" id="{73A0FC56-8573-414B-BB6F-BEB2342C706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6" name="Text Box 15">
          <a:extLst>
            <a:ext uri="{FF2B5EF4-FFF2-40B4-BE49-F238E27FC236}">
              <a16:creationId xmlns:a16="http://schemas.microsoft.com/office/drawing/2014/main" id="{78B12929-D594-4029-BA53-8957F5FC363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7" name="Text Box 15">
          <a:extLst>
            <a:ext uri="{FF2B5EF4-FFF2-40B4-BE49-F238E27FC236}">
              <a16:creationId xmlns:a16="http://schemas.microsoft.com/office/drawing/2014/main" id="{AA9955CF-1382-43FF-A9B8-735BC6B3071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8" name="Text Box 15">
          <a:extLst>
            <a:ext uri="{FF2B5EF4-FFF2-40B4-BE49-F238E27FC236}">
              <a16:creationId xmlns:a16="http://schemas.microsoft.com/office/drawing/2014/main" id="{F61AA007-065D-4D95-8E1D-C7B510228CF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89" name="Text Box 15">
          <a:extLst>
            <a:ext uri="{FF2B5EF4-FFF2-40B4-BE49-F238E27FC236}">
              <a16:creationId xmlns:a16="http://schemas.microsoft.com/office/drawing/2014/main" id="{3B2462A0-7967-4002-A75E-9165D4D06FE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0" name="Text Box 15">
          <a:extLst>
            <a:ext uri="{FF2B5EF4-FFF2-40B4-BE49-F238E27FC236}">
              <a16:creationId xmlns:a16="http://schemas.microsoft.com/office/drawing/2014/main" id="{5EAF8CCC-6A48-4737-AEE0-1AC26B92FDF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1" name="Text Box 15">
          <a:extLst>
            <a:ext uri="{FF2B5EF4-FFF2-40B4-BE49-F238E27FC236}">
              <a16:creationId xmlns:a16="http://schemas.microsoft.com/office/drawing/2014/main" id="{5B19AA0C-2C28-4C71-9987-F8216400A32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2" name="Text Box 15">
          <a:extLst>
            <a:ext uri="{FF2B5EF4-FFF2-40B4-BE49-F238E27FC236}">
              <a16:creationId xmlns:a16="http://schemas.microsoft.com/office/drawing/2014/main" id="{A5C0B707-1835-442C-8A07-C2492A21E81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3" name="Text Box 15">
          <a:extLst>
            <a:ext uri="{FF2B5EF4-FFF2-40B4-BE49-F238E27FC236}">
              <a16:creationId xmlns:a16="http://schemas.microsoft.com/office/drawing/2014/main" id="{F9B7B107-9D3B-4C67-81A2-A35CA43170C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4" name="Text Box 15">
          <a:extLst>
            <a:ext uri="{FF2B5EF4-FFF2-40B4-BE49-F238E27FC236}">
              <a16:creationId xmlns:a16="http://schemas.microsoft.com/office/drawing/2014/main" id="{78099139-1AEF-4413-8172-48381ACDDDF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5" name="Text Box 15">
          <a:extLst>
            <a:ext uri="{FF2B5EF4-FFF2-40B4-BE49-F238E27FC236}">
              <a16:creationId xmlns:a16="http://schemas.microsoft.com/office/drawing/2014/main" id="{FD0A7961-86FC-47FC-9269-C85ADFF9ED5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6" name="Text Box 15">
          <a:extLst>
            <a:ext uri="{FF2B5EF4-FFF2-40B4-BE49-F238E27FC236}">
              <a16:creationId xmlns:a16="http://schemas.microsoft.com/office/drawing/2014/main" id="{300E5E35-BAB4-4E8F-B3E2-29A3135DCEF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7" name="Text Box 15">
          <a:extLst>
            <a:ext uri="{FF2B5EF4-FFF2-40B4-BE49-F238E27FC236}">
              <a16:creationId xmlns:a16="http://schemas.microsoft.com/office/drawing/2014/main" id="{85EB1578-4FBA-4286-B722-DC6C107D284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8" name="Text Box 15">
          <a:extLst>
            <a:ext uri="{FF2B5EF4-FFF2-40B4-BE49-F238E27FC236}">
              <a16:creationId xmlns:a16="http://schemas.microsoft.com/office/drawing/2014/main" id="{5FE07BEA-351C-4856-A819-BB56241D1F0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9" name="Text Box 15">
          <a:extLst>
            <a:ext uri="{FF2B5EF4-FFF2-40B4-BE49-F238E27FC236}">
              <a16:creationId xmlns:a16="http://schemas.microsoft.com/office/drawing/2014/main" id="{78ED9D74-79AD-47E3-A492-A117F726B83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0" name="Text Box 15">
          <a:extLst>
            <a:ext uri="{FF2B5EF4-FFF2-40B4-BE49-F238E27FC236}">
              <a16:creationId xmlns:a16="http://schemas.microsoft.com/office/drawing/2014/main" id="{E62B630A-0423-4A11-A7AA-FF586773EEA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1" name="Text Box 15">
          <a:extLst>
            <a:ext uri="{FF2B5EF4-FFF2-40B4-BE49-F238E27FC236}">
              <a16:creationId xmlns:a16="http://schemas.microsoft.com/office/drawing/2014/main" id="{F8B77BB0-98D0-4607-A934-3BF19AE9F97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2" name="Text Box 15">
          <a:extLst>
            <a:ext uri="{FF2B5EF4-FFF2-40B4-BE49-F238E27FC236}">
              <a16:creationId xmlns:a16="http://schemas.microsoft.com/office/drawing/2014/main" id="{D537F588-CDC3-4500-9889-50D996C498B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3" name="Text Box 15">
          <a:extLst>
            <a:ext uri="{FF2B5EF4-FFF2-40B4-BE49-F238E27FC236}">
              <a16:creationId xmlns:a16="http://schemas.microsoft.com/office/drawing/2014/main" id="{CFD5A6C4-1340-47E3-9BEE-F28B0172B81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4" name="Text Box 15">
          <a:extLst>
            <a:ext uri="{FF2B5EF4-FFF2-40B4-BE49-F238E27FC236}">
              <a16:creationId xmlns:a16="http://schemas.microsoft.com/office/drawing/2014/main" id="{27B78BA2-51D2-4AF9-8E12-B47E0C4B18A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5" name="Text Box 15">
          <a:extLst>
            <a:ext uri="{FF2B5EF4-FFF2-40B4-BE49-F238E27FC236}">
              <a16:creationId xmlns:a16="http://schemas.microsoft.com/office/drawing/2014/main" id="{B79863B4-3FDD-477A-9B06-75BBE952610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6" name="Text Box 15">
          <a:extLst>
            <a:ext uri="{FF2B5EF4-FFF2-40B4-BE49-F238E27FC236}">
              <a16:creationId xmlns:a16="http://schemas.microsoft.com/office/drawing/2014/main" id="{AC5A94AD-BAB4-45F3-897C-511CF927D3D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7" name="Text Box 15">
          <a:extLst>
            <a:ext uri="{FF2B5EF4-FFF2-40B4-BE49-F238E27FC236}">
              <a16:creationId xmlns:a16="http://schemas.microsoft.com/office/drawing/2014/main" id="{D8A579B0-E39B-45E0-9D2F-8BB1C720140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8" name="Text Box 15">
          <a:extLst>
            <a:ext uri="{FF2B5EF4-FFF2-40B4-BE49-F238E27FC236}">
              <a16:creationId xmlns:a16="http://schemas.microsoft.com/office/drawing/2014/main" id="{5CEA5998-E9C3-430D-B5EF-50ADFCF91D6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9" name="Text Box 15">
          <a:extLst>
            <a:ext uri="{FF2B5EF4-FFF2-40B4-BE49-F238E27FC236}">
              <a16:creationId xmlns:a16="http://schemas.microsoft.com/office/drawing/2014/main" id="{17E2A679-D8FF-417F-8482-DF6C2AFC4A3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0" name="Text Box 15">
          <a:extLst>
            <a:ext uri="{FF2B5EF4-FFF2-40B4-BE49-F238E27FC236}">
              <a16:creationId xmlns:a16="http://schemas.microsoft.com/office/drawing/2014/main" id="{C683E3EC-560B-49DA-9D0C-30FB67C9991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1" name="Text Box 15">
          <a:extLst>
            <a:ext uri="{FF2B5EF4-FFF2-40B4-BE49-F238E27FC236}">
              <a16:creationId xmlns:a16="http://schemas.microsoft.com/office/drawing/2014/main" id="{AE9299F0-7E0C-4FE5-AF0E-FB2B83D374E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2" name="Text Box 15">
          <a:extLst>
            <a:ext uri="{FF2B5EF4-FFF2-40B4-BE49-F238E27FC236}">
              <a16:creationId xmlns:a16="http://schemas.microsoft.com/office/drawing/2014/main" id="{6E347668-8EBC-440D-842D-97763169CBC3}"/>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3" name="Text Box 15">
          <a:extLst>
            <a:ext uri="{FF2B5EF4-FFF2-40B4-BE49-F238E27FC236}">
              <a16:creationId xmlns:a16="http://schemas.microsoft.com/office/drawing/2014/main" id="{A04356D0-A685-4E20-AAAA-B018A4D8C5B1}"/>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4" name="Text Box 15">
          <a:extLst>
            <a:ext uri="{FF2B5EF4-FFF2-40B4-BE49-F238E27FC236}">
              <a16:creationId xmlns:a16="http://schemas.microsoft.com/office/drawing/2014/main" id="{EE869A4C-4BBD-46F3-907D-C43F41671A2C}"/>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5" name="Text Box 15">
          <a:extLst>
            <a:ext uri="{FF2B5EF4-FFF2-40B4-BE49-F238E27FC236}">
              <a16:creationId xmlns:a16="http://schemas.microsoft.com/office/drawing/2014/main" id="{1DDF2369-1EE0-43EE-9158-CA840459919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6" name="Text Box 15">
          <a:extLst>
            <a:ext uri="{FF2B5EF4-FFF2-40B4-BE49-F238E27FC236}">
              <a16:creationId xmlns:a16="http://schemas.microsoft.com/office/drawing/2014/main" id="{75B7400A-A12D-4AD3-9B1A-2BA34756F88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7" name="Text Box 15">
          <a:extLst>
            <a:ext uri="{FF2B5EF4-FFF2-40B4-BE49-F238E27FC236}">
              <a16:creationId xmlns:a16="http://schemas.microsoft.com/office/drawing/2014/main" id="{98DBE895-1D3E-4B93-AD71-F360079BC9D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8" name="Text Box 15">
          <a:extLst>
            <a:ext uri="{FF2B5EF4-FFF2-40B4-BE49-F238E27FC236}">
              <a16:creationId xmlns:a16="http://schemas.microsoft.com/office/drawing/2014/main" id="{7A973C74-F267-4E2F-9E0E-3C183F4311B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9" name="Text Box 15">
          <a:extLst>
            <a:ext uri="{FF2B5EF4-FFF2-40B4-BE49-F238E27FC236}">
              <a16:creationId xmlns:a16="http://schemas.microsoft.com/office/drawing/2014/main" id="{FAFDF245-306F-4E10-A0BC-ED7DB31000A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0" name="Text Box 15">
          <a:extLst>
            <a:ext uri="{FF2B5EF4-FFF2-40B4-BE49-F238E27FC236}">
              <a16:creationId xmlns:a16="http://schemas.microsoft.com/office/drawing/2014/main" id="{00509CC1-671F-419A-B632-D5174700F87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1" name="Text Box 15">
          <a:extLst>
            <a:ext uri="{FF2B5EF4-FFF2-40B4-BE49-F238E27FC236}">
              <a16:creationId xmlns:a16="http://schemas.microsoft.com/office/drawing/2014/main" id="{74046289-5E14-4ECB-B4E6-37B8C0DA3BC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2" name="Text Box 15">
          <a:extLst>
            <a:ext uri="{FF2B5EF4-FFF2-40B4-BE49-F238E27FC236}">
              <a16:creationId xmlns:a16="http://schemas.microsoft.com/office/drawing/2014/main" id="{3406FF60-4032-401A-A6F1-3673A4F5E74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3" name="Text Box 15">
          <a:extLst>
            <a:ext uri="{FF2B5EF4-FFF2-40B4-BE49-F238E27FC236}">
              <a16:creationId xmlns:a16="http://schemas.microsoft.com/office/drawing/2014/main" id="{380F9D08-C553-4321-A932-1BDCBF02786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4" name="Text Box 15">
          <a:extLst>
            <a:ext uri="{FF2B5EF4-FFF2-40B4-BE49-F238E27FC236}">
              <a16:creationId xmlns:a16="http://schemas.microsoft.com/office/drawing/2014/main" id="{7CD96D7A-33B7-42EB-8929-99BCA7090A2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5" name="Text Box 15">
          <a:extLst>
            <a:ext uri="{FF2B5EF4-FFF2-40B4-BE49-F238E27FC236}">
              <a16:creationId xmlns:a16="http://schemas.microsoft.com/office/drawing/2014/main" id="{21A64BA0-9474-4983-B9AF-B1AE8E8A5B6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6" name="Text Box 15">
          <a:extLst>
            <a:ext uri="{FF2B5EF4-FFF2-40B4-BE49-F238E27FC236}">
              <a16:creationId xmlns:a16="http://schemas.microsoft.com/office/drawing/2014/main" id="{6DBECE9E-DACC-4A9E-A805-08413A83A38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7" name="Text Box 15">
          <a:extLst>
            <a:ext uri="{FF2B5EF4-FFF2-40B4-BE49-F238E27FC236}">
              <a16:creationId xmlns:a16="http://schemas.microsoft.com/office/drawing/2014/main" id="{8ECDF2EF-DA26-4DA7-8D29-2E7F25847E8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28" name="Text Box 15">
          <a:extLst>
            <a:ext uri="{FF2B5EF4-FFF2-40B4-BE49-F238E27FC236}">
              <a16:creationId xmlns:a16="http://schemas.microsoft.com/office/drawing/2014/main" id="{7835C0D9-E324-4F8C-B0B8-EB7DFE66AE4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29" name="Text Box 15">
          <a:extLst>
            <a:ext uri="{FF2B5EF4-FFF2-40B4-BE49-F238E27FC236}">
              <a16:creationId xmlns:a16="http://schemas.microsoft.com/office/drawing/2014/main" id="{4C5833B4-AF18-443D-A23C-B0CEBC64ACF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30" name="Text Box 15">
          <a:extLst>
            <a:ext uri="{FF2B5EF4-FFF2-40B4-BE49-F238E27FC236}">
              <a16:creationId xmlns:a16="http://schemas.microsoft.com/office/drawing/2014/main" id="{D5600AC8-48D9-4571-A2AA-FBBD9FA0F06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1" name="Text Box 15">
          <a:extLst>
            <a:ext uri="{FF2B5EF4-FFF2-40B4-BE49-F238E27FC236}">
              <a16:creationId xmlns:a16="http://schemas.microsoft.com/office/drawing/2014/main" id="{8A415097-EE1E-45E9-BC88-04D826C01A0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2" name="Text Box 15">
          <a:extLst>
            <a:ext uri="{FF2B5EF4-FFF2-40B4-BE49-F238E27FC236}">
              <a16:creationId xmlns:a16="http://schemas.microsoft.com/office/drawing/2014/main" id="{24542346-D46F-4034-B3BD-7A94156B423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3" name="Text Box 15">
          <a:extLst>
            <a:ext uri="{FF2B5EF4-FFF2-40B4-BE49-F238E27FC236}">
              <a16:creationId xmlns:a16="http://schemas.microsoft.com/office/drawing/2014/main" id="{C7BFB43B-0FF6-44E0-96EC-2DF7E50DC4C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4" name="Text Box 15">
          <a:extLst>
            <a:ext uri="{FF2B5EF4-FFF2-40B4-BE49-F238E27FC236}">
              <a16:creationId xmlns:a16="http://schemas.microsoft.com/office/drawing/2014/main" id="{C265A8B1-0C4D-446D-8A46-16ED0F3F970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5" name="Text Box 15">
          <a:extLst>
            <a:ext uri="{FF2B5EF4-FFF2-40B4-BE49-F238E27FC236}">
              <a16:creationId xmlns:a16="http://schemas.microsoft.com/office/drawing/2014/main" id="{20CED1A8-42E5-4623-A834-CCC4E0F6F46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6" name="Text Box 15">
          <a:extLst>
            <a:ext uri="{FF2B5EF4-FFF2-40B4-BE49-F238E27FC236}">
              <a16:creationId xmlns:a16="http://schemas.microsoft.com/office/drawing/2014/main" id="{3D0F1FCF-2C9B-4FFC-981A-0BFA49D5F08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7" name="Text Box 15">
          <a:extLst>
            <a:ext uri="{FF2B5EF4-FFF2-40B4-BE49-F238E27FC236}">
              <a16:creationId xmlns:a16="http://schemas.microsoft.com/office/drawing/2014/main" id="{FD1B54FC-6B51-4602-81BC-525FFE309F1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8" name="Text Box 15">
          <a:extLst>
            <a:ext uri="{FF2B5EF4-FFF2-40B4-BE49-F238E27FC236}">
              <a16:creationId xmlns:a16="http://schemas.microsoft.com/office/drawing/2014/main" id="{94543CC6-F79B-4521-9103-BFE9ED1CFE1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9" name="Text Box 15">
          <a:extLst>
            <a:ext uri="{FF2B5EF4-FFF2-40B4-BE49-F238E27FC236}">
              <a16:creationId xmlns:a16="http://schemas.microsoft.com/office/drawing/2014/main" id="{F1CE5EC6-778A-4D1F-B0FB-8D868185AC0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0" name="Text Box 15">
          <a:extLst>
            <a:ext uri="{FF2B5EF4-FFF2-40B4-BE49-F238E27FC236}">
              <a16:creationId xmlns:a16="http://schemas.microsoft.com/office/drawing/2014/main" id="{AB0BD87D-83B7-4384-A964-3DC45CD7EE3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1" name="Text Box 15">
          <a:extLst>
            <a:ext uri="{FF2B5EF4-FFF2-40B4-BE49-F238E27FC236}">
              <a16:creationId xmlns:a16="http://schemas.microsoft.com/office/drawing/2014/main" id="{F2089944-2D95-450A-87FE-3D4022E58E9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2" name="Text Box 15">
          <a:extLst>
            <a:ext uri="{FF2B5EF4-FFF2-40B4-BE49-F238E27FC236}">
              <a16:creationId xmlns:a16="http://schemas.microsoft.com/office/drawing/2014/main" id="{2133347B-26D4-46C5-87BF-543A57B47E5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3" name="Text Box 15">
          <a:extLst>
            <a:ext uri="{FF2B5EF4-FFF2-40B4-BE49-F238E27FC236}">
              <a16:creationId xmlns:a16="http://schemas.microsoft.com/office/drawing/2014/main" id="{CFF3D4A5-1A04-4B48-8874-75FE7F59E87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4" name="Text Box 15">
          <a:extLst>
            <a:ext uri="{FF2B5EF4-FFF2-40B4-BE49-F238E27FC236}">
              <a16:creationId xmlns:a16="http://schemas.microsoft.com/office/drawing/2014/main" id="{95533E87-F51E-4C82-8796-7E7C8686F32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5" name="Text Box 15">
          <a:extLst>
            <a:ext uri="{FF2B5EF4-FFF2-40B4-BE49-F238E27FC236}">
              <a16:creationId xmlns:a16="http://schemas.microsoft.com/office/drawing/2014/main" id="{501A8748-D139-42CD-A666-8F9778C9DAD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6" name="Text Box 15">
          <a:extLst>
            <a:ext uri="{FF2B5EF4-FFF2-40B4-BE49-F238E27FC236}">
              <a16:creationId xmlns:a16="http://schemas.microsoft.com/office/drawing/2014/main" id="{30CB0F3D-AF43-48CB-A065-68C96536FE0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7" name="Text Box 15">
          <a:extLst>
            <a:ext uri="{FF2B5EF4-FFF2-40B4-BE49-F238E27FC236}">
              <a16:creationId xmlns:a16="http://schemas.microsoft.com/office/drawing/2014/main" id="{6F4B869E-3784-48E1-88E8-EA532DD5C1C7}"/>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8" name="Text Box 15">
          <a:extLst>
            <a:ext uri="{FF2B5EF4-FFF2-40B4-BE49-F238E27FC236}">
              <a16:creationId xmlns:a16="http://schemas.microsoft.com/office/drawing/2014/main" id="{B172EE97-31C2-411B-B246-4BC5485A87AF}"/>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9" name="Text Box 15">
          <a:extLst>
            <a:ext uri="{FF2B5EF4-FFF2-40B4-BE49-F238E27FC236}">
              <a16:creationId xmlns:a16="http://schemas.microsoft.com/office/drawing/2014/main" id="{6329B71C-F674-4492-A981-D2FBB561D0C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50" name="Text Box 15">
          <a:extLst>
            <a:ext uri="{FF2B5EF4-FFF2-40B4-BE49-F238E27FC236}">
              <a16:creationId xmlns:a16="http://schemas.microsoft.com/office/drawing/2014/main" id="{AEF22BB0-8436-46BD-A953-F9E73B0B635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1" name="Text Box 15">
          <a:extLst>
            <a:ext uri="{FF2B5EF4-FFF2-40B4-BE49-F238E27FC236}">
              <a16:creationId xmlns:a16="http://schemas.microsoft.com/office/drawing/2014/main" id="{C22FBE50-3FF4-429B-9A44-56F98E4CC38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2" name="Text Box 15">
          <a:extLst>
            <a:ext uri="{FF2B5EF4-FFF2-40B4-BE49-F238E27FC236}">
              <a16:creationId xmlns:a16="http://schemas.microsoft.com/office/drawing/2014/main" id="{7C46FCD6-16C9-42DE-8421-37EBB277B50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3" name="Text Box 15">
          <a:extLst>
            <a:ext uri="{FF2B5EF4-FFF2-40B4-BE49-F238E27FC236}">
              <a16:creationId xmlns:a16="http://schemas.microsoft.com/office/drawing/2014/main" id="{64D97CA7-5CA9-4A14-87DF-547DD0EFFD3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4" name="Text Box 15">
          <a:extLst>
            <a:ext uri="{FF2B5EF4-FFF2-40B4-BE49-F238E27FC236}">
              <a16:creationId xmlns:a16="http://schemas.microsoft.com/office/drawing/2014/main" id="{CDCDFB84-563A-4BC0-A609-061761BC1DA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5" name="Text Box 15">
          <a:extLst>
            <a:ext uri="{FF2B5EF4-FFF2-40B4-BE49-F238E27FC236}">
              <a16:creationId xmlns:a16="http://schemas.microsoft.com/office/drawing/2014/main" id="{C1071FCD-C939-4608-9C76-0AFA8DE5173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6" name="Text Box 15">
          <a:extLst>
            <a:ext uri="{FF2B5EF4-FFF2-40B4-BE49-F238E27FC236}">
              <a16:creationId xmlns:a16="http://schemas.microsoft.com/office/drawing/2014/main" id="{FFA70850-3188-4CEF-9C90-D478EDD167D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7" name="Text Box 15">
          <a:extLst>
            <a:ext uri="{FF2B5EF4-FFF2-40B4-BE49-F238E27FC236}">
              <a16:creationId xmlns:a16="http://schemas.microsoft.com/office/drawing/2014/main" id="{3E2D2137-472D-4AB0-B4AC-E61128A8E9B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8" name="Text Box 15">
          <a:extLst>
            <a:ext uri="{FF2B5EF4-FFF2-40B4-BE49-F238E27FC236}">
              <a16:creationId xmlns:a16="http://schemas.microsoft.com/office/drawing/2014/main" id="{84A14FE1-4AF9-4D58-9BF3-8B0718AB48A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9" name="Text Box 15">
          <a:extLst>
            <a:ext uri="{FF2B5EF4-FFF2-40B4-BE49-F238E27FC236}">
              <a16:creationId xmlns:a16="http://schemas.microsoft.com/office/drawing/2014/main" id="{B7ADFCC7-1CB6-4B32-B133-C9720BD7ABF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0" name="Text Box 15">
          <a:extLst>
            <a:ext uri="{FF2B5EF4-FFF2-40B4-BE49-F238E27FC236}">
              <a16:creationId xmlns:a16="http://schemas.microsoft.com/office/drawing/2014/main" id="{B4576934-140B-4322-BF87-A1EC8FC051F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1" name="Text Box 15">
          <a:extLst>
            <a:ext uri="{FF2B5EF4-FFF2-40B4-BE49-F238E27FC236}">
              <a16:creationId xmlns:a16="http://schemas.microsoft.com/office/drawing/2014/main" id="{AC1818F0-CA78-4A44-BA9A-45F045B0222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2" name="Text Box 15">
          <a:extLst>
            <a:ext uri="{FF2B5EF4-FFF2-40B4-BE49-F238E27FC236}">
              <a16:creationId xmlns:a16="http://schemas.microsoft.com/office/drawing/2014/main" id="{09BC099B-F6D3-4709-AE65-EC495220598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3" name="Text Box 15">
          <a:extLst>
            <a:ext uri="{FF2B5EF4-FFF2-40B4-BE49-F238E27FC236}">
              <a16:creationId xmlns:a16="http://schemas.microsoft.com/office/drawing/2014/main" id="{3959C1D3-C17D-46BF-80D9-43A6DEAD670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4" name="Text Box 15">
          <a:extLst>
            <a:ext uri="{FF2B5EF4-FFF2-40B4-BE49-F238E27FC236}">
              <a16:creationId xmlns:a16="http://schemas.microsoft.com/office/drawing/2014/main" id="{786A04AF-5EAE-4F76-8B53-D8D8C2EE7FD0}"/>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5" name="Text Box 15">
          <a:extLst>
            <a:ext uri="{FF2B5EF4-FFF2-40B4-BE49-F238E27FC236}">
              <a16:creationId xmlns:a16="http://schemas.microsoft.com/office/drawing/2014/main" id="{C23C6BF8-428F-4E27-B230-395E8E2B52C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6" name="Text Box 15">
          <a:extLst>
            <a:ext uri="{FF2B5EF4-FFF2-40B4-BE49-F238E27FC236}">
              <a16:creationId xmlns:a16="http://schemas.microsoft.com/office/drawing/2014/main" id="{E9CE37C6-B864-4308-8021-63BDD43BBF2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7" name="Text Box 15">
          <a:extLst>
            <a:ext uri="{FF2B5EF4-FFF2-40B4-BE49-F238E27FC236}">
              <a16:creationId xmlns:a16="http://schemas.microsoft.com/office/drawing/2014/main" id="{11942F64-3DA1-4966-8285-B42C577880A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8" name="Text Box 15">
          <a:extLst>
            <a:ext uri="{FF2B5EF4-FFF2-40B4-BE49-F238E27FC236}">
              <a16:creationId xmlns:a16="http://schemas.microsoft.com/office/drawing/2014/main" id="{45DFE9AC-FE9B-4C5B-BFFB-EDD4EEAF82E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9" name="Text Box 15">
          <a:extLst>
            <a:ext uri="{FF2B5EF4-FFF2-40B4-BE49-F238E27FC236}">
              <a16:creationId xmlns:a16="http://schemas.microsoft.com/office/drawing/2014/main" id="{0259F819-71CA-4A73-8465-5AF38C18222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0" name="Text Box 15">
          <a:extLst>
            <a:ext uri="{FF2B5EF4-FFF2-40B4-BE49-F238E27FC236}">
              <a16:creationId xmlns:a16="http://schemas.microsoft.com/office/drawing/2014/main" id="{AC28D885-3513-48CD-A166-B9B1BA8489F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1" name="Text Box 15">
          <a:extLst>
            <a:ext uri="{FF2B5EF4-FFF2-40B4-BE49-F238E27FC236}">
              <a16:creationId xmlns:a16="http://schemas.microsoft.com/office/drawing/2014/main" id="{D3F3F8B9-EB97-425B-9D22-2A002D9E433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2" name="Text Box 15">
          <a:extLst>
            <a:ext uri="{FF2B5EF4-FFF2-40B4-BE49-F238E27FC236}">
              <a16:creationId xmlns:a16="http://schemas.microsoft.com/office/drawing/2014/main" id="{77829301-4A36-4160-A98C-EFC4C9C372C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3" name="Text Box 15">
          <a:extLst>
            <a:ext uri="{FF2B5EF4-FFF2-40B4-BE49-F238E27FC236}">
              <a16:creationId xmlns:a16="http://schemas.microsoft.com/office/drawing/2014/main" id="{E33920EC-6ACB-4048-93C5-95B2DB151BA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4" name="Text Box 15">
          <a:extLst>
            <a:ext uri="{FF2B5EF4-FFF2-40B4-BE49-F238E27FC236}">
              <a16:creationId xmlns:a16="http://schemas.microsoft.com/office/drawing/2014/main" id="{D92E80DD-9B80-45F7-9276-31653AF90C6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5" name="Text Box 15">
          <a:extLst>
            <a:ext uri="{FF2B5EF4-FFF2-40B4-BE49-F238E27FC236}">
              <a16:creationId xmlns:a16="http://schemas.microsoft.com/office/drawing/2014/main" id="{3A859ABC-0AA6-4CAD-B4CB-A7EEA5A67CD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6" name="Text Box 15">
          <a:extLst>
            <a:ext uri="{FF2B5EF4-FFF2-40B4-BE49-F238E27FC236}">
              <a16:creationId xmlns:a16="http://schemas.microsoft.com/office/drawing/2014/main" id="{B887098D-1636-4904-8154-EAE6D1D1DCF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7" name="Text Box 15">
          <a:extLst>
            <a:ext uri="{FF2B5EF4-FFF2-40B4-BE49-F238E27FC236}">
              <a16:creationId xmlns:a16="http://schemas.microsoft.com/office/drawing/2014/main" id="{E2C1079E-1676-4144-9EB4-65A1246191F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78" name="Text Box 15">
          <a:extLst>
            <a:ext uri="{FF2B5EF4-FFF2-40B4-BE49-F238E27FC236}">
              <a16:creationId xmlns:a16="http://schemas.microsoft.com/office/drawing/2014/main" id="{35AB41D5-1DAA-4BE7-B579-2BB2792E418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79" name="Text Box 15">
          <a:extLst>
            <a:ext uri="{FF2B5EF4-FFF2-40B4-BE49-F238E27FC236}">
              <a16:creationId xmlns:a16="http://schemas.microsoft.com/office/drawing/2014/main" id="{26914E6C-9203-4885-8EF4-BD48FC6F675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80" name="Text Box 15">
          <a:extLst>
            <a:ext uri="{FF2B5EF4-FFF2-40B4-BE49-F238E27FC236}">
              <a16:creationId xmlns:a16="http://schemas.microsoft.com/office/drawing/2014/main" id="{4D89E1AD-60A5-4CAC-BD7E-2D89984E5C9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1" name="Text Box 15">
          <a:extLst>
            <a:ext uri="{FF2B5EF4-FFF2-40B4-BE49-F238E27FC236}">
              <a16:creationId xmlns:a16="http://schemas.microsoft.com/office/drawing/2014/main" id="{0CA97FEF-FC2E-4D8F-8FF8-C967EEAA090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2" name="Text Box 15">
          <a:extLst>
            <a:ext uri="{FF2B5EF4-FFF2-40B4-BE49-F238E27FC236}">
              <a16:creationId xmlns:a16="http://schemas.microsoft.com/office/drawing/2014/main" id="{0DD086E8-879A-40EF-AE8A-A6D47D2A58C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3" name="Text Box 15">
          <a:extLst>
            <a:ext uri="{FF2B5EF4-FFF2-40B4-BE49-F238E27FC236}">
              <a16:creationId xmlns:a16="http://schemas.microsoft.com/office/drawing/2014/main" id="{94235CD4-3E43-4A67-9A37-89F79692C973}"/>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4" name="Text Box 15">
          <a:extLst>
            <a:ext uri="{FF2B5EF4-FFF2-40B4-BE49-F238E27FC236}">
              <a16:creationId xmlns:a16="http://schemas.microsoft.com/office/drawing/2014/main" id="{8D65C77A-1E3E-4E94-B3D9-D827F40303B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5" name="Text Box 15">
          <a:extLst>
            <a:ext uri="{FF2B5EF4-FFF2-40B4-BE49-F238E27FC236}">
              <a16:creationId xmlns:a16="http://schemas.microsoft.com/office/drawing/2014/main" id="{6DB23133-9127-4578-805F-16A9D32E8CEC}"/>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6" name="Text Box 15">
          <a:extLst>
            <a:ext uri="{FF2B5EF4-FFF2-40B4-BE49-F238E27FC236}">
              <a16:creationId xmlns:a16="http://schemas.microsoft.com/office/drawing/2014/main" id="{CF1DB444-4AC9-4FD2-9932-61EE46CB48C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7" name="Text Box 15">
          <a:extLst>
            <a:ext uri="{FF2B5EF4-FFF2-40B4-BE49-F238E27FC236}">
              <a16:creationId xmlns:a16="http://schemas.microsoft.com/office/drawing/2014/main" id="{E8AC79C1-5200-4C81-B995-5E963268402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8" name="Text Box 15">
          <a:extLst>
            <a:ext uri="{FF2B5EF4-FFF2-40B4-BE49-F238E27FC236}">
              <a16:creationId xmlns:a16="http://schemas.microsoft.com/office/drawing/2014/main" id="{50145790-981A-4C3A-B64F-167D6121CF7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9" name="Text Box 15">
          <a:extLst>
            <a:ext uri="{FF2B5EF4-FFF2-40B4-BE49-F238E27FC236}">
              <a16:creationId xmlns:a16="http://schemas.microsoft.com/office/drawing/2014/main" id="{F37F8245-6353-445B-9B45-7036545A3E5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0" name="Text Box 15">
          <a:extLst>
            <a:ext uri="{FF2B5EF4-FFF2-40B4-BE49-F238E27FC236}">
              <a16:creationId xmlns:a16="http://schemas.microsoft.com/office/drawing/2014/main" id="{247F1FEB-F747-4644-952F-464CA8B028D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1" name="Text Box 15">
          <a:extLst>
            <a:ext uri="{FF2B5EF4-FFF2-40B4-BE49-F238E27FC236}">
              <a16:creationId xmlns:a16="http://schemas.microsoft.com/office/drawing/2014/main" id="{6935920D-5A95-432D-9F30-DC193311C19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2" name="Text Box 15">
          <a:extLst>
            <a:ext uri="{FF2B5EF4-FFF2-40B4-BE49-F238E27FC236}">
              <a16:creationId xmlns:a16="http://schemas.microsoft.com/office/drawing/2014/main" id="{3AE99937-5F33-478E-AC31-9B10A8EE261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3" name="Text Box 15">
          <a:extLst>
            <a:ext uri="{FF2B5EF4-FFF2-40B4-BE49-F238E27FC236}">
              <a16:creationId xmlns:a16="http://schemas.microsoft.com/office/drawing/2014/main" id="{31C11713-9360-4F1E-BF03-3B3114B58DF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4" name="Text Box 15">
          <a:extLst>
            <a:ext uri="{FF2B5EF4-FFF2-40B4-BE49-F238E27FC236}">
              <a16:creationId xmlns:a16="http://schemas.microsoft.com/office/drawing/2014/main" id="{D1D6A531-9D11-470C-A2DF-D57CAF44979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5" name="Text Box 15">
          <a:extLst>
            <a:ext uri="{FF2B5EF4-FFF2-40B4-BE49-F238E27FC236}">
              <a16:creationId xmlns:a16="http://schemas.microsoft.com/office/drawing/2014/main" id="{43F89E3F-DD1E-4B50-9659-E11669CB750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6" name="Text Box 15">
          <a:extLst>
            <a:ext uri="{FF2B5EF4-FFF2-40B4-BE49-F238E27FC236}">
              <a16:creationId xmlns:a16="http://schemas.microsoft.com/office/drawing/2014/main" id="{44A69BF8-2DB5-474D-BBFE-B29B79BC49F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7" name="Text Box 15">
          <a:extLst>
            <a:ext uri="{FF2B5EF4-FFF2-40B4-BE49-F238E27FC236}">
              <a16:creationId xmlns:a16="http://schemas.microsoft.com/office/drawing/2014/main" id="{8D7D6FFE-199A-439B-A618-9E672C049D3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8" name="Text Box 15">
          <a:extLst>
            <a:ext uri="{FF2B5EF4-FFF2-40B4-BE49-F238E27FC236}">
              <a16:creationId xmlns:a16="http://schemas.microsoft.com/office/drawing/2014/main" id="{CE26FD52-F81A-4AB9-B236-88CF3E7073A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9" name="Text Box 15">
          <a:extLst>
            <a:ext uri="{FF2B5EF4-FFF2-40B4-BE49-F238E27FC236}">
              <a16:creationId xmlns:a16="http://schemas.microsoft.com/office/drawing/2014/main" id="{2B7CDF31-F063-4129-8622-449913C1BB8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0" name="Text Box 15">
          <a:extLst>
            <a:ext uri="{FF2B5EF4-FFF2-40B4-BE49-F238E27FC236}">
              <a16:creationId xmlns:a16="http://schemas.microsoft.com/office/drawing/2014/main" id="{943D68AB-316C-4170-AA2F-5F4BBB33241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1" name="Text Box 15">
          <a:extLst>
            <a:ext uri="{FF2B5EF4-FFF2-40B4-BE49-F238E27FC236}">
              <a16:creationId xmlns:a16="http://schemas.microsoft.com/office/drawing/2014/main" id="{D9BF69FE-EC98-4CD6-B1FA-E4C6926EBA2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2" name="Text Box 15">
          <a:extLst>
            <a:ext uri="{FF2B5EF4-FFF2-40B4-BE49-F238E27FC236}">
              <a16:creationId xmlns:a16="http://schemas.microsoft.com/office/drawing/2014/main" id="{F9A338DB-C7DF-42A4-9126-4CD7E02EBA2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3" name="Text Box 15">
          <a:extLst>
            <a:ext uri="{FF2B5EF4-FFF2-40B4-BE49-F238E27FC236}">
              <a16:creationId xmlns:a16="http://schemas.microsoft.com/office/drawing/2014/main" id="{B981EBEC-FDC5-49A2-B59E-A4DD1EDFFE4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4" name="Text Box 15">
          <a:extLst>
            <a:ext uri="{FF2B5EF4-FFF2-40B4-BE49-F238E27FC236}">
              <a16:creationId xmlns:a16="http://schemas.microsoft.com/office/drawing/2014/main" id="{FFFEA28A-9F52-4DCD-8C9B-567DC5605D2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5" name="Text Box 15">
          <a:extLst>
            <a:ext uri="{FF2B5EF4-FFF2-40B4-BE49-F238E27FC236}">
              <a16:creationId xmlns:a16="http://schemas.microsoft.com/office/drawing/2014/main" id="{E5801B51-7568-4B15-9D74-A9BCDC4A0B7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6" name="Text Box 15">
          <a:extLst>
            <a:ext uri="{FF2B5EF4-FFF2-40B4-BE49-F238E27FC236}">
              <a16:creationId xmlns:a16="http://schemas.microsoft.com/office/drawing/2014/main" id="{0CFEBAB9-9465-4917-B3BF-B9803647AE5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7" name="Text Box 15">
          <a:extLst>
            <a:ext uri="{FF2B5EF4-FFF2-40B4-BE49-F238E27FC236}">
              <a16:creationId xmlns:a16="http://schemas.microsoft.com/office/drawing/2014/main" id="{CCA9F7E4-C73F-4A67-B473-00AD21BA924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8" name="Text Box 15">
          <a:extLst>
            <a:ext uri="{FF2B5EF4-FFF2-40B4-BE49-F238E27FC236}">
              <a16:creationId xmlns:a16="http://schemas.microsoft.com/office/drawing/2014/main" id="{E32094DA-DDA4-466E-B230-CC5A61C4DF3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9" name="Text Box 15">
          <a:extLst>
            <a:ext uri="{FF2B5EF4-FFF2-40B4-BE49-F238E27FC236}">
              <a16:creationId xmlns:a16="http://schemas.microsoft.com/office/drawing/2014/main" id="{CFFECDBF-E0C1-4334-8869-7B72F468444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0" name="Text Box 15">
          <a:extLst>
            <a:ext uri="{FF2B5EF4-FFF2-40B4-BE49-F238E27FC236}">
              <a16:creationId xmlns:a16="http://schemas.microsoft.com/office/drawing/2014/main" id="{0CCD9E1E-16C8-40E9-81C8-938988BF599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1" name="Text Box 15">
          <a:extLst>
            <a:ext uri="{FF2B5EF4-FFF2-40B4-BE49-F238E27FC236}">
              <a16:creationId xmlns:a16="http://schemas.microsoft.com/office/drawing/2014/main" id="{0BECC46C-AF97-465A-8BFD-EFFD6C2FE9F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2" name="Text Box 15">
          <a:extLst>
            <a:ext uri="{FF2B5EF4-FFF2-40B4-BE49-F238E27FC236}">
              <a16:creationId xmlns:a16="http://schemas.microsoft.com/office/drawing/2014/main" id="{91BBB5AF-FD90-4753-A739-2360F951A1E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3" name="Text Box 15">
          <a:extLst>
            <a:ext uri="{FF2B5EF4-FFF2-40B4-BE49-F238E27FC236}">
              <a16:creationId xmlns:a16="http://schemas.microsoft.com/office/drawing/2014/main" id="{BF05937D-50F0-40E3-97CA-58022B4438B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4" name="Text Box 15">
          <a:extLst>
            <a:ext uri="{FF2B5EF4-FFF2-40B4-BE49-F238E27FC236}">
              <a16:creationId xmlns:a16="http://schemas.microsoft.com/office/drawing/2014/main" id="{292BF598-E031-4BAF-AF59-FC1D828B808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5" name="Text Box 15">
          <a:extLst>
            <a:ext uri="{FF2B5EF4-FFF2-40B4-BE49-F238E27FC236}">
              <a16:creationId xmlns:a16="http://schemas.microsoft.com/office/drawing/2014/main" id="{90CCA4F3-411E-46CC-B576-BE3E7879BDF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6" name="Text Box 15">
          <a:extLst>
            <a:ext uri="{FF2B5EF4-FFF2-40B4-BE49-F238E27FC236}">
              <a16:creationId xmlns:a16="http://schemas.microsoft.com/office/drawing/2014/main" id="{E83E8E3B-DD70-4D95-8050-839950EB5410}"/>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7" name="Text Box 15">
          <a:extLst>
            <a:ext uri="{FF2B5EF4-FFF2-40B4-BE49-F238E27FC236}">
              <a16:creationId xmlns:a16="http://schemas.microsoft.com/office/drawing/2014/main" id="{EFD65949-E47A-47D2-8EDA-6529889DCE41}"/>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8" name="Text Box 15">
          <a:extLst>
            <a:ext uri="{FF2B5EF4-FFF2-40B4-BE49-F238E27FC236}">
              <a16:creationId xmlns:a16="http://schemas.microsoft.com/office/drawing/2014/main" id="{8F3AA997-3D72-4DB8-87B2-FC275386B8DF}"/>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9" name="Text Box 15">
          <a:extLst>
            <a:ext uri="{FF2B5EF4-FFF2-40B4-BE49-F238E27FC236}">
              <a16:creationId xmlns:a16="http://schemas.microsoft.com/office/drawing/2014/main" id="{9F93E19A-1186-4BE4-AE54-C0A8896821C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0" name="Text Box 15">
          <a:extLst>
            <a:ext uri="{FF2B5EF4-FFF2-40B4-BE49-F238E27FC236}">
              <a16:creationId xmlns:a16="http://schemas.microsoft.com/office/drawing/2014/main" id="{13AE0E8C-C553-4D47-8E65-45A272CA255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1" name="Text Box 15">
          <a:extLst>
            <a:ext uri="{FF2B5EF4-FFF2-40B4-BE49-F238E27FC236}">
              <a16:creationId xmlns:a16="http://schemas.microsoft.com/office/drawing/2014/main" id="{ECE7E5A3-A0E4-415B-8D72-5732CAF1039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2" name="Text Box 15">
          <a:extLst>
            <a:ext uri="{FF2B5EF4-FFF2-40B4-BE49-F238E27FC236}">
              <a16:creationId xmlns:a16="http://schemas.microsoft.com/office/drawing/2014/main" id="{58C8DFC8-FF85-40BF-93E0-635D376ED74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3" name="Text Box 15">
          <a:extLst>
            <a:ext uri="{FF2B5EF4-FFF2-40B4-BE49-F238E27FC236}">
              <a16:creationId xmlns:a16="http://schemas.microsoft.com/office/drawing/2014/main" id="{97A45BBB-CFBB-4411-ADE2-8BC85FBB706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4" name="Text Box 15">
          <a:extLst>
            <a:ext uri="{FF2B5EF4-FFF2-40B4-BE49-F238E27FC236}">
              <a16:creationId xmlns:a16="http://schemas.microsoft.com/office/drawing/2014/main" id="{74756847-2CB4-42BA-BB38-F437EC250A3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5" name="Text Box 15">
          <a:extLst>
            <a:ext uri="{FF2B5EF4-FFF2-40B4-BE49-F238E27FC236}">
              <a16:creationId xmlns:a16="http://schemas.microsoft.com/office/drawing/2014/main" id="{FFDDA7FF-FE57-414C-86BC-C1A6F96B204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6" name="Text Box 15">
          <a:extLst>
            <a:ext uri="{FF2B5EF4-FFF2-40B4-BE49-F238E27FC236}">
              <a16:creationId xmlns:a16="http://schemas.microsoft.com/office/drawing/2014/main" id="{F0DC201C-5248-44CA-9EB6-1B84D443AE6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7" name="Text Box 15">
          <a:extLst>
            <a:ext uri="{FF2B5EF4-FFF2-40B4-BE49-F238E27FC236}">
              <a16:creationId xmlns:a16="http://schemas.microsoft.com/office/drawing/2014/main" id="{3B9D5D06-2A5F-455E-8420-ED3E5CF029A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8" name="Text Box 15">
          <a:extLst>
            <a:ext uri="{FF2B5EF4-FFF2-40B4-BE49-F238E27FC236}">
              <a16:creationId xmlns:a16="http://schemas.microsoft.com/office/drawing/2014/main" id="{03505002-A3C2-471D-B926-2E5349DE009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9" name="Text Box 15">
          <a:extLst>
            <a:ext uri="{FF2B5EF4-FFF2-40B4-BE49-F238E27FC236}">
              <a16:creationId xmlns:a16="http://schemas.microsoft.com/office/drawing/2014/main" id="{E9203F78-EFB4-46DD-8272-49CF917C1F5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0" name="Text Box 15">
          <a:extLst>
            <a:ext uri="{FF2B5EF4-FFF2-40B4-BE49-F238E27FC236}">
              <a16:creationId xmlns:a16="http://schemas.microsoft.com/office/drawing/2014/main" id="{3237946C-567A-45A6-8230-AB8DEF5BBF6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1" name="Text Box 15">
          <a:extLst>
            <a:ext uri="{FF2B5EF4-FFF2-40B4-BE49-F238E27FC236}">
              <a16:creationId xmlns:a16="http://schemas.microsoft.com/office/drawing/2014/main" id="{088FD9FC-FCDF-4A18-B285-9B78A0CAA8B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2" name="Text Box 15">
          <a:extLst>
            <a:ext uri="{FF2B5EF4-FFF2-40B4-BE49-F238E27FC236}">
              <a16:creationId xmlns:a16="http://schemas.microsoft.com/office/drawing/2014/main" id="{8913B7F8-7245-4835-909E-54C1E444EDF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3" name="Text Box 15">
          <a:extLst>
            <a:ext uri="{FF2B5EF4-FFF2-40B4-BE49-F238E27FC236}">
              <a16:creationId xmlns:a16="http://schemas.microsoft.com/office/drawing/2014/main" id="{C53814B5-631D-4184-AAAA-2E995142D2C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4" name="Text Box 15">
          <a:extLst>
            <a:ext uri="{FF2B5EF4-FFF2-40B4-BE49-F238E27FC236}">
              <a16:creationId xmlns:a16="http://schemas.microsoft.com/office/drawing/2014/main" id="{71867728-75D4-49A9-86F4-1795B99A347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5" name="Text Box 15">
          <a:extLst>
            <a:ext uri="{FF2B5EF4-FFF2-40B4-BE49-F238E27FC236}">
              <a16:creationId xmlns:a16="http://schemas.microsoft.com/office/drawing/2014/main" id="{3F4BBD5C-2D8F-4B6E-8EA9-9AB950F4881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6" name="Text Box 15">
          <a:extLst>
            <a:ext uri="{FF2B5EF4-FFF2-40B4-BE49-F238E27FC236}">
              <a16:creationId xmlns:a16="http://schemas.microsoft.com/office/drawing/2014/main" id="{4CDD764D-EED9-42A5-8898-39E0DFDDAF2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7" name="Text Box 15">
          <a:extLst>
            <a:ext uri="{FF2B5EF4-FFF2-40B4-BE49-F238E27FC236}">
              <a16:creationId xmlns:a16="http://schemas.microsoft.com/office/drawing/2014/main" id="{372F9695-F7AA-4FB5-A73B-A086EFC54D9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8" name="Text Box 15">
          <a:extLst>
            <a:ext uri="{FF2B5EF4-FFF2-40B4-BE49-F238E27FC236}">
              <a16:creationId xmlns:a16="http://schemas.microsoft.com/office/drawing/2014/main" id="{77E97013-0DEB-414F-843F-CC40B720A4C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9" name="Text Box 15">
          <a:extLst>
            <a:ext uri="{FF2B5EF4-FFF2-40B4-BE49-F238E27FC236}">
              <a16:creationId xmlns:a16="http://schemas.microsoft.com/office/drawing/2014/main" id="{C91A8610-5BDE-4E40-9141-14E31571D74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0" name="Text Box 15">
          <a:extLst>
            <a:ext uri="{FF2B5EF4-FFF2-40B4-BE49-F238E27FC236}">
              <a16:creationId xmlns:a16="http://schemas.microsoft.com/office/drawing/2014/main" id="{1E13891A-E629-47F5-AC0D-8751ABC1B2E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1" name="Text Box 15">
          <a:extLst>
            <a:ext uri="{FF2B5EF4-FFF2-40B4-BE49-F238E27FC236}">
              <a16:creationId xmlns:a16="http://schemas.microsoft.com/office/drawing/2014/main" id="{3F44C889-A6EE-4FE9-B5EA-D063DA84D44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2" name="Text Box 15">
          <a:extLst>
            <a:ext uri="{FF2B5EF4-FFF2-40B4-BE49-F238E27FC236}">
              <a16:creationId xmlns:a16="http://schemas.microsoft.com/office/drawing/2014/main" id="{06ADB88C-E875-4771-B41F-9E9B6781DED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3" name="Text Box 15">
          <a:extLst>
            <a:ext uri="{FF2B5EF4-FFF2-40B4-BE49-F238E27FC236}">
              <a16:creationId xmlns:a16="http://schemas.microsoft.com/office/drawing/2014/main" id="{AEE4DE1A-3A84-4163-96E2-03346FC5E52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4" name="Text Box 15">
          <a:extLst>
            <a:ext uri="{FF2B5EF4-FFF2-40B4-BE49-F238E27FC236}">
              <a16:creationId xmlns:a16="http://schemas.microsoft.com/office/drawing/2014/main" id="{33A60147-0BE1-4082-85FA-29CF52645D0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5" name="Text Box 15">
          <a:extLst>
            <a:ext uri="{FF2B5EF4-FFF2-40B4-BE49-F238E27FC236}">
              <a16:creationId xmlns:a16="http://schemas.microsoft.com/office/drawing/2014/main" id="{B2A70873-A65B-4DCD-A380-9A110EE463D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6" name="Text Box 15">
          <a:extLst>
            <a:ext uri="{FF2B5EF4-FFF2-40B4-BE49-F238E27FC236}">
              <a16:creationId xmlns:a16="http://schemas.microsoft.com/office/drawing/2014/main" id="{BE8B7909-46EA-4797-BDFD-3B7A8894E37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7" name="Text Box 15">
          <a:extLst>
            <a:ext uri="{FF2B5EF4-FFF2-40B4-BE49-F238E27FC236}">
              <a16:creationId xmlns:a16="http://schemas.microsoft.com/office/drawing/2014/main" id="{923361D6-4040-4D40-A25B-6EA8785AFFC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8" name="Text Box 15">
          <a:extLst>
            <a:ext uri="{FF2B5EF4-FFF2-40B4-BE49-F238E27FC236}">
              <a16:creationId xmlns:a16="http://schemas.microsoft.com/office/drawing/2014/main" id="{211EAE4B-374D-42F0-9933-46FC8AF3197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49" name="Text Box 15">
          <a:extLst>
            <a:ext uri="{FF2B5EF4-FFF2-40B4-BE49-F238E27FC236}">
              <a16:creationId xmlns:a16="http://schemas.microsoft.com/office/drawing/2014/main" id="{652133FA-7CF6-44CF-BF79-47D028DF008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50" name="Text Box 15">
          <a:extLst>
            <a:ext uri="{FF2B5EF4-FFF2-40B4-BE49-F238E27FC236}">
              <a16:creationId xmlns:a16="http://schemas.microsoft.com/office/drawing/2014/main" id="{C7A74A30-576E-4A75-A8B7-D057D08A139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51" name="Text Box 15">
          <a:extLst>
            <a:ext uri="{FF2B5EF4-FFF2-40B4-BE49-F238E27FC236}">
              <a16:creationId xmlns:a16="http://schemas.microsoft.com/office/drawing/2014/main" id="{33370981-DF3B-413A-8B85-9B72C011A2B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2" name="Text Box 15">
          <a:extLst>
            <a:ext uri="{FF2B5EF4-FFF2-40B4-BE49-F238E27FC236}">
              <a16:creationId xmlns:a16="http://schemas.microsoft.com/office/drawing/2014/main" id="{907D743E-3848-4473-8911-9DD62583D4D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3" name="Text Box 15">
          <a:extLst>
            <a:ext uri="{FF2B5EF4-FFF2-40B4-BE49-F238E27FC236}">
              <a16:creationId xmlns:a16="http://schemas.microsoft.com/office/drawing/2014/main" id="{F41C85EB-A89C-4C38-9DC8-7BE35C863EC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4" name="Text Box 15">
          <a:extLst>
            <a:ext uri="{FF2B5EF4-FFF2-40B4-BE49-F238E27FC236}">
              <a16:creationId xmlns:a16="http://schemas.microsoft.com/office/drawing/2014/main" id="{C62A21A1-78E2-4573-BC2A-4E611A0D589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5" name="Text Box 15">
          <a:extLst>
            <a:ext uri="{FF2B5EF4-FFF2-40B4-BE49-F238E27FC236}">
              <a16:creationId xmlns:a16="http://schemas.microsoft.com/office/drawing/2014/main" id="{7B5021EF-98F1-496D-BE9B-D4BBC4451DB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6" name="Text Box 15">
          <a:extLst>
            <a:ext uri="{FF2B5EF4-FFF2-40B4-BE49-F238E27FC236}">
              <a16:creationId xmlns:a16="http://schemas.microsoft.com/office/drawing/2014/main" id="{CDFB0BE4-0372-45AE-99EC-BD9C0669391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7" name="Text Box 15">
          <a:extLst>
            <a:ext uri="{FF2B5EF4-FFF2-40B4-BE49-F238E27FC236}">
              <a16:creationId xmlns:a16="http://schemas.microsoft.com/office/drawing/2014/main" id="{379BB4F8-0D9C-4205-812E-946FCE11FD5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8" name="Text Box 15">
          <a:extLst>
            <a:ext uri="{FF2B5EF4-FFF2-40B4-BE49-F238E27FC236}">
              <a16:creationId xmlns:a16="http://schemas.microsoft.com/office/drawing/2014/main" id="{D4E7C274-7D1F-4658-BC79-777BD5EED20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9" name="Text Box 15">
          <a:extLst>
            <a:ext uri="{FF2B5EF4-FFF2-40B4-BE49-F238E27FC236}">
              <a16:creationId xmlns:a16="http://schemas.microsoft.com/office/drawing/2014/main" id="{E9155671-6590-4711-91BD-98C872D4BBD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0" name="Text Box 15">
          <a:extLst>
            <a:ext uri="{FF2B5EF4-FFF2-40B4-BE49-F238E27FC236}">
              <a16:creationId xmlns:a16="http://schemas.microsoft.com/office/drawing/2014/main" id="{9471CA83-62B8-4434-988F-D94DFAC65EE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1" name="Text Box 15">
          <a:extLst>
            <a:ext uri="{FF2B5EF4-FFF2-40B4-BE49-F238E27FC236}">
              <a16:creationId xmlns:a16="http://schemas.microsoft.com/office/drawing/2014/main" id="{40436091-359C-4379-8644-9690FBBF7A8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2" name="Text Box 15">
          <a:extLst>
            <a:ext uri="{FF2B5EF4-FFF2-40B4-BE49-F238E27FC236}">
              <a16:creationId xmlns:a16="http://schemas.microsoft.com/office/drawing/2014/main" id="{B775EA14-C4DB-47EB-94AE-5D6B3D46DD8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3" name="Text Box 15">
          <a:extLst>
            <a:ext uri="{FF2B5EF4-FFF2-40B4-BE49-F238E27FC236}">
              <a16:creationId xmlns:a16="http://schemas.microsoft.com/office/drawing/2014/main" id="{BAF976C4-68B5-477E-957A-F14C13896D8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4" name="Text Box 15">
          <a:extLst>
            <a:ext uri="{FF2B5EF4-FFF2-40B4-BE49-F238E27FC236}">
              <a16:creationId xmlns:a16="http://schemas.microsoft.com/office/drawing/2014/main" id="{A8840B35-5B41-4E10-A590-2CE58BE5518A}"/>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5" name="Text Box 15">
          <a:extLst>
            <a:ext uri="{FF2B5EF4-FFF2-40B4-BE49-F238E27FC236}">
              <a16:creationId xmlns:a16="http://schemas.microsoft.com/office/drawing/2014/main" id="{07F14504-EE93-4327-9198-156803B3807A}"/>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6" name="Text Box 15">
          <a:extLst>
            <a:ext uri="{FF2B5EF4-FFF2-40B4-BE49-F238E27FC236}">
              <a16:creationId xmlns:a16="http://schemas.microsoft.com/office/drawing/2014/main" id="{E382267C-D4BE-44E7-936D-A4052821FDF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7" name="Text Box 15">
          <a:extLst>
            <a:ext uri="{FF2B5EF4-FFF2-40B4-BE49-F238E27FC236}">
              <a16:creationId xmlns:a16="http://schemas.microsoft.com/office/drawing/2014/main" id="{4CE5572C-40DD-4535-B9D4-9F44FB9372B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8" name="Text Box 15">
          <a:extLst>
            <a:ext uri="{FF2B5EF4-FFF2-40B4-BE49-F238E27FC236}">
              <a16:creationId xmlns:a16="http://schemas.microsoft.com/office/drawing/2014/main" id="{F399F61C-9B7E-4AB9-ABCF-13046833D840}"/>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9" name="Text Box 15">
          <a:extLst>
            <a:ext uri="{FF2B5EF4-FFF2-40B4-BE49-F238E27FC236}">
              <a16:creationId xmlns:a16="http://schemas.microsoft.com/office/drawing/2014/main" id="{C76EF77A-59C5-45D0-82A2-2E1FF4E52E9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0" name="Text Box 15">
          <a:extLst>
            <a:ext uri="{FF2B5EF4-FFF2-40B4-BE49-F238E27FC236}">
              <a16:creationId xmlns:a16="http://schemas.microsoft.com/office/drawing/2014/main" id="{D0BBDDAC-9C39-4EA5-BF68-737C042FEAA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1" name="Text Box 15">
          <a:extLst>
            <a:ext uri="{FF2B5EF4-FFF2-40B4-BE49-F238E27FC236}">
              <a16:creationId xmlns:a16="http://schemas.microsoft.com/office/drawing/2014/main" id="{71EF3508-990B-4F9E-BA29-914DA6EC433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2" name="Text Box 15">
          <a:extLst>
            <a:ext uri="{FF2B5EF4-FFF2-40B4-BE49-F238E27FC236}">
              <a16:creationId xmlns:a16="http://schemas.microsoft.com/office/drawing/2014/main" id="{32579F5B-87B8-4ECF-80B8-80DA16A007E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3" name="Text Box 15">
          <a:extLst>
            <a:ext uri="{FF2B5EF4-FFF2-40B4-BE49-F238E27FC236}">
              <a16:creationId xmlns:a16="http://schemas.microsoft.com/office/drawing/2014/main" id="{B217405E-07BC-4283-8DD6-FF383556729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4" name="Text Box 15">
          <a:extLst>
            <a:ext uri="{FF2B5EF4-FFF2-40B4-BE49-F238E27FC236}">
              <a16:creationId xmlns:a16="http://schemas.microsoft.com/office/drawing/2014/main" id="{A7F3A23E-1040-400F-B905-D912901FA6D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5" name="Text Box 15">
          <a:extLst>
            <a:ext uri="{FF2B5EF4-FFF2-40B4-BE49-F238E27FC236}">
              <a16:creationId xmlns:a16="http://schemas.microsoft.com/office/drawing/2014/main" id="{47F5FE5F-B754-4D0F-896F-4F34472EE0D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6" name="Text Box 15">
          <a:extLst>
            <a:ext uri="{FF2B5EF4-FFF2-40B4-BE49-F238E27FC236}">
              <a16:creationId xmlns:a16="http://schemas.microsoft.com/office/drawing/2014/main" id="{A53400F7-9EDF-4329-B0E9-968DA692047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7" name="Text Box 15">
          <a:extLst>
            <a:ext uri="{FF2B5EF4-FFF2-40B4-BE49-F238E27FC236}">
              <a16:creationId xmlns:a16="http://schemas.microsoft.com/office/drawing/2014/main" id="{C5F8AA4A-1538-4052-BE68-E53C9FFA11C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8" name="Text Box 15">
          <a:extLst>
            <a:ext uri="{FF2B5EF4-FFF2-40B4-BE49-F238E27FC236}">
              <a16:creationId xmlns:a16="http://schemas.microsoft.com/office/drawing/2014/main" id="{10177796-37DB-4B83-A34E-8F3FE3852D2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9" name="Text Box 15">
          <a:extLst>
            <a:ext uri="{FF2B5EF4-FFF2-40B4-BE49-F238E27FC236}">
              <a16:creationId xmlns:a16="http://schemas.microsoft.com/office/drawing/2014/main" id="{22D07FAB-DD0F-409A-AE19-3EBCD91D60D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0" name="Text Box 15">
          <a:extLst>
            <a:ext uri="{FF2B5EF4-FFF2-40B4-BE49-F238E27FC236}">
              <a16:creationId xmlns:a16="http://schemas.microsoft.com/office/drawing/2014/main" id="{D71B9484-F2E5-435F-915E-76BBEE7A76A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1" name="Text Box 15">
          <a:extLst>
            <a:ext uri="{FF2B5EF4-FFF2-40B4-BE49-F238E27FC236}">
              <a16:creationId xmlns:a16="http://schemas.microsoft.com/office/drawing/2014/main" id="{7A39B4C2-1703-463D-AB05-FC159ABF274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2" name="Text Box 15">
          <a:extLst>
            <a:ext uri="{FF2B5EF4-FFF2-40B4-BE49-F238E27FC236}">
              <a16:creationId xmlns:a16="http://schemas.microsoft.com/office/drawing/2014/main" id="{B2266FB0-65F4-4585-B6F7-6148DADCAFB3}"/>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3" name="Text Box 15">
          <a:extLst>
            <a:ext uri="{FF2B5EF4-FFF2-40B4-BE49-F238E27FC236}">
              <a16:creationId xmlns:a16="http://schemas.microsoft.com/office/drawing/2014/main" id="{1D90734E-001D-49A3-B316-59E6D4D0E40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4" name="Text Box 15">
          <a:extLst>
            <a:ext uri="{FF2B5EF4-FFF2-40B4-BE49-F238E27FC236}">
              <a16:creationId xmlns:a16="http://schemas.microsoft.com/office/drawing/2014/main" id="{2196D0B1-EF51-4939-AF3C-B477A101304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5" name="Text Box 15">
          <a:extLst>
            <a:ext uri="{FF2B5EF4-FFF2-40B4-BE49-F238E27FC236}">
              <a16:creationId xmlns:a16="http://schemas.microsoft.com/office/drawing/2014/main" id="{F9A7FAC1-6710-4B8D-8686-4319E1325F1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6" name="Text Box 15">
          <a:extLst>
            <a:ext uri="{FF2B5EF4-FFF2-40B4-BE49-F238E27FC236}">
              <a16:creationId xmlns:a16="http://schemas.microsoft.com/office/drawing/2014/main" id="{B0391AB8-5B2A-478D-8010-1E39A67205F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7" name="Text Box 15">
          <a:extLst>
            <a:ext uri="{FF2B5EF4-FFF2-40B4-BE49-F238E27FC236}">
              <a16:creationId xmlns:a16="http://schemas.microsoft.com/office/drawing/2014/main" id="{1871ABDC-E03F-466D-9BF7-FF95C5A2126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8" name="Text Box 15">
          <a:extLst>
            <a:ext uri="{FF2B5EF4-FFF2-40B4-BE49-F238E27FC236}">
              <a16:creationId xmlns:a16="http://schemas.microsoft.com/office/drawing/2014/main" id="{4D266B73-86AD-42BA-B3E3-0F90600112C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9" name="Text Box 15">
          <a:extLst>
            <a:ext uri="{FF2B5EF4-FFF2-40B4-BE49-F238E27FC236}">
              <a16:creationId xmlns:a16="http://schemas.microsoft.com/office/drawing/2014/main" id="{90F335DD-6911-40DF-97D1-E8D5318D914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0" name="Text Box 15">
          <a:extLst>
            <a:ext uri="{FF2B5EF4-FFF2-40B4-BE49-F238E27FC236}">
              <a16:creationId xmlns:a16="http://schemas.microsoft.com/office/drawing/2014/main" id="{9B3C9E0B-B3D6-45C8-8549-CBA9E28E5CF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1" name="Text Box 15">
          <a:extLst>
            <a:ext uri="{FF2B5EF4-FFF2-40B4-BE49-F238E27FC236}">
              <a16:creationId xmlns:a16="http://schemas.microsoft.com/office/drawing/2014/main" id="{02C90040-7AF3-428E-98AB-CEF1AD4328B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2" name="Text Box 15">
          <a:extLst>
            <a:ext uri="{FF2B5EF4-FFF2-40B4-BE49-F238E27FC236}">
              <a16:creationId xmlns:a16="http://schemas.microsoft.com/office/drawing/2014/main" id="{144B0EB7-59A2-4FF0-8CB7-58B6F082A94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3" name="Text Box 15">
          <a:extLst>
            <a:ext uri="{FF2B5EF4-FFF2-40B4-BE49-F238E27FC236}">
              <a16:creationId xmlns:a16="http://schemas.microsoft.com/office/drawing/2014/main" id="{26066E66-3B8E-4E69-B7E7-B032D618339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4" name="Text Box 15">
          <a:extLst>
            <a:ext uri="{FF2B5EF4-FFF2-40B4-BE49-F238E27FC236}">
              <a16:creationId xmlns:a16="http://schemas.microsoft.com/office/drawing/2014/main" id="{21F2D567-9D42-41C7-8165-7E5061A4307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5" name="Text Box 15">
          <a:extLst>
            <a:ext uri="{FF2B5EF4-FFF2-40B4-BE49-F238E27FC236}">
              <a16:creationId xmlns:a16="http://schemas.microsoft.com/office/drawing/2014/main" id="{D189EF69-0535-404C-A51E-972B246F1D5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6" name="Text Box 15">
          <a:extLst>
            <a:ext uri="{FF2B5EF4-FFF2-40B4-BE49-F238E27FC236}">
              <a16:creationId xmlns:a16="http://schemas.microsoft.com/office/drawing/2014/main" id="{F53D743C-EB97-4C7E-B06E-818EB9FE601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7" name="Text Box 15">
          <a:extLst>
            <a:ext uri="{FF2B5EF4-FFF2-40B4-BE49-F238E27FC236}">
              <a16:creationId xmlns:a16="http://schemas.microsoft.com/office/drawing/2014/main" id="{5693C137-EA30-4285-9548-737AD6E4071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8" name="Text Box 15">
          <a:extLst>
            <a:ext uri="{FF2B5EF4-FFF2-40B4-BE49-F238E27FC236}">
              <a16:creationId xmlns:a16="http://schemas.microsoft.com/office/drawing/2014/main" id="{B72E063F-9211-4C7B-AE4B-8542C4CE5A6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99" name="Text Box 15">
          <a:extLst>
            <a:ext uri="{FF2B5EF4-FFF2-40B4-BE49-F238E27FC236}">
              <a16:creationId xmlns:a16="http://schemas.microsoft.com/office/drawing/2014/main" id="{925657B2-C4E0-4145-8D2F-5EC3ED0079D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0" name="Text Box 15">
          <a:extLst>
            <a:ext uri="{FF2B5EF4-FFF2-40B4-BE49-F238E27FC236}">
              <a16:creationId xmlns:a16="http://schemas.microsoft.com/office/drawing/2014/main" id="{CE5B2EB9-4B3A-49D2-ADB9-51312DA5DF9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1" name="Text Box 15">
          <a:extLst>
            <a:ext uri="{FF2B5EF4-FFF2-40B4-BE49-F238E27FC236}">
              <a16:creationId xmlns:a16="http://schemas.microsoft.com/office/drawing/2014/main" id="{AFAE051E-EC7C-47A4-ABF2-D7F8D711159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2" name="Text Box 15">
          <a:extLst>
            <a:ext uri="{FF2B5EF4-FFF2-40B4-BE49-F238E27FC236}">
              <a16:creationId xmlns:a16="http://schemas.microsoft.com/office/drawing/2014/main" id="{CA4E0C44-E602-4463-B4BD-D6B70691655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3" name="Text Box 15">
          <a:extLst>
            <a:ext uri="{FF2B5EF4-FFF2-40B4-BE49-F238E27FC236}">
              <a16:creationId xmlns:a16="http://schemas.microsoft.com/office/drawing/2014/main" id="{446CC192-8D40-4BFE-914B-39D1BDD13C7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4" name="Text Box 15">
          <a:extLst>
            <a:ext uri="{FF2B5EF4-FFF2-40B4-BE49-F238E27FC236}">
              <a16:creationId xmlns:a16="http://schemas.microsoft.com/office/drawing/2014/main" id="{214ED81B-1B5A-4830-A3DB-9C77959A0DE1}"/>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5" name="Text Box 15">
          <a:extLst>
            <a:ext uri="{FF2B5EF4-FFF2-40B4-BE49-F238E27FC236}">
              <a16:creationId xmlns:a16="http://schemas.microsoft.com/office/drawing/2014/main" id="{8251E373-1382-4FC4-8C18-623FF99F17F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6" name="Text Box 15">
          <a:extLst>
            <a:ext uri="{FF2B5EF4-FFF2-40B4-BE49-F238E27FC236}">
              <a16:creationId xmlns:a16="http://schemas.microsoft.com/office/drawing/2014/main" id="{1D44FDAB-0ADF-4EE0-8C7E-3C8C9E3FC11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7" name="Text Box 15">
          <a:extLst>
            <a:ext uri="{FF2B5EF4-FFF2-40B4-BE49-F238E27FC236}">
              <a16:creationId xmlns:a16="http://schemas.microsoft.com/office/drawing/2014/main" id="{40089ABC-088A-4319-A647-9ADCA71284E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8" name="Text Box 15">
          <a:extLst>
            <a:ext uri="{FF2B5EF4-FFF2-40B4-BE49-F238E27FC236}">
              <a16:creationId xmlns:a16="http://schemas.microsoft.com/office/drawing/2014/main" id="{961E9ACA-DF77-4D37-8D12-8DDD051BEA3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9" name="Text Box 15">
          <a:extLst>
            <a:ext uri="{FF2B5EF4-FFF2-40B4-BE49-F238E27FC236}">
              <a16:creationId xmlns:a16="http://schemas.microsoft.com/office/drawing/2014/main" id="{F3A27618-B944-4BC1-BB30-13F7A5EF50C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0" name="Text Box 15">
          <a:extLst>
            <a:ext uri="{FF2B5EF4-FFF2-40B4-BE49-F238E27FC236}">
              <a16:creationId xmlns:a16="http://schemas.microsoft.com/office/drawing/2014/main" id="{C65DA230-6CA4-4244-8904-57165B1B84B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1" name="Text Box 15">
          <a:extLst>
            <a:ext uri="{FF2B5EF4-FFF2-40B4-BE49-F238E27FC236}">
              <a16:creationId xmlns:a16="http://schemas.microsoft.com/office/drawing/2014/main" id="{F67CD4C2-FEAE-45CC-8161-6233692BE0D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2" name="Text Box 15">
          <a:extLst>
            <a:ext uri="{FF2B5EF4-FFF2-40B4-BE49-F238E27FC236}">
              <a16:creationId xmlns:a16="http://schemas.microsoft.com/office/drawing/2014/main" id="{C3E68F70-38CD-44D7-8F58-03F1BA2325A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3" name="Text Box 15">
          <a:extLst>
            <a:ext uri="{FF2B5EF4-FFF2-40B4-BE49-F238E27FC236}">
              <a16:creationId xmlns:a16="http://schemas.microsoft.com/office/drawing/2014/main" id="{9DFF82DB-E3F6-43DF-8206-C0054CE7F92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4" name="Text Box 15">
          <a:extLst>
            <a:ext uri="{FF2B5EF4-FFF2-40B4-BE49-F238E27FC236}">
              <a16:creationId xmlns:a16="http://schemas.microsoft.com/office/drawing/2014/main" id="{DB60F913-49BD-4663-9337-BD921F04BC0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5" name="Text Box 15">
          <a:extLst>
            <a:ext uri="{FF2B5EF4-FFF2-40B4-BE49-F238E27FC236}">
              <a16:creationId xmlns:a16="http://schemas.microsoft.com/office/drawing/2014/main" id="{7F1FFDAE-8A9A-4F9C-87A8-4A53081788D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6" name="Text Box 15">
          <a:extLst>
            <a:ext uri="{FF2B5EF4-FFF2-40B4-BE49-F238E27FC236}">
              <a16:creationId xmlns:a16="http://schemas.microsoft.com/office/drawing/2014/main" id="{4FEBF4E7-DAB8-43C8-882A-961769BA866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7" name="Text Box 15">
          <a:extLst>
            <a:ext uri="{FF2B5EF4-FFF2-40B4-BE49-F238E27FC236}">
              <a16:creationId xmlns:a16="http://schemas.microsoft.com/office/drawing/2014/main" id="{0ABF3B34-76CC-40DF-9CE3-E2F815B2E01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8" name="Text Box 15">
          <a:extLst>
            <a:ext uri="{FF2B5EF4-FFF2-40B4-BE49-F238E27FC236}">
              <a16:creationId xmlns:a16="http://schemas.microsoft.com/office/drawing/2014/main" id="{E92A84E3-50D5-4A11-BAB9-2037009D5BF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9" name="Text Box 15">
          <a:extLst>
            <a:ext uri="{FF2B5EF4-FFF2-40B4-BE49-F238E27FC236}">
              <a16:creationId xmlns:a16="http://schemas.microsoft.com/office/drawing/2014/main" id="{F61D55E7-9CDE-4CF6-B207-E1417736C74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0" name="Text Box 15">
          <a:extLst>
            <a:ext uri="{FF2B5EF4-FFF2-40B4-BE49-F238E27FC236}">
              <a16:creationId xmlns:a16="http://schemas.microsoft.com/office/drawing/2014/main" id="{4326461A-5CFD-4E0A-AE43-03F745FF4AB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1" name="Text Box 15">
          <a:extLst>
            <a:ext uri="{FF2B5EF4-FFF2-40B4-BE49-F238E27FC236}">
              <a16:creationId xmlns:a16="http://schemas.microsoft.com/office/drawing/2014/main" id="{D059EADF-AD6C-4750-83C1-C7E6F9FF6EE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2" name="Text Box 15">
          <a:extLst>
            <a:ext uri="{FF2B5EF4-FFF2-40B4-BE49-F238E27FC236}">
              <a16:creationId xmlns:a16="http://schemas.microsoft.com/office/drawing/2014/main" id="{BF24B326-2E58-47A7-97DC-A47EB4CBD3C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3" name="Text Box 15">
          <a:extLst>
            <a:ext uri="{FF2B5EF4-FFF2-40B4-BE49-F238E27FC236}">
              <a16:creationId xmlns:a16="http://schemas.microsoft.com/office/drawing/2014/main" id="{FF151992-82F3-44A5-A885-F2F41C2726C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4" name="Text Box 15">
          <a:extLst>
            <a:ext uri="{FF2B5EF4-FFF2-40B4-BE49-F238E27FC236}">
              <a16:creationId xmlns:a16="http://schemas.microsoft.com/office/drawing/2014/main" id="{6235F408-9C57-402C-8C19-4160A340EB3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5" name="Text Box 15">
          <a:extLst>
            <a:ext uri="{FF2B5EF4-FFF2-40B4-BE49-F238E27FC236}">
              <a16:creationId xmlns:a16="http://schemas.microsoft.com/office/drawing/2014/main" id="{D6B02EA3-155A-4468-87FC-02FEED8E714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6" name="Text Box 15">
          <a:extLst>
            <a:ext uri="{FF2B5EF4-FFF2-40B4-BE49-F238E27FC236}">
              <a16:creationId xmlns:a16="http://schemas.microsoft.com/office/drawing/2014/main" id="{567896F9-A267-4F46-A7D9-62AD5EFC52F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7" name="Text Box 15">
          <a:extLst>
            <a:ext uri="{FF2B5EF4-FFF2-40B4-BE49-F238E27FC236}">
              <a16:creationId xmlns:a16="http://schemas.microsoft.com/office/drawing/2014/main" id="{B00CC91B-8BAD-4404-9D37-1F158812017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8" name="Text Box 15">
          <a:extLst>
            <a:ext uri="{FF2B5EF4-FFF2-40B4-BE49-F238E27FC236}">
              <a16:creationId xmlns:a16="http://schemas.microsoft.com/office/drawing/2014/main" id="{D80E313F-D690-4C37-8A60-A826449AB7A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9" name="Text Box 15">
          <a:extLst>
            <a:ext uri="{FF2B5EF4-FFF2-40B4-BE49-F238E27FC236}">
              <a16:creationId xmlns:a16="http://schemas.microsoft.com/office/drawing/2014/main" id="{98B04FB3-DC76-4097-9041-FCBA066AC88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0" name="Text Box 15">
          <a:extLst>
            <a:ext uri="{FF2B5EF4-FFF2-40B4-BE49-F238E27FC236}">
              <a16:creationId xmlns:a16="http://schemas.microsoft.com/office/drawing/2014/main" id="{256129AC-C6F2-4F1E-A4A9-8CD86F63BCE0}"/>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1" name="Text Box 15">
          <a:extLst>
            <a:ext uri="{FF2B5EF4-FFF2-40B4-BE49-F238E27FC236}">
              <a16:creationId xmlns:a16="http://schemas.microsoft.com/office/drawing/2014/main" id="{13039377-1967-4D05-9984-1A760CB376B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2" name="Text Box 15">
          <a:extLst>
            <a:ext uri="{FF2B5EF4-FFF2-40B4-BE49-F238E27FC236}">
              <a16:creationId xmlns:a16="http://schemas.microsoft.com/office/drawing/2014/main" id="{76E2A392-8F34-4833-8B19-D692C173F4F3}"/>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3" name="Text Box 15">
          <a:extLst>
            <a:ext uri="{FF2B5EF4-FFF2-40B4-BE49-F238E27FC236}">
              <a16:creationId xmlns:a16="http://schemas.microsoft.com/office/drawing/2014/main" id="{5358A2FD-6140-4B17-9AA2-22BF49D3F4F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4" name="Text Box 15">
          <a:extLst>
            <a:ext uri="{FF2B5EF4-FFF2-40B4-BE49-F238E27FC236}">
              <a16:creationId xmlns:a16="http://schemas.microsoft.com/office/drawing/2014/main" id="{BF1EC238-B689-4911-9693-60EF7001550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5" name="Text Box 15">
          <a:extLst>
            <a:ext uri="{FF2B5EF4-FFF2-40B4-BE49-F238E27FC236}">
              <a16:creationId xmlns:a16="http://schemas.microsoft.com/office/drawing/2014/main" id="{91686081-06D3-4619-9260-53B3844D66CF}"/>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6" name="Text Box 15">
          <a:extLst>
            <a:ext uri="{FF2B5EF4-FFF2-40B4-BE49-F238E27FC236}">
              <a16:creationId xmlns:a16="http://schemas.microsoft.com/office/drawing/2014/main" id="{433FB66D-A939-433D-BF37-E92F80373BE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7" name="Text Box 15">
          <a:extLst>
            <a:ext uri="{FF2B5EF4-FFF2-40B4-BE49-F238E27FC236}">
              <a16:creationId xmlns:a16="http://schemas.microsoft.com/office/drawing/2014/main" id="{E4CA5C9A-5C42-4F70-9758-6BA2F043449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8" name="Text Box 15">
          <a:extLst>
            <a:ext uri="{FF2B5EF4-FFF2-40B4-BE49-F238E27FC236}">
              <a16:creationId xmlns:a16="http://schemas.microsoft.com/office/drawing/2014/main" id="{9445AE86-80FD-418D-80C3-CE4A27439F8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9" name="Text Box 15">
          <a:extLst>
            <a:ext uri="{FF2B5EF4-FFF2-40B4-BE49-F238E27FC236}">
              <a16:creationId xmlns:a16="http://schemas.microsoft.com/office/drawing/2014/main" id="{812B8D0B-F7D6-41F3-951F-FAB4105A30F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0" name="Text Box 15">
          <a:extLst>
            <a:ext uri="{FF2B5EF4-FFF2-40B4-BE49-F238E27FC236}">
              <a16:creationId xmlns:a16="http://schemas.microsoft.com/office/drawing/2014/main" id="{F9342303-68C0-4C06-BA47-FBA12AC50F4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1" name="Text Box 15">
          <a:extLst>
            <a:ext uri="{FF2B5EF4-FFF2-40B4-BE49-F238E27FC236}">
              <a16:creationId xmlns:a16="http://schemas.microsoft.com/office/drawing/2014/main" id="{2F9BC94C-334A-40C5-B73D-F0DC3B0FF11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2" name="Text Box 15">
          <a:extLst>
            <a:ext uri="{FF2B5EF4-FFF2-40B4-BE49-F238E27FC236}">
              <a16:creationId xmlns:a16="http://schemas.microsoft.com/office/drawing/2014/main" id="{B9EE6409-EA0B-4F36-8EA8-C6F4D0F1E80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3" name="Text Box 15">
          <a:extLst>
            <a:ext uri="{FF2B5EF4-FFF2-40B4-BE49-F238E27FC236}">
              <a16:creationId xmlns:a16="http://schemas.microsoft.com/office/drawing/2014/main" id="{26C05BF4-243B-484E-A5C7-F5AF6BF07C9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4" name="Text Box 15">
          <a:extLst>
            <a:ext uri="{FF2B5EF4-FFF2-40B4-BE49-F238E27FC236}">
              <a16:creationId xmlns:a16="http://schemas.microsoft.com/office/drawing/2014/main" id="{2688C2DD-8867-4BFE-974D-6053A195306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5" name="Text Box 15">
          <a:extLst>
            <a:ext uri="{FF2B5EF4-FFF2-40B4-BE49-F238E27FC236}">
              <a16:creationId xmlns:a16="http://schemas.microsoft.com/office/drawing/2014/main" id="{3B99E6EC-02F0-41B4-8264-637C7F8A3EF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6" name="Text Box 15">
          <a:extLst>
            <a:ext uri="{FF2B5EF4-FFF2-40B4-BE49-F238E27FC236}">
              <a16:creationId xmlns:a16="http://schemas.microsoft.com/office/drawing/2014/main" id="{EC49F51C-ED04-453A-B6D6-01EFCD4D2F3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7" name="Text Box 15">
          <a:extLst>
            <a:ext uri="{FF2B5EF4-FFF2-40B4-BE49-F238E27FC236}">
              <a16:creationId xmlns:a16="http://schemas.microsoft.com/office/drawing/2014/main" id="{28BC44DB-616D-46DD-B74C-E22B24080DB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8" name="Text Box 15">
          <a:extLst>
            <a:ext uri="{FF2B5EF4-FFF2-40B4-BE49-F238E27FC236}">
              <a16:creationId xmlns:a16="http://schemas.microsoft.com/office/drawing/2014/main" id="{423D3F5A-E005-4399-9E82-005A321F03A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49" name="Text Box 15">
          <a:extLst>
            <a:ext uri="{FF2B5EF4-FFF2-40B4-BE49-F238E27FC236}">
              <a16:creationId xmlns:a16="http://schemas.microsoft.com/office/drawing/2014/main" id="{1FF37233-87AA-4722-9DBA-1657EA452D9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0" name="Text Box 15">
          <a:extLst>
            <a:ext uri="{FF2B5EF4-FFF2-40B4-BE49-F238E27FC236}">
              <a16:creationId xmlns:a16="http://schemas.microsoft.com/office/drawing/2014/main" id="{2319DA52-FC86-4F35-BDFA-B8E566FD93B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1" name="Text Box 15">
          <a:extLst>
            <a:ext uri="{FF2B5EF4-FFF2-40B4-BE49-F238E27FC236}">
              <a16:creationId xmlns:a16="http://schemas.microsoft.com/office/drawing/2014/main" id="{DCE4BEF3-A6F1-4EEB-9535-1D075393BE5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2" name="Text Box 15">
          <a:extLst>
            <a:ext uri="{FF2B5EF4-FFF2-40B4-BE49-F238E27FC236}">
              <a16:creationId xmlns:a16="http://schemas.microsoft.com/office/drawing/2014/main" id="{B5F83188-1EFB-42F4-B15F-B0B0168E62E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3" name="Text Box 15">
          <a:extLst>
            <a:ext uri="{FF2B5EF4-FFF2-40B4-BE49-F238E27FC236}">
              <a16:creationId xmlns:a16="http://schemas.microsoft.com/office/drawing/2014/main" id="{DACC622D-0401-4DCD-AE40-7466F7CDC92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4" name="Text Box 15">
          <a:extLst>
            <a:ext uri="{FF2B5EF4-FFF2-40B4-BE49-F238E27FC236}">
              <a16:creationId xmlns:a16="http://schemas.microsoft.com/office/drawing/2014/main" id="{3DB479F8-B023-4CCF-BD7F-51D99299EB7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5" name="Text Box 15">
          <a:extLst>
            <a:ext uri="{FF2B5EF4-FFF2-40B4-BE49-F238E27FC236}">
              <a16:creationId xmlns:a16="http://schemas.microsoft.com/office/drawing/2014/main" id="{8BF125A3-AD92-4A18-8380-FAA2017168C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6" name="Text Box 15">
          <a:extLst>
            <a:ext uri="{FF2B5EF4-FFF2-40B4-BE49-F238E27FC236}">
              <a16:creationId xmlns:a16="http://schemas.microsoft.com/office/drawing/2014/main" id="{8392DBF2-050E-4A91-AF77-1C4B91E56F8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7" name="Text Box 15">
          <a:extLst>
            <a:ext uri="{FF2B5EF4-FFF2-40B4-BE49-F238E27FC236}">
              <a16:creationId xmlns:a16="http://schemas.microsoft.com/office/drawing/2014/main" id="{B7B0331B-ADF6-4E59-B47F-81D73553711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8" name="Text Box 15">
          <a:extLst>
            <a:ext uri="{FF2B5EF4-FFF2-40B4-BE49-F238E27FC236}">
              <a16:creationId xmlns:a16="http://schemas.microsoft.com/office/drawing/2014/main" id="{0A8B3713-4BEB-401A-AF09-6D7EC8FF8D8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9" name="Text Box 15">
          <a:extLst>
            <a:ext uri="{FF2B5EF4-FFF2-40B4-BE49-F238E27FC236}">
              <a16:creationId xmlns:a16="http://schemas.microsoft.com/office/drawing/2014/main" id="{04C2845E-92BA-4B84-94A8-15C02D92AF8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0" name="Text Box 15">
          <a:extLst>
            <a:ext uri="{FF2B5EF4-FFF2-40B4-BE49-F238E27FC236}">
              <a16:creationId xmlns:a16="http://schemas.microsoft.com/office/drawing/2014/main" id="{34B269CB-FE74-43B4-AF75-753785D4622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1" name="Text Box 15">
          <a:extLst>
            <a:ext uri="{FF2B5EF4-FFF2-40B4-BE49-F238E27FC236}">
              <a16:creationId xmlns:a16="http://schemas.microsoft.com/office/drawing/2014/main" id="{4E595E09-9DAA-445A-9025-D3F6E26FC7E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2" name="Text Box 15">
          <a:extLst>
            <a:ext uri="{FF2B5EF4-FFF2-40B4-BE49-F238E27FC236}">
              <a16:creationId xmlns:a16="http://schemas.microsoft.com/office/drawing/2014/main" id="{83AFFB32-FB9A-4A64-834C-14EC17076AD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3" name="Text Box 15">
          <a:extLst>
            <a:ext uri="{FF2B5EF4-FFF2-40B4-BE49-F238E27FC236}">
              <a16:creationId xmlns:a16="http://schemas.microsoft.com/office/drawing/2014/main" id="{4DF0567A-C378-48C2-BEE5-8BCB981BFFC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4" name="Text Box 15">
          <a:extLst>
            <a:ext uri="{FF2B5EF4-FFF2-40B4-BE49-F238E27FC236}">
              <a16:creationId xmlns:a16="http://schemas.microsoft.com/office/drawing/2014/main" id="{34857109-9110-40A6-AFF8-3BBC8460B8F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5" name="Text Box 15">
          <a:extLst>
            <a:ext uri="{FF2B5EF4-FFF2-40B4-BE49-F238E27FC236}">
              <a16:creationId xmlns:a16="http://schemas.microsoft.com/office/drawing/2014/main" id="{71F46DAE-7937-402C-9352-DBEF9DDD06C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6" name="Text Box 15">
          <a:extLst>
            <a:ext uri="{FF2B5EF4-FFF2-40B4-BE49-F238E27FC236}">
              <a16:creationId xmlns:a16="http://schemas.microsoft.com/office/drawing/2014/main" id="{E1C0F6FE-550F-43A3-9921-67C68A7AE89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7" name="Text Box 15">
          <a:extLst>
            <a:ext uri="{FF2B5EF4-FFF2-40B4-BE49-F238E27FC236}">
              <a16:creationId xmlns:a16="http://schemas.microsoft.com/office/drawing/2014/main" id="{06844AD3-74CD-4150-BF04-05B7A810A59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8" name="Text Box 15">
          <a:extLst>
            <a:ext uri="{FF2B5EF4-FFF2-40B4-BE49-F238E27FC236}">
              <a16:creationId xmlns:a16="http://schemas.microsoft.com/office/drawing/2014/main" id="{F0BD9DA3-4CC6-46F6-B7E1-D9FEA4DE35F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9" name="Text Box 15">
          <a:extLst>
            <a:ext uri="{FF2B5EF4-FFF2-40B4-BE49-F238E27FC236}">
              <a16:creationId xmlns:a16="http://schemas.microsoft.com/office/drawing/2014/main" id="{3D186D4A-C973-4266-8511-BD5E8BD93D7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70" name="Text Box 15">
          <a:extLst>
            <a:ext uri="{FF2B5EF4-FFF2-40B4-BE49-F238E27FC236}">
              <a16:creationId xmlns:a16="http://schemas.microsoft.com/office/drawing/2014/main" id="{5C941CF5-F0B2-40DB-A09B-E453442329A1}"/>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71" name="Text Box 15">
          <a:extLst>
            <a:ext uri="{FF2B5EF4-FFF2-40B4-BE49-F238E27FC236}">
              <a16:creationId xmlns:a16="http://schemas.microsoft.com/office/drawing/2014/main" id="{2DD6F0D4-9B9D-425C-9C2D-4446D2EF1327}"/>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2" name="Text Box 15">
          <a:extLst>
            <a:ext uri="{FF2B5EF4-FFF2-40B4-BE49-F238E27FC236}">
              <a16:creationId xmlns:a16="http://schemas.microsoft.com/office/drawing/2014/main" id="{62CD37DB-354E-47AD-B6FA-63F2FFE8A4D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3" name="Text Box 15">
          <a:extLst>
            <a:ext uri="{FF2B5EF4-FFF2-40B4-BE49-F238E27FC236}">
              <a16:creationId xmlns:a16="http://schemas.microsoft.com/office/drawing/2014/main" id="{5D4AC30C-09AD-4B9C-9032-CE3F63E480A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4" name="Text Box 15">
          <a:extLst>
            <a:ext uri="{FF2B5EF4-FFF2-40B4-BE49-F238E27FC236}">
              <a16:creationId xmlns:a16="http://schemas.microsoft.com/office/drawing/2014/main" id="{8C2E8201-4960-4A29-8150-E8D89DC03D8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5" name="Text Box 15">
          <a:extLst>
            <a:ext uri="{FF2B5EF4-FFF2-40B4-BE49-F238E27FC236}">
              <a16:creationId xmlns:a16="http://schemas.microsoft.com/office/drawing/2014/main" id="{FF9AC9AA-2E2D-4F53-ADC1-2460F5E7BC2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6" name="Text Box 15">
          <a:extLst>
            <a:ext uri="{FF2B5EF4-FFF2-40B4-BE49-F238E27FC236}">
              <a16:creationId xmlns:a16="http://schemas.microsoft.com/office/drawing/2014/main" id="{B0A64D0F-C7AB-40A3-B039-64D6D0D0014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7" name="Text Box 15">
          <a:extLst>
            <a:ext uri="{FF2B5EF4-FFF2-40B4-BE49-F238E27FC236}">
              <a16:creationId xmlns:a16="http://schemas.microsoft.com/office/drawing/2014/main" id="{D86B30F1-7D82-4D59-9B37-B16F17D21F7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8" name="Text Box 15">
          <a:extLst>
            <a:ext uri="{FF2B5EF4-FFF2-40B4-BE49-F238E27FC236}">
              <a16:creationId xmlns:a16="http://schemas.microsoft.com/office/drawing/2014/main" id="{3FFAE52D-2855-4466-9C96-6BD970923B7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9" name="Text Box 15">
          <a:extLst>
            <a:ext uri="{FF2B5EF4-FFF2-40B4-BE49-F238E27FC236}">
              <a16:creationId xmlns:a16="http://schemas.microsoft.com/office/drawing/2014/main" id="{68BE7E20-80A3-4AE2-89ED-61CFA2F8ADF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0" name="Text Box 15">
          <a:extLst>
            <a:ext uri="{FF2B5EF4-FFF2-40B4-BE49-F238E27FC236}">
              <a16:creationId xmlns:a16="http://schemas.microsoft.com/office/drawing/2014/main" id="{61AEE763-1E3A-4779-BC67-7EA7CB793B7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1" name="Text Box 15">
          <a:extLst>
            <a:ext uri="{FF2B5EF4-FFF2-40B4-BE49-F238E27FC236}">
              <a16:creationId xmlns:a16="http://schemas.microsoft.com/office/drawing/2014/main" id="{4464BCA6-C6B7-44F6-AC56-2B1B5127FE6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2" name="Text Box 15">
          <a:extLst>
            <a:ext uri="{FF2B5EF4-FFF2-40B4-BE49-F238E27FC236}">
              <a16:creationId xmlns:a16="http://schemas.microsoft.com/office/drawing/2014/main" id="{FDE19620-9C74-408D-8E0A-21EF56D7098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3" name="Text Box 15">
          <a:extLst>
            <a:ext uri="{FF2B5EF4-FFF2-40B4-BE49-F238E27FC236}">
              <a16:creationId xmlns:a16="http://schemas.microsoft.com/office/drawing/2014/main" id="{32F10C07-DC9A-43B1-B58E-5B148E04AEA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4" name="Text Box 15">
          <a:extLst>
            <a:ext uri="{FF2B5EF4-FFF2-40B4-BE49-F238E27FC236}">
              <a16:creationId xmlns:a16="http://schemas.microsoft.com/office/drawing/2014/main" id="{D1F8521B-DA39-4603-8CAE-F600954B9BA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5" name="Text Box 15">
          <a:extLst>
            <a:ext uri="{FF2B5EF4-FFF2-40B4-BE49-F238E27FC236}">
              <a16:creationId xmlns:a16="http://schemas.microsoft.com/office/drawing/2014/main" id="{199D11DD-EDDC-4110-92C7-D6BF801FD16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6" name="Text Box 15">
          <a:extLst>
            <a:ext uri="{FF2B5EF4-FFF2-40B4-BE49-F238E27FC236}">
              <a16:creationId xmlns:a16="http://schemas.microsoft.com/office/drawing/2014/main" id="{21D04B41-6D2C-4966-BC29-FC129D6E4C7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7" name="Text Box 15">
          <a:extLst>
            <a:ext uri="{FF2B5EF4-FFF2-40B4-BE49-F238E27FC236}">
              <a16:creationId xmlns:a16="http://schemas.microsoft.com/office/drawing/2014/main" id="{67F3986D-717D-4F24-96B4-7344E3B46BE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8" name="Text Box 15">
          <a:extLst>
            <a:ext uri="{FF2B5EF4-FFF2-40B4-BE49-F238E27FC236}">
              <a16:creationId xmlns:a16="http://schemas.microsoft.com/office/drawing/2014/main" id="{E0C830D4-6F5A-43CB-A39D-4245A75FFA0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9" name="Text Box 15">
          <a:extLst>
            <a:ext uri="{FF2B5EF4-FFF2-40B4-BE49-F238E27FC236}">
              <a16:creationId xmlns:a16="http://schemas.microsoft.com/office/drawing/2014/main" id="{52BF8B0E-45B1-43A3-B15A-EB27D8C7DAB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0" name="Text Box 15">
          <a:extLst>
            <a:ext uri="{FF2B5EF4-FFF2-40B4-BE49-F238E27FC236}">
              <a16:creationId xmlns:a16="http://schemas.microsoft.com/office/drawing/2014/main" id="{FA1C57DC-0E66-4966-9BF6-16A3E7951A8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1" name="Text Box 15">
          <a:extLst>
            <a:ext uri="{FF2B5EF4-FFF2-40B4-BE49-F238E27FC236}">
              <a16:creationId xmlns:a16="http://schemas.microsoft.com/office/drawing/2014/main" id="{E248D114-6844-48C0-A871-A957BD931F3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2" name="Text Box 15">
          <a:extLst>
            <a:ext uri="{FF2B5EF4-FFF2-40B4-BE49-F238E27FC236}">
              <a16:creationId xmlns:a16="http://schemas.microsoft.com/office/drawing/2014/main" id="{54AE3DB2-807C-48BB-BF3C-94BF0869694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3" name="Text Box 15">
          <a:extLst>
            <a:ext uri="{FF2B5EF4-FFF2-40B4-BE49-F238E27FC236}">
              <a16:creationId xmlns:a16="http://schemas.microsoft.com/office/drawing/2014/main" id="{7DA576B2-AEFB-412F-9164-17EE40399BD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4" name="Text Box 15">
          <a:extLst>
            <a:ext uri="{FF2B5EF4-FFF2-40B4-BE49-F238E27FC236}">
              <a16:creationId xmlns:a16="http://schemas.microsoft.com/office/drawing/2014/main" id="{3E80A432-459F-4CA0-9AAC-BBC36AA15E7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5" name="Text Box 15">
          <a:extLst>
            <a:ext uri="{FF2B5EF4-FFF2-40B4-BE49-F238E27FC236}">
              <a16:creationId xmlns:a16="http://schemas.microsoft.com/office/drawing/2014/main" id="{BBD20A3C-1D5A-4EDA-BF81-895014B0405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6" name="Text Box 15">
          <a:extLst>
            <a:ext uri="{FF2B5EF4-FFF2-40B4-BE49-F238E27FC236}">
              <a16:creationId xmlns:a16="http://schemas.microsoft.com/office/drawing/2014/main" id="{52D0AEC8-0C82-421F-992B-79A4E88D265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7" name="Text Box 15">
          <a:extLst>
            <a:ext uri="{FF2B5EF4-FFF2-40B4-BE49-F238E27FC236}">
              <a16:creationId xmlns:a16="http://schemas.microsoft.com/office/drawing/2014/main" id="{692CFD8D-1944-419E-944D-F4DC39776CB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8" name="Text Box 15">
          <a:extLst>
            <a:ext uri="{FF2B5EF4-FFF2-40B4-BE49-F238E27FC236}">
              <a16:creationId xmlns:a16="http://schemas.microsoft.com/office/drawing/2014/main" id="{CB0D6A7D-F144-4363-8986-10940C56002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99" name="Text Box 15">
          <a:extLst>
            <a:ext uri="{FF2B5EF4-FFF2-40B4-BE49-F238E27FC236}">
              <a16:creationId xmlns:a16="http://schemas.microsoft.com/office/drawing/2014/main" id="{D3718929-A087-4F6D-8337-B63291277B2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00" name="Text Box 15">
          <a:extLst>
            <a:ext uri="{FF2B5EF4-FFF2-40B4-BE49-F238E27FC236}">
              <a16:creationId xmlns:a16="http://schemas.microsoft.com/office/drawing/2014/main" id="{2A4814FB-5EBB-45E6-9F83-BCC74B70121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01" name="Text Box 15">
          <a:extLst>
            <a:ext uri="{FF2B5EF4-FFF2-40B4-BE49-F238E27FC236}">
              <a16:creationId xmlns:a16="http://schemas.microsoft.com/office/drawing/2014/main" id="{A70752ED-AD27-44E7-B9A9-85EB161C8980}"/>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2" name="Text Box 15">
          <a:extLst>
            <a:ext uri="{FF2B5EF4-FFF2-40B4-BE49-F238E27FC236}">
              <a16:creationId xmlns:a16="http://schemas.microsoft.com/office/drawing/2014/main" id="{C54616A9-9CE8-4669-86DD-5FA6BF9865C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3" name="Text Box 15">
          <a:extLst>
            <a:ext uri="{FF2B5EF4-FFF2-40B4-BE49-F238E27FC236}">
              <a16:creationId xmlns:a16="http://schemas.microsoft.com/office/drawing/2014/main" id="{1F784420-B4BF-458C-9EB4-7718AC4DE33C}"/>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4" name="Text Box 15">
          <a:extLst>
            <a:ext uri="{FF2B5EF4-FFF2-40B4-BE49-F238E27FC236}">
              <a16:creationId xmlns:a16="http://schemas.microsoft.com/office/drawing/2014/main" id="{4E201898-6AC4-4CD6-839B-15E280D5881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5" name="Text Box 15">
          <a:extLst>
            <a:ext uri="{FF2B5EF4-FFF2-40B4-BE49-F238E27FC236}">
              <a16:creationId xmlns:a16="http://schemas.microsoft.com/office/drawing/2014/main" id="{6E19D574-0027-4DA9-B235-A514226FBF9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6" name="Text Box 15">
          <a:extLst>
            <a:ext uri="{FF2B5EF4-FFF2-40B4-BE49-F238E27FC236}">
              <a16:creationId xmlns:a16="http://schemas.microsoft.com/office/drawing/2014/main" id="{7AADD498-1A09-40B4-B311-1D26962E40C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7" name="Text Box 15">
          <a:extLst>
            <a:ext uri="{FF2B5EF4-FFF2-40B4-BE49-F238E27FC236}">
              <a16:creationId xmlns:a16="http://schemas.microsoft.com/office/drawing/2014/main" id="{75C5E28F-173C-44EE-971A-62AB3E570407}"/>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8" name="Text Box 15">
          <a:extLst>
            <a:ext uri="{FF2B5EF4-FFF2-40B4-BE49-F238E27FC236}">
              <a16:creationId xmlns:a16="http://schemas.microsoft.com/office/drawing/2014/main" id="{976BB259-4414-420A-9D7D-917BD3DF21D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9" name="Text Box 15">
          <a:extLst>
            <a:ext uri="{FF2B5EF4-FFF2-40B4-BE49-F238E27FC236}">
              <a16:creationId xmlns:a16="http://schemas.microsoft.com/office/drawing/2014/main" id="{CFF59790-65E4-4650-9383-3F5EC573B651}"/>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10" name="Text Box 15">
          <a:extLst>
            <a:ext uri="{FF2B5EF4-FFF2-40B4-BE49-F238E27FC236}">
              <a16:creationId xmlns:a16="http://schemas.microsoft.com/office/drawing/2014/main" id="{B4B35CDD-1BB7-4E8C-9256-A27B28FBCB9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447304</xdr:colOff>
      <xdr:row>0</xdr:row>
      <xdr:rowOff>175261</xdr:rowOff>
    </xdr:from>
    <xdr:to>
      <xdr:col>20</xdr:col>
      <xdr:colOff>288075</xdr:colOff>
      <xdr:row>7</xdr:row>
      <xdr:rowOff>1271</xdr:rowOff>
    </xdr:to>
    <xdr:pic>
      <xdr:nvPicPr>
        <xdr:cNvPr id="4911" name="Picture 8">
          <a:extLst>
            <a:ext uri="{FF2B5EF4-FFF2-40B4-BE49-F238E27FC236}">
              <a16:creationId xmlns:a16="http://schemas.microsoft.com/office/drawing/2014/main" id="{FB0E67B1-DDFE-4D93-8AF6-4E69E50FE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66254" y="178436"/>
          <a:ext cx="2099417" cy="1051560"/>
        </a:xfrm>
        <a:prstGeom prst="rect">
          <a:avLst/>
        </a:prstGeom>
      </xdr:spPr>
    </xdr:pic>
    <xdr:clientData/>
  </xdr:twoCellAnchor>
  <xdr:twoCellAnchor editAs="oneCell">
    <xdr:from>
      <xdr:col>0</xdr:col>
      <xdr:colOff>1</xdr:colOff>
      <xdr:row>31</xdr:row>
      <xdr:rowOff>9525</xdr:rowOff>
    </xdr:from>
    <xdr:to>
      <xdr:col>2</xdr:col>
      <xdr:colOff>712975</xdr:colOff>
      <xdr:row>36</xdr:row>
      <xdr:rowOff>57150</xdr:rowOff>
    </xdr:to>
    <xdr:pic>
      <xdr:nvPicPr>
        <xdr:cNvPr id="4912" name="Picture 8">
          <a:extLst>
            <a:ext uri="{FF2B5EF4-FFF2-40B4-BE49-F238E27FC236}">
              <a16:creationId xmlns:a16="http://schemas.microsoft.com/office/drawing/2014/main" id="{9B330DB7-BAAE-4762-83B3-CDF9AD149F8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 y="6007100"/>
          <a:ext cx="1898471" cy="955675"/>
        </a:xfrm>
        <a:prstGeom prst="rect">
          <a:avLst/>
        </a:prstGeom>
      </xdr:spPr>
    </xdr:pic>
    <xdr:clientData/>
  </xdr:twoCellAnchor>
  <xdr:twoCellAnchor>
    <xdr:from>
      <xdr:col>3</xdr:col>
      <xdr:colOff>1238140</xdr:colOff>
      <xdr:row>37</xdr:row>
      <xdr:rowOff>181228</xdr:rowOff>
    </xdr:from>
    <xdr:to>
      <xdr:col>3</xdr:col>
      <xdr:colOff>2281987</xdr:colOff>
      <xdr:row>42</xdr:row>
      <xdr:rowOff>28205</xdr:rowOff>
    </xdr:to>
    <xdr:sp macro="" textlink="">
      <xdr:nvSpPr>
        <xdr:cNvPr id="4913" name="Text Box 37">
          <a:extLst>
            <a:ext uri="{FF2B5EF4-FFF2-40B4-BE49-F238E27FC236}">
              <a16:creationId xmlns:a16="http://schemas.microsoft.com/office/drawing/2014/main" id="{DA99CC5A-35ED-4C3D-8D91-F09EBEFCB970}"/>
            </a:ext>
          </a:extLst>
        </xdr:cNvPr>
        <xdr:cNvSpPr txBox="1">
          <a:spLocks noChangeArrowheads="1"/>
        </xdr:cNvSpPr>
      </xdr:nvSpPr>
      <xdr:spPr bwMode="auto">
        <a:xfrm>
          <a:off x="3181240" y="7264653"/>
          <a:ext cx="1040672" cy="7582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Andrew Weaver</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800"/>
            </a:lnSpc>
            <a:defRPr sz="1000"/>
          </a:pPr>
          <a:r>
            <a:rPr lang="en-AU" sz="600" b="0" i="0" u="none" strike="noStrike" baseline="0">
              <a:solidFill>
                <a:schemeClr val="accent1"/>
              </a:solidFill>
              <a:latin typeface="+mn-lt"/>
              <a:cs typeface="Arial" pitchFamily="34" charset="0"/>
            </a:rPr>
            <a:t>Senior Manager, </a:t>
          </a:r>
        </a:p>
        <a:p>
          <a:pPr algn="ctr" rtl="0">
            <a:lnSpc>
              <a:spcPts val="1000"/>
            </a:lnSpc>
            <a:defRPr sz="1000"/>
          </a:pPr>
          <a:r>
            <a:rPr lang="en-AU" sz="600" b="0" i="0" u="none" strike="noStrike" baseline="0">
              <a:solidFill>
                <a:schemeClr val="accent1"/>
              </a:solidFill>
              <a:latin typeface="+mn-lt"/>
              <a:cs typeface="Arial" pitchFamily="34" charset="0"/>
            </a:rPr>
            <a:t> +61 2 9227 0575</a:t>
          </a:r>
        </a:p>
        <a:p>
          <a:pPr algn="ctr" rtl="0">
            <a:lnSpc>
              <a:spcPts val="1000"/>
            </a:lnSpc>
            <a:defRPr sz="1000"/>
          </a:pPr>
          <a:r>
            <a:rPr lang="en-AU" sz="600" b="0" i="0" u="none" strike="noStrike" baseline="0">
              <a:solidFill>
                <a:schemeClr val="accent1"/>
              </a:solidFill>
              <a:latin typeface="+mn-lt"/>
              <a:cs typeface="Arial" pitchFamily="34" charset="0"/>
            </a:rPr>
            <a:t>andrew.weaver@asx.com.au </a:t>
          </a:r>
        </a:p>
      </xdr:txBody>
    </xdr:sp>
    <xdr:clientData/>
  </xdr:twoCellAnchor>
  <xdr:twoCellAnchor>
    <xdr:from>
      <xdr:col>9</xdr:col>
      <xdr:colOff>176817</xdr:colOff>
      <xdr:row>38</xdr:row>
      <xdr:rowOff>10041</xdr:rowOff>
    </xdr:from>
    <xdr:to>
      <xdr:col>10</xdr:col>
      <xdr:colOff>629010</xdr:colOff>
      <xdr:row>42</xdr:row>
      <xdr:rowOff>54996</xdr:rowOff>
    </xdr:to>
    <xdr:sp macro="" textlink="">
      <xdr:nvSpPr>
        <xdr:cNvPr id="4914" name="Text Box 37">
          <a:extLst>
            <a:ext uri="{FF2B5EF4-FFF2-40B4-BE49-F238E27FC236}">
              <a16:creationId xmlns:a16="http://schemas.microsoft.com/office/drawing/2014/main" id="{1FAE5538-B297-4C95-9BE7-FD57AA8D1F27}"/>
            </a:ext>
          </a:extLst>
        </xdr:cNvPr>
        <xdr:cNvSpPr txBox="1">
          <a:spLocks noChangeArrowheads="1"/>
        </xdr:cNvSpPr>
      </xdr:nvSpPr>
      <xdr:spPr bwMode="auto">
        <a:xfrm>
          <a:off x="7523767" y="7274441"/>
          <a:ext cx="1096718" cy="772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Aaron Satyadasan</a:t>
          </a:r>
        </a:p>
        <a:p>
          <a:pPr algn="ctr" rtl="0">
            <a:lnSpc>
              <a:spcPts val="800"/>
            </a:lnSpc>
            <a:defRPr sz="1000"/>
          </a:pPr>
          <a:br>
            <a:rPr lang="en-AU" sz="600" b="0" i="0" u="none" strike="noStrike" baseline="0">
              <a:solidFill>
                <a:schemeClr val="accent1"/>
              </a:solidFill>
              <a:latin typeface="+mn-lt"/>
              <a:cs typeface="Arial" pitchFamily="34" charset="0"/>
            </a:rPr>
          </a:br>
          <a:r>
            <a:rPr lang="en-AU" sz="600" b="0" i="0" u="none" strike="noStrike" baseline="0">
              <a:solidFill>
                <a:schemeClr val="accent1"/>
              </a:solidFill>
              <a:latin typeface="+mn-lt"/>
              <a:cs typeface="Arial" pitchFamily="34" charset="0"/>
            </a:rPr>
            <a:t>Senior Analyst</a:t>
          </a:r>
        </a:p>
        <a:p>
          <a:pPr algn="ctr" rtl="0">
            <a:lnSpc>
              <a:spcPts val="1000"/>
            </a:lnSpc>
            <a:defRPr sz="1000"/>
          </a:pPr>
          <a:r>
            <a:rPr lang="en-AU" sz="600" b="0" i="0" u="none" strike="noStrike" baseline="0">
              <a:solidFill>
                <a:schemeClr val="accent1"/>
              </a:solidFill>
              <a:latin typeface="+mn-lt"/>
              <a:ea typeface="+mn-ea"/>
              <a:cs typeface="Arial" pitchFamily="34" charset="0"/>
            </a:rPr>
            <a:t> +61 2 9227 0394</a:t>
          </a:r>
        </a:p>
        <a:p>
          <a:pPr algn="ctr" rtl="0">
            <a:lnSpc>
              <a:spcPts val="1000"/>
            </a:lnSpc>
            <a:defRPr sz="1000"/>
          </a:pPr>
          <a:r>
            <a:rPr lang="en-AU" sz="600" b="0" i="0" u="none" strike="noStrike" baseline="0">
              <a:solidFill>
                <a:schemeClr val="accent1"/>
              </a:solidFill>
              <a:latin typeface="+mn-lt"/>
              <a:cs typeface="Arial" pitchFamily="34" charset="0"/>
            </a:rPr>
            <a:t>aaron.satyadasan@asx.com.au </a:t>
          </a:r>
        </a:p>
      </xdr:txBody>
    </xdr:sp>
    <xdr:clientData/>
  </xdr:twoCellAnchor>
  <xdr:twoCellAnchor>
    <xdr:from>
      <xdr:col>6</xdr:col>
      <xdr:colOff>364439</xdr:colOff>
      <xdr:row>38</xdr:row>
      <xdr:rowOff>9869</xdr:rowOff>
    </xdr:from>
    <xdr:to>
      <xdr:col>7</xdr:col>
      <xdr:colOff>873673</xdr:colOff>
      <xdr:row>42</xdr:row>
      <xdr:rowOff>11158</xdr:rowOff>
    </xdr:to>
    <xdr:sp macro="" textlink="">
      <xdr:nvSpPr>
        <xdr:cNvPr id="4915" name="Text Box 37">
          <a:extLst>
            <a:ext uri="{FF2B5EF4-FFF2-40B4-BE49-F238E27FC236}">
              <a16:creationId xmlns:a16="http://schemas.microsoft.com/office/drawing/2014/main" id="{05F7104C-DFC4-4FDD-A1A9-A5B0C72E8019}"/>
            </a:ext>
          </a:extLst>
        </xdr:cNvPr>
        <xdr:cNvSpPr txBox="1">
          <a:spLocks noChangeArrowheads="1"/>
        </xdr:cNvSpPr>
      </xdr:nvSpPr>
      <xdr:spPr bwMode="auto">
        <a:xfrm>
          <a:off x="5393639" y="7274269"/>
          <a:ext cx="1128359" cy="7251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Rory Cunningham</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900"/>
            </a:lnSpc>
            <a:defRPr sz="1000"/>
          </a:pPr>
          <a:r>
            <a:rPr lang="en-AU" sz="600" b="0" i="0" u="none" strike="noStrike" baseline="0">
              <a:solidFill>
                <a:schemeClr val="accent1"/>
              </a:solidFill>
              <a:latin typeface="+mn-lt"/>
              <a:cs typeface="Arial" pitchFamily="34" charset="0"/>
            </a:rPr>
            <a:t>Senior Manager, </a:t>
          </a:r>
        </a:p>
        <a:p>
          <a:pPr algn="ctr" rtl="0">
            <a:lnSpc>
              <a:spcPts val="1000"/>
            </a:lnSpc>
            <a:defRPr sz="1000"/>
          </a:pPr>
          <a:r>
            <a:rPr lang="en-AU" sz="600" b="0" i="0" u="none" strike="noStrike" baseline="0">
              <a:solidFill>
                <a:schemeClr val="accent1"/>
              </a:solidFill>
              <a:latin typeface="+mn-lt"/>
              <a:cs typeface="Arial" pitchFamily="34" charset="0"/>
            </a:rPr>
            <a:t> +61 2 9227 0171</a:t>
          </a:r>
        </a:p>
        <a:p>
          <a:pPr algn="ctr" rtl="0">
            <a:lnSpc>
              <a:spcPts val="1000"/>
            </a:lnSpc>
            <a:defRPr sz="1000"/>
          </a:pPr>
          <a:r>
            <a:rPr lang="en-AU" sz="600" b="0" i="0" u="none" strike="noStrike" baseline="0">
              <a:solidFill>
                <a:schemeClr val="accent1"/>
              </a:solidFill>
              <a:latin typeface="+mn-lt"/>
              <a:cs typeface="Arial" pitchFamily="34" charset="0"/>
            </a:rPr>
            <a:t>rory.cunningham@asx.com.au </a:t>
          </a:r>
        </a:p>
      </xdr:txBody>
    </xdr:sp>
    <xdr:clientData/>
  </xdr:twoCellAnchor>
  <xdr:twoCellAnchor>
    <xdr:from>
      <xdr:col>16</xdr:col>
      <xdr:colOff>458361</xdr:colOff>
      <xdr:row>38</xdr:row>
      <xdr:rowOff>6672</xdr:rowOff>
    </xdr:from>
    <xdr:to>
      <xdr:col>18</xdr:col>
      <xdr:colOff>187105</xdr:colOff>
      <xdr:row>42</xdr:row>
      <xdr:rowOff>47820</xdr:rowOff>
    </xdr:to>
    <xdr:sp macro="" textlink="">
      <xdr:nvSpPr>
        <xdr:cNvPr id="4916" name="Text Box 37">
          <a:extLst>
            <a:ext uri="{FF2B5EF4-FFF2-40B4-BE49-F238E27FC236}">
              <a16:creationId xmlns:a16="http://schemas.microsoft.com/office/drawing/2014/main" id="{BB5E0B81-CF6B-4F33-B553-C5E97545DCDC}"/>
            </a:ext>
          </a:extLst>
        </xdr:cNvPr>
        <xdr:cNvSpPr txBox="1">
          <a:spLocks noChangeArrowheads="1"/>
        </xdr:cNvSpPr>
      </xdr:nvSpPr>
      <xdr:spPr bwMode="auto">
        <a:xfrm>
          <a:off x="11602611" y="7277422"/>
          <a:ext cx="1192419" cy="758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Aaron Viscayno</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800"/>
            </a:lnSpc>
            <a:defRPr sz="1000"/>
          </a:pPr>
          <a:r>
            <a:rPr lang="en-AU" sz="600" b="0" i="0" u="none" strike="noStrike" baseline="0">
              <a:solidFill>
                <a:schemeClr val="accent1"/>
              </a:solidFill>
              <a:latin typeface="+mn-lt"/>
              <a:cs typeface="Arial" pitchFamily="34" charset="0"/>
            </a:rPr>
            <a:t>Business Development Manager</a:t>
          </a:r>
        </a:p>
        <a:p>
          <a:pPr algn="ctr" rtl="0">
            <a:lnSpc>
              <a:spcPts val="1000"/>
            </a:lnSpc>
            <a:defRPr sz="1000"/>
          </a:pPr>
          <a:r>
            <a:rPr lang="en-AU" sz="600" b="0" i="0" u="none" strike="noStrike" baseline="0">
              <a:solidFill>
                <a:schemeClr val="accent1"/>
              </a:solidFill>
              <a:latin typeface="+mn-lt"/>
              <a:cs typeface="Arial" pitchFamily="34" charset="0"/>
            </a:rPr>
            <a:t>+61 2 9227 0776</a:t>
          </a:r>
        </a:p>
        <a:p>
          <a:pPr algn="ctr" rtl="0">
            <a:lnSpc>
              <a:spcPts val="1000"/>
            </a:lnSpc>
            <a:defRPr sz="1000"/>
          </a:pPr>
          <a:r>
            <a:rPr lang="en-AU" sz="600" b="0" i="0" u="none" strike="noStrike" baseline="0">
              <a:solidFill>
                <a:schemeClr val="accent1"/>
              </a:solidFill>
              <a:latin typeface="+mn-lt"/>
              <a:cs typeface="Arial" pitchFamily="34" charset="0"/>
            </a:rPr>
            <a:t>aaron.viscayno@asx.com.au </a:t>
          </a:r>
        </a:p>
      </xdr:txBody>
    </xdr:sp>
    <xdr:clientData/>
  </xdr:twoCellAnchor>
  <xdr:twoCellAnchor>
    <xdr:from>
      <xdr:col>3</xdr:col>
      <xdr:colOff>1211610</xdr:colOff>
      <xdr:row>30</xdr:row>
      <xdr:rowOff>102955</xdr:rowOff>
    </xdr:from>
    <xdr:to>
      <xdr:col>5</xdr:col>
      <xdr:colOff>58688</xdr:colOff>
      <xdr:row>37</xdr:row>
      <xdr:rowOff>24855</xdr:rowOff>
    </xdr:to>
    <xdr:pic>
      <xdr:nvPicPr>
        <xdr:cNvPr id="4917" name="Picture 4916">
          <a:extLst>
            <a:ext uri="{FF2B5EF4-FFF2-40B4-BE49-F238E27FC236}">
              <a16:creationId xmlns:a16="http://schemas.microsoft.com/office/drawing/2014/main" id="{31ADD613-2710-4FCB-9DD8-9E427341AC4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208" t="4343" r="695" b="32927"/>
        <a:stretch/>
      </xdr:blipFill>
      <xdr:spPr>
        <a:xfrm>
          <a:off x="3151535" y="5925905"/>
          <a:ext cx="1221978" cy="1188725"/>
        </a:xfrm>
        <a:prstGeom prst="ellipse">
          <a:avLst/>
        </a:prstGeom>
      </xdr:spPr>
    </xdr:pic>
    <xdr:clientData/>
  </xdr:twoCellAnchor>
  <xdr:twoCellAnchor>
    <xdr:from>
      <xdr:col>6</xdr:col>
      <xdr:colOff>312401</xdr:colOff>
      <xdr:row>30</xdr:row>
      <xdr:rowOff>97917</xdr:rowOff>
    </xdr:from>
    <xdr:to>
      <xdr:col>8</xdr:col>
      <xdr:colOff>93001</xdr:colOff>
      <xdr:row>37</xdr:row>
      <xdr:rowOff>29892</xdr:rowOff>
    </xdr:to>
    <xdr:pic>
      <xdr:nvPicPr>
        <xdr:cNvPr id="4918" name="Picture 4917">
          <a:extLst>
            <a:ext uri="{FF2B5EF4-FFF2-40B4-BE49-F238E27FC236}">
              <a16:creationId xmlns:a16="http://schemas.microsoft.com/office/drawing/2014/main" id="{510AF59A-92E5-4A5E-A7BC-27C570C3C3A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823" t="5091" r="9114" b="35532"/>
        <a:stretch/>
      </xdr:blipFill>
      <xdr:spPr>
        <a:xfrm>
          <a:off x="5344776" y="5917692"/>
          <a:ext cx="1282375" cy="1195625"/>
        </a:xfrm>
        <a:prstGeom prst="ellipse">
          <a:avLst/>
        </a:prstGeom>
      </xdr:spPr>
    </xdr:pic>
    <xdr:clientData/>
  </xdr:twoCellAnchor>
  <xdr:twoCellAnchor editAs="oneCell">
    <xdr:from>
      <xdr:col>16</xdr:col>
      <xdr:colOff>417287</xdr:colOff>
      <xdr:row>30</xdr:row>
      <xdr:rowOff>54634</xdr:rowOff>
    </xdr:from>
    <xdr:to>
      <xdr:col>18</xdr:col>
      <xdr:colOff>88857</xdr:colOff>
      <xdr:row>37</xdr:row>
      <xdr:rowOff>73175</xdr:rowOff>
    </xdr:to>
    <xdr:pic>
      <xdr:nvPicPr>
        <xdr:cNvPr id="4919" name="Picture 4918">
          <a:extLst>
            <a:ext uri="{FF2B5EF4-FFF2-40B4-BE49-F238E27FC236}">
              <a16:creationId xmlns:a16="http://schemas.microsoft.com/office/drawing/2014/main" id="{438D496B-3D46-4EC2-A383-1FE3B0E7A1A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4140" b="27707"/>
        <a:stretch/>
      </xdr:blipFill>
      <xdr:spPr>
        <a:xfrm>
          <a:off x="11561537" y="5874409"/>
          <a:ext cx="1249301" cy="1285366"/>
        </a:xfrm>
        <a:prstGeom prst="ellipse">
          <a:avLst/>
        </a:prstGeom>
      </xdr:spPr>
    </xdr:pic>
    <xdr:clientData/>
  </xdr:twoCellAnchor>
  <xdr:twoCellAnchor editAs="oneCell">
    <xdr:from>
      <xdr:col>9</xdr:col>
      <xdr:colOff>111990</xdr:colOff>
      <xdr:row>30</xdr:row>
      <xdr:rowOff>85584</xdr:rowOff>
    </xdr:from>
    <xdr:to>
      <xdr:col>10</xdr:col>
      <xdr:colOff>684146</xdr:colOff>
      <xdr:row>37</xdr:row>
      <xdr:rowOff>45401</xdr:rowOff>
    </xdr:to>
    <xdr:pic>
      <xdr:nvPicPr>
        <xdr:cNvPr id="4920" name="Picture 9">
          <a:extLst>
            <a:ext uri="{FF2B5EF4-FFF2-40B4-BE49-F238E27FC236}">
              <a16:creationId xmlns:a16="http://schemas.microsoft.com/office/drawing/2014/main" id="{DCA3F359-939A-4CE1-8EB8-0531399B18BD}"/>
            </a:ext>
          </a:extLst>
        </xdr:cNvPr>
        <xdr:cNvPicPr>
          <a:picLocks noChangeAspect="1"/>
        </xdr:cNvPicPr>
      </xdr:nvPicPr>
      <xdr:blipFill rotWithShape="1">
        <a:blip xmlns:r="http://schemas.openxmlformats.org/officeDocument/2006/relationships" r:embed="rId7"/>
        <a:srcRect t="4274" b="22259"/>
        <a:stretch>
          <a:fillRect/>
        </a:stretch>
      </xdr:blipFill>
      <xdr:spPr>
        <a:xfrm>
          <a:off x="7455765" y="5908534"/>
          <a:ext cx="1277738" cy="1223467"/>
        </a:xfrm>
        <a:prstGeom prst="flowChartConnector">
          <a:avLst/>
        </a:prstGeom>
        <a:ln w="38100" cap="sq">
          <a:no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12</xdr:col>
      <xdr:colOff>849104</xdr:colOff>
      <xdr:row>30</xdr:row>
      <xdr:rowOff>68982</xdr:rowOff>
    </xdr:from>
    <xdr:to>
      <xdr:col>14</xdr:col>
      <xdr:colOff>235566</xdr:colOff>
      <xdr:row>37</xdr:row>
      <xdr:rowOff>58828</xdr:rowOff>
    </xdr:to>
    <xdr:pic>
      <xdr:nvPicPr>
        <xdr:cNvPr id="4921" name="Picture 4920">
          <a:extLst>
            <a:ext uri="{FF2B5EF4-FFF2-40B4-BE49-F238E27FC236}">
              <a16:creationId xmlns:a16="http://schemas.microsoft.com/office/drawing/2014/main" id="{EDC41135-371F-470B-B8A0-506A6B262B7F}"/>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3660" t="1405" r="22525" b="3721"/>
        <a:stretch>
          <a:fillRect/>
        </a:stretch>
      </xdr:blipFill>
      <xdr:spPr bwMode="auto">
        <a:xfrm>
          <a:off x="9532729" y="5885582"/>
          <a:ext cx="1266551" cy="1259846"/>
        </a:xfrm>
        <a:prstGeom prst="flowChartConnector">
          <a:avLst/>
        </a:prstGeom>
        <a:ln w="38100" cap="sq">
          <a:no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17080</xdr:colOff>
      <xdr:row>38</xdr:row>
      <xdr:rowOff>7835</xdr:rowOff>
    </xdr:from>
    <xdr:to>
      <xdr:col>14</xdr:col>
      <xdr:colOff>289535</xdr:colOff>
      <xdr:row>42</xdr:row>
      <xdr:rowOff>28872</xdr:rowOff>
    </xdr:to>
    <xdr:sp macro="" textlink="">
      <xdr:nvSpPr>
        <xdr:cNvPr id="4922" name="Text Box 37">
          <a:extLst>
            <a:ext uri="{FF2B5EF4-FFF2-40B4-BE49-F238E27FC236}">
              <a16:creationId xmlns:a16="http://schemas.microsoft.com/office/drawing/2014/main" id="{C3754545-5983-49DF-8DC6-5EA1D792ECB4}"/>
            </a:ext>
          </a:extLst>
        </xdr:cNvPr>
        <xdr:cNvSpPr txBox="1">
          <a:spLocks noChangeArrowheads="1"/>
        </xdr:cNvSpPr>
      </xdr:nvSpPr>
      <xdr:spPr bwMode="auto">
        <a:xfrm>
          <a:off x="9589705" y="7278585"/>
          <a:ext cx="1113830" cy="7385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Connor Robison</a:t>
          </a:r>
        </a:p>
        <a:p>
          <a:pPr algn="ctr" rtl="0">
            <a:lnSpc>
              <a:spcPts val="800"/>
            </a:lnSpc>
            <a:defRPr sz="1000"/>
          </a:pPr>
          <a:br>
            <a:rPr lang="en-AU" sz="600" b="0" i="0" u="none" strike="noStrike" baseline="0">
              <a:solidFill>
                <a:schemeClr val="accent1"/>
              </a:solidFill>
              <a:latin typeface="+mn-lt"/>
              <a:cs typeface="Arial" pitchFamily="34" charset="0"/>
            </a:rPr>
          </a:br>
          <a:r>
            <a:rPr lang="en-AU" sz="600" b="0" i="0" u="none" strike="noStrike" baseline="0">
              <a:solidFill>
                <a:schemeClr val="accent1"/>
              </a:solidFill>
              <a:latin typeface="+mn-lt"/>
              <a:cs typeface="Arial" pitchFamily="34" charset="0"/>
            </a:rPr>
            <a:t>Strategy Analyst</a:t>
          </a:r>
        </a:p>
        <a:p>
          <a:pPr algn="ctr" rtl="0">
            <a:lnSpc>
              <a:spcPts val="1000"/>
            </a:lnSpc>
            <a:defRPr sz="1000"/>
          </a:pPr>
          <a:r>
            <a:rPr lang="en-AU" sz="600" b="0" i="0" u="none" strike="noStrike" baseline="0">
              <a:solidFill>
                <a:schemeClr val="accent1"/>
              </a:solidFill>
              <a:latin typeface="+mn-lt"/>
              <a:ea typeface="+mn-ea"/>
              <a:cs typeface="Arial" pitchFamily="34" charset="0"/>
            </a:rPr>
            <a:t>+61 401 656 514 </a:t>
          </a:r>
        </a:p>
        <a:p>
          <a:pPr algn="ctr" rtl="0">
            <a:lnSpc>
              <a:spcPts val="1000"/>
            </a:lnSpc>
            <a:defRPr sz="1000"/>
          </a:pPr>
          <a:r>
            <a:rPr lang="en-AU" sz="600" b="0" i="0" u="none" strike="noStrike" baseline="0">
              <a:solidFill>
                <a:schemeClr val="accent1"/>
              </a:solidFill>
              <a:latin typeface="+mn-lt"/>
              <a:cs typeface="Arial" pitchFamily="34" charset="0"/>
            </a:rPr>
            <a:t>connor.robison@asx.com.au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xo.sharepoint.com/sites/ListingsChannel/Shared%20Documents/Investment%20Products/LMI%20folder/Monthly%20Report/2026/June%2026/asx-investment-products-June-2026.xlsx" TargetMode="External"/><Relationship Id="rId1" Type="http://schemas.openxmlformats.org/officeDocument/2006/relationships/externalLinkPath" Target="asx-investment-products-June-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 Update"/>
      <sheetName val="Trends"/>
      <sheetName val="Asset allocation"/>
      <sheetName val="Spotlight ETPs"/>
      <sheetName val="Spotlight ETPs Issuers"/>
      <sheetName val="Spotlight LICs"/>
      <sheetName val="Spotlight A-REITS"/>
      <sheetName val="Spotlight Infra"/>
      <sheetName val="Spotlight ETP List"/>
      <sheetName val="Spotlight LIC List"/>
      <sheetName val="Spotlight A-REITS  List"/>
      <sheetName val="Spotlight Infra  List"/>
      <sheetName val="Instructions"/>
      <sheetName val="Setup"/>
      <sheetName val="Top FUM and Traded"/>
      <sheetName val="Spotlight mFund Client"/>
      <sheetName val="mFund Branding"/>
      <sheetName val="Spotlight MFSA List"/>
      <sheetName val="MktCap"/>
      <sheetName val="Trades"/>
      <sheetName val="AREITS"/>
      <sheetName val="LIC"/>
      <sheetName val="Infra"/>
      <sheetName val="Absolute"/>
      <sheetName val="ETFs"/>
      <sheetName val="ETCs &amp; SPs"/>
      <sheetName val="MFSA"/>
      <sheetName val="PDF"/>
      <sheetName val="mFund"/>
      <sheetName val="ETF List"/>
      <sheetName val="REIT Infra List"/>
      <sheetName val="LIC List"/>
      <sheetName val="Flow"/>
      <sheetName val="IRESS"/>
      <sheetName val="Performance"/>
      <sheetName val="NAV"/>
      <sheetName val="Spreads"/>
      <sheetName val="Old (keep)"/>
      <sheetName val="asset class database"/>
      <sheetName val="new database"/>
      <sheetName val="Info dbase mw"/>
      <sheetName val="ETFassets"/>
      <sheetName val="REITassets"/>
      <sheetName val="INFRAassets"/>
      <sheetName val="LICassets"/>
      <sheetName val="(NEW) CHESS Flows Historic"/>
      <sheetName val="(NEW) Total Flows Historic"/>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K2">
            <v>46174</v>
          </cell>
        </row>
        <row r="4">
          <cell r="K4">
            <v>46203</v>
          </cell>
        </row>
        <row r="8">
          <cell r="K8">
            <v>21</v>
          </cell>
        </row>
      </sheetData>
      <sheetData sheetId="14"/>
      <sheetData sheetId="15"/>
      <sheetData sheetId="16"/>
      <sheetData sheetId="17"/>
      <sheetData sheetId="18">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row r="273">
          <cell r="C273">
            <v>279632874712.57922</v>
          </cell>
        </row>
        <row r="274">
          <cell r="C274">
            <v>285947218629.99652</v>
          </cell>
        </row>
        <row r="275">
          <cell r="C275">
            <v>287645599546.13702</v>
          </cell>
        </row>
        <row r="276">
          <cell r="C276">
            <v>280612657260.25287</v>
          </cell>
        </row>
        <row r="277">
          <cell r="C277">
            <v>280560371272.12988</v>
          </cell>
        </row>
        <row r="278">
          <cell r="C278">
            <v>277021476002.62177</v>
          </cell>
        </row>
        <row r="279">
          <cell r="C279">
            <v>289479019116.3205</v>
          </cell>
        </row>
        <row r="280">
          <cell r="C280">
            <v>300550349073.1521</v>
          </cell>
        </row>
        <row r="281">
          <cell r="C281">
            <v>311754747343.42468</v>
          </cell>
        </row>
        <row r="282">
          <cell r="C282">
            <v>307384912442.10577</v>
          </cell>
        </row>
        <row r="283">
          <cell r="C283">
            <v>315094859084.46027</v>
          </cell>
        </row>
        <row r="284">
          <cell r="C284">
            <v>329870294695.44397</v>
          </cell>
        </row>
        <row r="285">
          <cell r="C285">
            <v>342450788438.30798</v>
          </cell>
        </row>
        <row r="286">
          <cell r="C286">
            <v>342757659044.29028</v>
          </cell>
        </row>
        <row r="287">
          <cell r="C287">
            <v>341980624312.68903</v>
          </cell>
        </row>
        <row r="288">
          <cell r="C288">
            <v>350184711768.04431</v>
          </cell>
        </row>
        <row r="289">
          <cell r="C289">
            <v>361180637275.9375</v>
          </cell>
        </row>
        <row r="290">
          <cell r="C290">
            <v>354871407613.42816</v>
          </cell>
        </row>
        <row r="291">
          <cell r="C291">
            <v>370981226935.48956</v>
          </cell>
        </row>
        <row r="292">
          <cell r="C292">
            <v>350793122697.80157</v>
          </cell>
        </row>
        <row r="293">
          <cell r="C293">
            <v>268271647569.49213</v>
          </cell>
        </row>
        <row r="294">
          <cell r="C294">
            <v>297134744832.64423</v>
          </cell>
        </row>
        <row r="295">
          <cell r="C295">
            <v>311898570987.16681</v>
          </cell>
        </row>
        <row r="296">
          <cell r="C296">
            <v>311147697335.75909</v>
          </cell>
        </row>
        <row r="297">
          <cell r="C297">
            <v>313443041991.43298</v>
          </cell>
        </row>
        <row r="298">
          <cell r="C298">
            <v>328856314473.224</v>
          </cell>
        </row>
        <row r="299">
          <cell r="C299">
            <v>330798337528.81372</v>
          </cell>
        </row>
        <row r="300">
          <cell r="C300">
            <v>331545444085.23254</v>
          </cell>
        </row>
        <row r="301">
          <cell r="C301">
            <v>374899926414.11182</v>
          </cell>
        </row>
        <row r="302">
          <cell r="C302">
            <v>374848965715.01178</v>
          </cell>
        </row>
        <row r="303">
          <cell r="C303">
            <v>367755685612.86676</v>
          </cell>
        </row>
        <row r="304">
          <cell r="C304">
            <v>361022429559.94519</v>
          </cell>
        </row>
        <row r="305">
          <cell r="C305">
            <v>380681775648.7793</v>
          </cell>
        </row>
        <row r="306">
          <cell r="C306">
            <v>393617514275.17932</v>
          </cell>
        </row>
        <row r="307">
          <cell r="C307">
            <v>397040280755.83081</v>
          </cell>
        </row>
        <row r="308">
          <cell r="C308">
            <v>410794597990.92761</v>
          </cell>
        </row>
        <row r="309">
          <cell r="C309">
            <v>423192367935.8407</v>
          </cell>
        </row>
        <row r="310">
          <cell r="C310">
            <v>439961027497.3479</v>
          </cell>
        </row>
        <row r="311">
          <cell r="C311">
            <v>440634600654.97192</v>
          </cell>
        </row>
        <row r="312">
          <cell r="C312">
            <v>441576178318.7923</v>
          </cell>
        </row>
        <row r="313">
          <cell r="C313">
            <v>456517963194.8075</v>
          </cell>
        </row>
        <row r="314">
          <cell r="C314">
            <v>465680591743.43665</v>
          </cell>
        </row>
        <row r="315">
          <cell r="C315">
            <v>437192695045.83081</v>
          </cell>
        </row>
        <row r="316">
          <cell r="C316">
            <v>426890068054.02625</v>
          </cell>
        </row>
        <row r="317">
          <cell r="C317">
            <v>415521407365.56476</v>
          </cell>
        </row>
        <row r="318">
          <cell r="C318">
            <v>417932010857.33105</v>
          </cell>
        </row>
        <row r="319">
          <cell r="C319">
            <v>400243040083.8974</v>
          </cell>
        </row>
        <row r="320">
          <cell r="C320">
            <v>372397930526.19489</v>
          </cell>
        </row>
        <row r="321">
          <cell r="C321">
            <v>396089979321.45544</v>
          </cell>
        </row>
        <row r="322">
          <cell r="C322">
            <v>389670808790.0993</v>
          </cell>
        </row>
        <row r="323">
          <cell r="C323">
            <v>353586368910.21399</v>
          </cell>
        </row>
        <row r="324">
          <cell r="C324">
            <v>377795367542.76318</v>
          </cell>
        </row>
        <row r="325">
          <cell r="C325">
            <v>395719507419.71796</v>
          </cell>
        </row>
        <row r="326">
          <cell r="C326">
            <v>379817192622.9549</v>
          </cell>
        </row>
        <row r="327">
          <cell r="C327">
            <v>399533460340.90741</v>
          </cell>
        </row>
        <row r="328">
          <cell r="C328">
            <v>400195040911.46576</v>
          </cell>
        </row>
        <row r="329">
          <cell r="C329">
            <v>390853959265.76611</v>
          </cell>
        </row>
        <row r="330">
          <cell r="C330">
            <v>404258065089.63385</v>
          </cell>
        </row>
        <row r="331">
          <cell r="C331">
            <v>401535582001.32275</v>
          </cell>
        </row>
        <row r="332">
          <cell r="C332">
            <v>399266123393.28418</v>
          </cell>
        </row>
        <row r="333">
          <cell r="C333">
            <v>410271944890.15265</v>
          </cell>
        </row>
        <row r="334">
          <cell r="C334">
            <v>408955649466.39417</v>
          </cell>
        </row>
        <row r="335">
          <cell r="C335">
            <v>389321723761.32977</v>
          </cell>
        </row>
        <row r="336">
          <cell r="C336">
            <v>374482412112.92688</v>
          </cell>
        </row>
        <row r="337">
          <cell r="C337">
            <v>412997113617</v>
          </cell>
        </row>
        <row r="338">
          <cell r="C338">
            <v>438727565829.14716</v>
          </cell>
        </row>
        <row r="339">
          <cell r="C339">
            <v>445543988008.56708</v>
          </cell>
        </row>
        <row r="340">
          <cell r="C340">
            <v>458733000236.5152</v>
          </cell>
        </row>
        <row r="341">
          <cell r="C341">
            <v>481112039667.49237</v>
          </cell>
        </row>
        <row r="342">
          <cell r="C342">
            <v>462919572745.39575</v>
          </cell>
        </row>
        <row r="343">
          <cell r="C343">
            <v>468797256671.3064</v>
          </cell>
        </row>
        <row r="344">
          <cell r="C344">
            <v>472248043566.59277</v>
          </cell>
        </row>
        <row r="345">
          <cell r="C345">
            <v>492341922063.21124</v>
          </cell>
        </row>
        <row r="346">
          <cell r="C346">
            <v>498372873743.46106</v>
          </cell>
        </row>
        <row r="347">
          <cell r="C347">
            <v>515647161562.13177</v>
          </cell>
        </row>
        <row r="348">
          <cell r="C348">
            <v>515589894720.69757</v>
          </cell>
        </row>
        <row r="349">
          <cell r="C349">
            <v>531797336864.15247</v>
          </cell>
        </row>
        <row r="350">
          <cell r="C350">
            <v>538186517793.6214</v>
          </cell>
        </row>
        <row r="351">
          <cell r="C351">
            <v>545152372088.31122</v>
          </cell>
        </row>
        <row r="352">
          <cell r="C352">
            <v>534919393915.18567</v>
          </cell>
        </row>
        <row r="353">
          <cell r="C353">
            <v>520209849708.99335</v>
          </cell>
        </row>
        <row r="354">
          <cell r="C354">
            <v>540499122480.22723</v>
          </cell>
        </row>
        <row r="355">
          <cell r="C355">
            <v>565330671439.04224</v>
          </cell>
        </row>
        <row r="356">
          <cell r="C356">
            <v>572953936032.01843</v>
          </cell>
        </row>
        <row r="357">
          <cell r="C357">
            <v>589273810742.44299</v>
          </cell>
        </row>
        <row r="358">
          <cell r="C358">
            <v>607938998837.46985</v>
          </cell>
        </row>
        <row r="359">
          <cell r="C359">
            <v>609994832479.55151</v>
          </cell>
        </row>
        <row r="360">
          <cell r="C360">
            <v>625648242432.93665</v>
          </cell>
        </row>
        <row r="361">
          <cell r="C361">
            <v>622919572656.59558</v>
          </cell>
        </row>
        <row r="362">
          <cell r="C362">
            <v>629102543647.48083</v>
          </cell>
        </row>
        <row r="363">
          <cell r="C363">
            <v>629553634515.52307</v>
          </cell>
        </row>
        <row r="364">
          <cell r="C364">
            <v>630109242086.52649</v>
          </cell>
        </row>
        <row r="365">
          <cell r="C365">
            <v>592922527218.36853</v>
          </cell>
        </row>
        <row r="366">
          <cell r="C366">
            <v>626292984192.08813</v>
          </cell>
        </row>
        <row r="367">
          <cell r="C367">
            <v>647277686189.99133</v>
          </cell>
        </row>
        <row r="368">
          <cell r="C368">
            <v>655996891566.07727</v>
          </cell>
        </row>
      </sheetData>
      <sheetData sheetId="19">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row r="320">
          <cell r="C320">
            <v>2487895</v>
          </cell>
        </row>
        <row r="321">
          <cell r="C321">
            <v>2712521</v>
          </cell>
        </row>
        <row r="322">
          <cell r="C322">
            <v>2341677</v>
          </cell>
        </row>
        <row r="323">
          <cell r="C323">
            <v>2757405</v>
          </cell>
        </row>
        <row r="324">
          <cell r="C324">
            <v>2821272</v>
          </cell>
        </row>
        <row r="325">
          <cell r="C325">
            <v>2705001</v>
          </cell>
        </row>
        <row r="326">
          <cell r="C326">
            <v>2836462</v>
          </cell>
        </row>
        <row r="327">
          <cell r="C327">
            <v>3165937</v>
          </cell>
        </row>
        <row r="328">
          <cell r="C328">
            <v>3335646</v>
          </cell>
        </row>
        <row r="329">
          <cell r="C329">
            <v>2755591</v>
          </cell>
        </row>
        <row r="330">
          <cell r="C330">
            <v>3436041</v>
          </cell>
        </row>
        <row r="331">
          <cell r="C331">
            <v>3439445</v>
          </cell>
        </row>
        <row r="332">
          <cell r="C332">
            <v>4080028</v>
          </cell>
        </row>
        <row r="333">
          <cell r="C333">
            <v>4032344</v>
          </cell>
        </row>
        <row r="334">
          <cell r="C334">
            <v>4004183</v>
          </cell>
        </row>
        <row r="335">
          <cell r="C335">
            <v>4020824</v>
          </cell>
        </row>
        <row r="336">
          <cell r="C336">
            <v>4056032</v>
          </cell>
        </row>
        <row r="337">
          <cell r="C337">
            <v>3655598</v>
          </cell>
        </row>
        <row r="338">
          <cell r="C338">
            <v>3698691</v>
          </cell>
        </row>
        <row r="339">
          <cell r="C339">
            <v>4077529</v>
          </cell>
        </row>
        <row r="340">
          <cell r="C340">
            <v>8391940</v>
          </cell>
        </row>
        <row r="341">
          <cell r="C341">
            <v>4837253</v>
          </cell>
        </row>
        <row r="342">
          <cell r="C342">
            <v>4112918</v>
          </cell>
        </row>
        <row r="343">
          <cell r="C343">
            <v>4907538</v>
          </cell>
        </row>
        <row r="344">
          <cell r="C344">
            <v>3768201</v>
          </cell>
        </row>
        <row r="345">
          <cell r="C345">
            <v>3570319</v>
          </cell>
        </row>
        <row r="346">
          <cell r="C346">
            <v>3804371</v>
          </cell>
        </row>
        <row r="347">
          <cell r="C347">
            <v>3440069</v>
          </cell>
        </row>
        <row r="348">
          <cell r="C348">
            <v>3849794</v>
          </cell>
        </row>
        <row r="349">
          <cell r="C349">
            <v>3283368</v>
          </cell>
        </row>
        <row r="350">
          <cell r="C350">
            <v>3041126</v>
          </cell>
        </row>
        <row r="351">
          <cell r="C351">
            <v>3644425</v>
          </cell>
        </row>
        <row r="352">
          <cell r="C352">
            <v>3850088</v>
          </cell>
        </row>
        <row r="353">
          <cell r="C353">
            <v>3027957</v>
          </cell>
        </row>
        <row r="354">
          <cell r="C354">
            <v>3110049</v>
          </cell>
        </row>
        <row r="355">
          <cell r="C355">
            <v>3355470</v>
          </cell>
        </row>
        <row r="356">
          <cell r="C356">
            <v>3674111</v>
          </cell>
        </row>
        <row r="357">
          <cell r="C357">
            <v>3668691</v>
          </cell>
        </row>
        <row r="358">
          <cell r="C358">
            <v>4439863</v>
          </cell>
        </row>
        <row r="359">
          <cell r="C359">
            <v>3488117</v>
          </cell>
        </row>
        <row r="360">
          <cell r="C360">
            <v>3649546</v>
          </cell>
        </row>
        <row r="361">
          <cell r="C361">
            <v>3764458</v>
          </cell>
        </row>
        <row r="362">
          <cell r="C362">
            <v>3842374</v>
          </cell>
        </row>
        <row r="363">
          <cell r="C363">
            <v>3860811</v>
          </cell>
        </row>
        <row r="364">
          <cell r="C364">
            <v>4393740</v>
          </cell>
        </row>
        <row r="365">
          <cell r="C365">
            <v>2976998</v>
          </cell>
        </row>
        <row r="366">
          <cell r="C366">
            <v>3911904</v>
          </cell>
        </row>
        <row r="367">
          <cell r="C367">
            <v>3939765</v>
          </cell>
        </row>
        <row r="368">
          <cell r="C368">
            <v>3184838</v>
          </cell>
        </row>
        <row r="369">
          <cell r="C369">
            <v>3471785</v>
          </cell>
        </row>
        <row r="370">
          <cell r="C370">
            <v>3642618</v>
          </cell>
        </row>
        <row r="371">
          <cell r="C371">
            <v>3135700</v>
          </cell>
        </row>
        <row r="372">
          <cell r="C372">
            <v>3087220</v>
          </cell>
        </row>
        <row r="373">
          <cell r="C373">
            <v>2801093</v>
          </cell>
        </row>
        <row r="374">
          <cell r="C374">
            <v>2612315</v>
          </cell>
        </row>
        <row r="375">
          <cell r="C375">
            <v>2919102</v>
          </cell>
        </row>
        <row r="376">
          <cell r="C376">
            <v>3518084</v>
          </cell>
        </row>
        <row r="377">
          <cell r="C377">
            <v>2489700</v>
          </cell>
        </row>
        <row r="378">
          <cell r="C378">
            <v>2969625</v>
          </cell>
        </row>
        <row r="379">
          <cell r="C379">
            <v>3346653</v>
          </cell>
        </row>
        <row r="380">
          <cell r="C380">
            <v>3105233</v>
          </cell>
        </row>
        <row r="381">
          <cell r="C381">
            <v>3689673</v>
          </cell>
        </row>
        <row r="382">
          <cell r="C382">
            <v>3327522</v>
          </cell>
        </row>
        <row r="383">
          <cell r="C383">
            <v>3319288</v>
          </cell>
        </row>
        <row r="384">
          <cell r="C384">
            <v>3558985</v>
          </cell>
        </row>
        <row r="385">
          <cell r="C385">
            <v>3457372</v>
          </cell>
        </row>
        <row r="386">
          <cell r="C386">
            <v>3138815</v>
          </cell>
        </row>
        <row r="387">
          <cell r="C387">
            <v>3759951</v>
          </cell>
        </row>
        <row r="388">
          <cell r="C388">
            <v>4062219</v>
          </cell>
        </row>
        <row r="389">
          <cell r="C389">
            <v>3763315</v>
          </cell>
        </row>
        <row r="390">
          <cell r="C390">
            <v>4221898</v>
          </cell>
        </row>
        <row r="391">
          <cell r="C391">
            <v>3759167</v>
          </cell>
        </row>
        <row r="392">
          <cell r="C392">
            <v>4381498</v>
          </cell>
        </row>
        <row r="393">
          <cell r="C393">
            <v>4804226</v>
          </cell>
        </row>
        <row r="394">
          <cell r="C394">
            <v>4547450</v>
          </cell>
        </row>
        <row r="395">
          <cell r="C395">
            <v>4388333</v>
          </cell>
        </row>
        <row r="396">
          <cell r="C396">
            <v>4324677</v>
          </cell>
        </row>
        <row r="397">
          <cell r="C397">
            <v>4442114</v>
          </cell>
        </row>
        <row r="398">
          <cell r="C398">
            <v>4043455</v>
          </cell>
        </row>
        <row r="399">
          <cell r="C399">
            <v>4856102</v>
          </cell>
        </row>
        <row r="400">
          <cell r="C400">
            <v>5174641</v>
          </cell>
        </row>
        <row r="401">
          <cell r="C401">
            <v>5306307</v>
          </cell>
        </row>
        <row r="402">
          <cell r="C402">
            <v>5143659</v>
          </cell>
        </row>
        <row r="403">
          <cell r="C403">
            <v>4914789</v>
          </cell>
        </row>
        <row r="404">
          <cell r="C404">
            <v>5228060</v>
          </cell>
        </row>
        <row r="405">
          <cell r="C405">
            <v>5040858</v>
          </cell>
        </row>
        <row r="406">
          <cell r="C406">
            <v>5292795</v>
          </cell>
        </row>
        <row r="407">
          <cell r="C407">
            <v>5537419</v>
          </cell>
        </row>
        <row r="408">
          <cell r="C408">
            <v>5279497</v>
          </cell>
        </row>
        <row r="409">
          <cell r="C409">
            <v>5250749</v>
          </cell>
        </row>
        <row r="410">
          <cell r="C410">
            <v>5086881</v>
          </cell>
        </row>
        <row r="411">
          <cell r="C411">
            <v>5755642</v>
          </cell>
        </row>
        <row r="412">
          <cell r="C412">
            <v>6473842</v>
          </cell>
        </row>
        <row r="413">
          <cell r="C413">
            <v>5329333</v>
          </cell>
        </row>
        <row r="414">
          <cell r="C414">
            <v>5666345</v>
          </cell>
        </row>
        <row r="415">
          <cell r="C415">
            <v>6675158</v>
          </cell>
        </row>
      </sheetData>
      <sheetData sheetId="20">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C106">
            <v>75955352947</v>
          </cell>
        </row>
        <row r="107">
          <cell r="C107">
            <v>79758600271</v>
          </cell>
        </row>
        <row r="108">
          <cell r="C108">
            <v>79601597485</v>
          </cell>
        </row>
        <row r="109">
          <cell r="C109">
            <v>82610569778</v>
          </cell>
        </row>
        <row r="110">
          <cell r="C110">
            <v>86334829888</v>
          </cell>
        </row>
        <row r="111">
          <cell r="C111">
            <v>87340809324</v>
          </cell>
        </row>
        <row r="112">
          <cell r="C112">
            <v>85250752272</v>
          </cell>
        </row>
        <row r="113">
          <cell r="C113">
            <v>85437779105</v>
          </cell>
        </row>
        <row r="114">
          <cell r="C114">
            <v>85907781479</v>
          </cell>
        </row>
        <row r="115">
          <cell r="C115">
            <v>86193302935</v>
          </cell>
        </row>
        <row r="116">
          <cell r="C116">
            <v>89454258984</v>
          </cell>
        </row>
        <row r="117">
          <cell r="C117">
            <v>91258213243</v>
          </cell>
        </row>
        <row r="118">
          <cell r="C118">
            <v>95327221045</v>
          </cell>
        </row>
        <row r="119">
          <cell r="C119">
            <v>96143490886</v>
          </cell>
        </row>
        <row r="120">
          <cell r="C120">
            <v>94794397661</v>
          </cell>
        </row>
        <row r="121">
          <cell r="C121">
            <v>98775961537</v>
          </cell>
        </row>
        <row r="122">
          <cell r="C122">
            <v>102532195006</v>
          </cell>
        </row>
        <row r="123">
          <cell r="C123">
            <v>101768759414</v>
          </cell>
        </row>
        <row r="124">
          <cell r="C124">
            <v>104396584594</v>
          </cell>
        </row>
        <row r="125">
          <cell r="C125">
            <v>104772521121</v>
          </cell>
        </row>
        <row r="126">
          <cell r="C126">
            <v>104998369882</v>
          </cell>
        </row>
        <row r="127">
          <cell r="C127">
            <v>103890986392</v>
          </cell>
        </row>
        <row r="128">
          <cell r="C128">
            <v>109492057653</v>
          </cell>
        </row>
        <row r="129">
          <cell r="C129">
            <v>112234759530</v>
          </cell>
        </row>
        <row r="130">
          <cell r="C130">
            <v>116053329967</v>
          </cell>
        </row>
        <row r="131">
          <cell r="C131">
            <v>120878336965</v>
          </cell>
        </row>
        <row r="132">
          <cell r="C132">
            <v>121474976428</v>
          </cell>
        </row>
        <row r="133">
          <cell r="C133">
            <v>128558403687</v>
          </cell>
        </row>
        <row r="134">
          <cell r="C134">
            <v>136114625349</v>
          </cell>
        </row>
        <row r="135">
          <cell r="C135">
            <v>139621001526</v>
          </cell>
        </row>
        <row r="136">
          <cell r="C136">
            <v>138910270375</v>
          </cell>
        </row>
        <row r="137">
          <cell r="C137">
            <v>135328673583</v>
          </cell>
        </row>
        <row r="138">
          <cell r="C138">
            <v>140562071404</v>
          </cell>
        </row>
        <row r="139">
          <cell r="C139">
            <v>146373876306</v>
          </cell>
        </row>
        <row r="140">
          <cell r="C140">
            <v>139358406441.44699</v>
          </cell>
        </row>
        <row r="141">
          <cell r="C141">
            <v>136954902513</v>
          </cell>
        </row>
        <row r="142">
          <cell r="C142">
            <v>147525784421.88498</v>
          </cell>
        </row>
        <row r="143">
          <cell r="C143">
            <v>146004869036.66098</v>
          </cell>
        </row>
        <row r="144">
          <cell r="C144">
            <v>147361425937.10001</v>
          </cell>
        </row>
        <row r="145">
          <cell r="C145">
            <v>137895568707.72003</v>
          </cell>
        </row>
        <row r="146">
          <cell r="C146">
            <v>124378411574.04997</v>
          </cell>
        </row>
        <row r="147">
          <cell r="C147">
            <v>106629831286.45</v>
          </cell>
        </row>
        <row r="148">
          <cell r="C148">
            <v>100008870591.87001</v>
          </cell>
        </row>
        <row r="149">
          <cell r="C149">
            <v>99120619226.513992</v>
          </cell>
        </row>
        <row r="150">
          <cell r="C150">
            <v>103130328827.20999</v>
          </cell>
        </row>
        <row r="151">
          <cell r="C151">
            <v>94338368735.798019</v>
          </cell>
        </row>
        <row r="152">
          <cell r="C152">
            <v>81972688169.501984</v>
          </cell>
        </row>
        <row r="153">
          <cell r="C153">
            <v>77907760389.495987</v>
          </cell>
        </row>
        <row r="154">
          <cell r="C154">
            <v>84517929535.636993</v>
          </cell>
        </row>
        <row r="155">
          <cell r="C155">
            <v>79440263945.843002</v>
          </cell>
        </row>
        <row r="156">
          <cell r="C156">
            <v>61025713415.530006</v>
          </cell>
        </row>
        <row r="157">
          <cell r="C157">
            <v>63118549943.013</v>
          </cell>
        </row>
        <row r="158">
          <cell r="C158">
            <v>57260143831.473991</v>
          </cell>
        </row>
        <row r="159">
          <cell r="C159">
            <v>52319148592.321022</v>
          </cell>
        </row>
        <row r="160">
          <cell r="C160">
            <v>46045942881.525986</v>
          </cell>
        </row>
        <row r="161">
          <cell r="C161">
            <v>47016657196.622002</v>
          </cell>
        </row>
        <row r="162">
          <cell r="C162">
            <v>50330626316.387993</v>
          </cell>
        </row>
        <row r="163">
          <cell r="C163">
            <v>56433275478.695015</v>
          </cell>
        </row>
        <row r="164">
          <cell r="C164">
            <v>60153845334.501991</v>
          </cell>
        </row>
        <row r="165">
          <cell r="C165">
            <v>62375053761.504005</v>
          </cell>
        </row>
        <row r="166">
          <cell r="C166">
            <v>72928335140.800995</v>
          </cell>
        </row>
        <row r="167">
          <cell r="C167">
            <v>81892614784.176987</v>
          </cell>
        </row>
        <row r="168">
          <cell r="C168">
            <v>75154277682.508987</v>
          </cell>
        </row>
        <row r="169">
          <cell r="C169">
            <v>76299434600.735992</v>
          </cell>
        </row>
        <row r="170">
          <cell r="C170">
            <v>78202661768.966003</v>
          </cell>
        </row>
        <row r="171">
          <cell r="C171">
            <v>75789889356.585007</v>
          </cell>
        </row>
        <row r="172">
          <cell r="C172">
            <v>75564019293.185989</v>
          </cell>
        </row>
        <row r="173">
          <cell r="C173">
            <v>76098711445.561005</v>
          </cell>
        </row>
        <row r="174">
          <cell r="C174">
            <v>79651934285.044968</v>
          </cell>
        </row>
        <row r="175">
          <cell r="C175">
            <v>76122590433.475006</v>
          </cell>
        </row>
        <row r="176">
          <cell r="C176">
            <v>74415052856.021011</v>
          </cell>
        </row>
        <row r="177">
          <cell r="C177">
            <v>75488224896.199005</v>
          </cell>
        </row>
        <row r="178">
          <cell r="C178">
            <v>76998150345.522018</v>
          </cell>
        </row>
        <row r="179">
          <cell r="C179">
            <v>76718221689.735001</v>
          </cell>
        </row>
        <row r="180">
          <cell r="C180">
            <v>76787627876.348038</v>
          </cell>
        </row>
        <row r="181">
          <cell r="C181">
            <v>75763866861.382004</v>
          </cell>
        </row>
        <row r="182">
          <cell r="C182">
            <v>78284153705.81601</v>
          </cell>
        </row>
        <row r="183">
          <cell r="C183">
            <v>79974781723.477997</v>
          </cell>
        </row>
        <row r="184">
          <cell r="C184">
            <v>81921643318.825989</v>
          </cell>
        </row>
        <row r="185">
          <cell r="C185">
            <v>79034480569</v>
          </cell>
        </row>
        <row r="186">
          <cell r="C186">
            <v>79381315940</v>
          </cell>
        </row>
        <row r="187">
          <cell r="C187">
            <v>79432040287.915009</v>
          </cell>
        </row>
        <row r="188">
          <cell r="C188">
            <v>77911230963.679001</v>
          </cell>
        </row>
        <row r="189">
          <cell r="C189">
            <v>73079128968.798019</v>
          </cell>
        </row>
        <row r="190">
          <cell r="C190">
            <v>73708964321.354019</v>
          </cell>
        </row>
        <row r="191">
          <cell r="C191">
            <v>69717513034.015991</v>
          </cell>
        </row>
        <row r="192">
          <cell r="C192">
            <v>72252383658.988007</v>
          </cell>
        </row>
        <row r="193">
          <cell r="C193">
            <v>73595780912.248016</v>
          </cell>
        </row>
        <row r="194">
          <cell r="C194">
            <v>71137877874.494003</v>
          </cell>
        </row>
        <row r="195">
          <cell r="C195">
            <v>74814400467.240021</v>
          </cell>
        </row>
        <row r="196">
          <cell r="C196">
            <v>77207558191.693024</v>
          </cell>
        </row>
        <row r="197">
          <cell r="C197">
            <v>77521420464.911011</v>
          </cell>
        </row>
        <row r="198">
          <cell r="C198">
            <v>81341208132.375015</v>
          </cell>
        </row>
        <row r="199">
          <cell r="C199">
            <v>72838371151.864014</v>
          </cell>
        </row>
        <row r="200">
          <cell r="C200">
            <v>79385164898.208984</v>
          </cell>
        </row>
        <row r="201">
          <cell r="C201">
            <v>84322632332.684006</v>
          </cell>
        </row>
        <row r="202">
          <cell r="C202">
            <v>83838620173.548004</v>
          </cell>
        </row>
        <row r="203">
          <cell r="C203">
            <v>75696160983.345993</v>
          </cell>
        </row>
        <row r="204">
          <cell r="C204">
            <v>87066676473.542999</v>
          </cell>
        </row>
        <row r="205">
          <cell r="C205">
            <v>87412606937.530014</v>
          </cell>
        </row>
        <row r="206">
          <cell r="C206">
            <v>88627094296.474014</v>
          </cell>
        </row>
        <row r="207">
          <cell r="C207">
            <v>92337347439.278992</v>
          </cell>
        </row>
        <row r="208">
          <cell r="C208">
            <v>94875046902.672012</v>
          </cell>
        </row>
        <row r="209">
          <cell r="C209">
            <v>92430698961.320007</v>
          </cell>
        </row>
        <row r="210">
          <cell r="C210">
            <v>99567248929.608002</v>
          </cell>
        </row>
        <row r="211">
          <cell r="C211">
            <v>97067281348.524002</v>
          </cell>
        </row>
        <row r="212">
          <cell r="C212">
            <v>94913002313.669998</v>
          </cell>
        </row>
        <row r="213">
          <cell r="C213">
            <v>93593666042.958008</v>
          </cell>
        </row>
        <row r="214">
          <cell r="C214">
            <v>92808552846.903976</v>
          </cell>
        </row>
        <row r="215">
          <cell r="C215">
            <v>93598767457.369019</v>
          </cell>
        </row>
        <row r="216">
          <cell r="C216">
            <v>95854480889.496002</v>
          </cell>
        </row>
        <row r="217">
          <cell r="C217">
            <v>93526844255.326004</v>
          </cell>
        </row>
        <row r="218">
          <cell r="C218">
            <v>92179075628.259003</v>
          </cell>
        </row>
        <row r="219">
          <cell r="C219">
            <v>92552891596.622986</v>
          </cell>
        </row>
        <row r="220">
          <cell r="C220">
            <v>96071254386.625992</v>
          </cell>
        </row>
        <row r="221">
          <cell r="C221">
            <v>95386406105.847</v>
          </cell>
        </row>
        <row r="222">
          <cell r="C222">
            <v>100654931512.96698</v>
          </cell>
        </row>
        <row r="223">
          <cell r="C223">
            <v>97460063291.092987</v>
          </cell>
        </row>
        <row r="224">
          <cell r="C224">
            <v>97297821843.306992</v>
          </cell>
        </row>
        <row r="225">
          <cell r="C225">
            <v>101442655892.647</v>
          </cell>
        </row>
        <row r="226">
          <cell r="C226">
            <v>103443031072.85501</v>
          </cell>
        </row>
        <row r="227">
          <cell r="C227">
            <v>98075220349.335983</v>
          </cell>
        </row>
        <row r="228">
          <cell r="C228">
            <v>99057422406.981995</v>
          </cell>
        </row>
        <row r="229">
          <cell r="C229">
            <v>104731145943.15501</v>
          </cell>
        </row>
        <row r="230">
          <cell r="C230">
            <v>107949479177.70602</v>
          </cell>
        </row>
        <row r="231">
          <cell r="C231">
            <v>116030508376.30695</v>
          </cell>
        </row>
        <row r="232">
          <cell r="C232">
            <v>119877193588.26999</v>
          </cell>
        </row>
        <row r="233">
          <cell r="C233">
            <v>118432029677.595</v>
          </cell>
        </row>
        <row r="234">
          <cell r="C234">
            <v>117936255377.33603</v>
          </cell>
        </row>
        <row r="235">
          <cell r="C235">
            <v>121245030526.435</v>
          </cell>
        </row>
        <row r="236">
          <cell r="C236">
            <v>115222558690.03796</v>
          </cell>
        </row>
        <row r="237">
          <cell r="C237">
            <v>121484764435.53001</v>
          </cell>
        </row>
        <row r="238">
          <cell r="C238">
            <v>115914551783.855</v>
          </cell>
        </row>
        <row r="239">
          <cell r="C239">
            <v>115813528202.46201</v>
          </cell>
        </row>
        <row r="240">
          <cell r="C240">
            <v>122051427340.17003</v>
          </cell>
        </row>
        <row r="241">
          <cell r="C241">
            <v>118616834986.82004</v>
          </cell>
        </row>
        <row r="242">
          <cell r="C242">
            <v>121157376400.455</v>
          </cell>
        </row>
        <row r="243">
          <cell r="C243">
            <v>122123151615.25</v>
          </cell>
        </row>
        <row r="244">
          <cell r="C244">
            <v>124720543154.71497</v>
          </cell>
        </row>
        <row r="245">
          <cell r="C245">
            <v>127892881156.761</v>
          </cell>
        </row>
        <row r="246">
          <cell r="C246">
            <v>131524026929.24603</v>
          </cell>
        </row>
        <row r="247">
          <cell r="C247">
            <v>135289699685.061</v>
          </cell>
        </row>
        <row r="248">
          <cell r="C248">
            <v>137989056224.26199</v>
          </cell>
        </row>
        <row r="249">
          <cell r="C249">
            <v>145282052193.31</v>
          </cell>
        </row>
        <row r="250">
          <cell r="C250">
            <v>142496524847.42801</v>
          </cell>
        </row>
        <row r="251">
          <cell r="C251">
            <v>137049203540.09802</v>
          </cell>
        </row>
        <row r="252">
          <cell r="C252">
            <v>127007218256.625</v>
          </cell>
        </row>
        <row r="253">
          <cell r="C253">
            <v>128396415771.24002</v>
          </cell>
        </row>
        <row r="254">
          <cell r="C254">
            <v>134838160738.052</v>
          </cell>
        </row>
        <row r="255">
          <cell r="C255">
            <v>128628165019.70898</v>
          </cell>
        </row>
        <row r="256">
          <cell r="C256">
            <v>132859389373.57001</v>
          </cell>
        </row>
        <row r="257">
          <cell r="C257">
            <v>133860208480.68002</v>
          </cell>
        </row>
        <row r="258">
          <cell r="C258">
            <v>137405649197.07501</v>
          </cell>
        </row>
        <row r="259">
          <cell r="C259">
            <v>136995018583.899</v>
          </cell>
        </row>
        <row r="260">
          <cell r="C260">
            <v>130011029089.05399</v>
          </cell>
        </row>
        <row r="261">
          <cell r="C261">
            <v>128972044658.76701</v>
          </cell>
        </row>
        <row r="262">
          <cell r="C262">
            <v>130001110472.27499</v>
          </cell>
        </row>
        <row r="263">
          <cell r="C263">
            <v>130851854674.27902</v>
          </cell>
        </row>
        <row r="264">
          <cell r="C264">
            <v>133033660205.27399</v>
          </cell>
        </row>
        <row r="265">
          <cell r="C265">
            <v>139855231655.216</v>
          </cell>
        </row>
        <row r="266">
          <cell r="C266">
            <v>138591353461.134</v>
          </cell>
        </row>
        <row r="267">
          <cell r="C267">
            <v>134064365785.70801</v>
          </cell>
        </row>
        <row r="268">
          <cell r="C268">
            <v>129268176029.06601</v>
          </cell>
        </row>
        <row r="269">
          <cell r="C269">
            <v>129371904243.974</v>
          </cell>
        </row>
        <row r="270">
          <cell r="C270">
            <v>134698146051.62698</v>
          </cell>
        </row>
        <row r="271">
          <cell r="C271">
            <v>130169710406.24803</v>
          </cell>
        </row>
        <row r="272">
          <cell r="C272">
            <v>130548379374.72299</v>
          </cell>
        </row>
        <row r="273">
          <cell r="C273">
            <v>128887187716.84399</v>
          </cell>
        </row>
        <row r="274">
          <cell r="C274">
            <v>131360009940.96303</v>
          </cell>
        </row>
        <row r="275">
          <cell r="C275">
            <v>129782909216.258</v>
          </cell>
        </row>
        <row r="276">
          <cell r="C276">
            <v>126770987232.90802</v>
          </cell>
        </row>
        <row r="277">
          <cell r="C277">
            <v>126776800210.97099</v>
          </cell>
        </row>
        <row r="278">
          <cell r="C278">
            <v>124026414685.327</v>
          </cell>
        </row>
        <row r="279">
          <cell r="C279">
            <v>130645921660.21201</v>
          </cell>
        </row>
        <row r="280">
          <cell r="C280">
            <v>135833365603.08301</v>
          </cell>
        </row>
        <row r="281">
          <cell r="C281">
            <v>142952413694.98102</v>
          </cell>
        </row>
        <row r="282">
          <cell r="C282">
            <v>135587686747.964</v>
          </cell>
        </row>
        <row r="283">
          <cell r="C283">
            <v>140367153445.35703</v>
          </cell>
        </row>
        <row r="284">
          <cell r="C284">
            <v>145836140755.38498</v>
          </cell>
        </row>
        <row r="285">
          <cell r="C285">
            <v>150601818171.75003</v>
          </cell>
        </row>
        <row r="286">
          <cell r="C286">
            <v>152252036112.42499</v>
          </cell>
        </row>
        <row r="287">
          <cell r="C287">
            <v>148673501715.78</v>
          </cell>
        </row>
        <row r="288">
          <cell r="C288">
            <v>151863194120.91501</v>
          </cell>
        </row>
        <row r="289">
          <cell r="C289">
            <v>155713833554.66</v>
          </cell>
        </row>
        <row r="290">
          <cell r="C290">
            <v>147883014054.78903</v>
          </cell>
        </row>
        <row r="291">
          <cell r="C291">
            <v>156747437985.88998</v>
          </cell>
        </row>
        <row r="292">
          <cell r="C292">
            <v>149231637571.25</v>
          </cell>
        </row>
        <row r="293">
          <cell r="C293">
            <v>97178366709.435028</v>
          </cell>
        </row>
        <row r="294">
          <cell r="C294">
            <v>110166516610.77901</v>
          </cell>
        </row>
        <row r="295">
          <cell r="C295">
            <v>119193754170.42099</v>
          </cell>
        </row>
        <row r="296">
          <cell r="C296">
            <v>118232882290.48499</v>
          </cell>
        </row>
        <row r="297">
          <cell r="C297">
            <v>119348902514.05498</v>
          </cell>
        </row>
        <row r="298">
          <cell r="C298">
            <v>128535849411.90498</v>
          </cell>
        </row>
        <row r="299">
          <cell r="C299">
            <v>127421016763.86501</v>
          </cell>
        </row>
        <row r="300">
          <cell r="C300">
            <v>127124219217.76001</v>
          </cell>
        </row>
        <row r="301">
          <cell r="C301">
            <v>143575823634.95502</v>
          </cell>
        </row>
        <row r="302">
          <cell r="C302">
            <v>143246975571.50992</v>
          </cell>
        </row>
        <row r="303">
          <cell r="C303">
            <v>137705479536.89999</v>
          </cell>
        </row>
        <row r="304">
          <cell r="C304">
            <v>133764838646.66498</v>
          </cell>
        </row>
        <row r="305">
          <cell r="C305">
            <v>141866130138.52493</v>
          </cell>
        </row>
        <row r="306">
          <cell r="C306">
            <v>146284373149.76498</v>
          </cell>
        </row>
        <row r="307">
          <cell r="C307">
            <v>149239408177.93503</v>
          </cell>
        </row>
        <row r="308">
          <cell r="C308">
            <v>155086100725.13501</v>
          </cell>
        </row>
        <row r="309">
          <cell r="C309">
            <v>155892618711.95502</v>
          </cell>
        </row>
        <row r="310">
          <cell r="C310">
            <v>164999288658.06998</v>
          </cell>
        </row>
        <row r="311">
          <cell r="C311">
            <v>163571229878.77502</v>
          </cell>
        </row>
        <row r="312">
          <cell r="C312">
            <v>165642613904.89502</v>
          </cell>
        </row>
        <row r="313">
          <cell r="C313">
            <v>172280149908.79501</v>
          </cell>
        </row>
        <row r="314">
          <cell r="C314">
            <v>179096988859.185</v>
          </cell>
        </row>
        <row r="315">
          <cell r="C315">
            <v>162588387043.34497</v>
          </cell>
        </row>
        <row r="316">
          <cell r="C316">
            <v>164384466560.94498</v>
          </cell>
        </row>
        <row r="317">
          <cell r="C317">
            <v>166763834250.66998</v>
          </cell>
        </row>
        <row r="318">
          <cell r="C318">
            <v>168124422604.47504</v>
          </cell>
        </row>
        <row r="319">
          <cell r="C319">
            <v>153960397632.18997</v>
          </cell>
        </row>
        <row r="320">
          <cell r="C320">
            <v>136364745096.78998</v>
          </cell>
        </row>
        <row r="321">
          <cell r="C321">
            <v>150756451332.05002</v>
          </cell>
        </row>
        <row r="322">
          <cell r="C322">
            <v>144684849000.08499</v>
          </cell>
        </row>
        <row r="323">
          <cell r="C323">
            <v>125056144386.58499</v>
          </cell>
        </row>
        <row r="324">
          <cell r="C324">
            <v>136944917238.76503</v>
          </cell>
        </row>
        <row r="325">
          <cell r="C325">
            <v>144448516100.26501</v>
          </cell>
        </row>
        <row r="326">
          <cell r="C326">
            <v>136679605690.70001</v>
          </cell>
        </row>
        <row r="327">
          <cell r="C327">
            <v>147484646248.93997</v>
          </cell>
        </row>
        <row r="328">
          <cell r="C328">
            <v>146335314989.62997</v>
          </cell>
        </row>
        <row r="329">
          <cell r="C329">
            <v>136450278399.88899</v>
          </cell>
        </row>
        <row r="330">
          <cell r="C330">
            <v>143360503634.90503</v>
          </cell>
        </row>
        <row r="331">
          <cell r="C331">
            <v>140879572352.11493</v>
          </cell>
        </row>
        <row r="332">
          <cell r="C332">
            <v>138660438677.83002</v>
          </cell>
        </row>
        <row r="333">
          <cell r="C333">
            <v>143836226235.43997</v>
          </cell>
        </row>
        <row r="334">
          <cell r="C334">
            <v>144966551686.62</v>
          </cell>
        </row>
        <row r="335">
          <cell r="C335">
            <v>132618558615.99501</v>
          </cell>
        </row>
        <row r="336">
          <cell r="C336">
            <v>125107710785.75</v>
          </cell>
        </row>
        <row r="337">
          <cell r="C337">
            <v>138550021462</v>
          </cell>
        </row>
        <row r="338">
          <cell r="C338">
            <v>151957099448.44495</v>
          </cell>
        </row>
        <row r="339">
          <cell r="C339">
            <v>153711445381.23502</v>
          </cell>
        </row>
        <row r="340">
          <cell r="C340">
            <v>160362528240.33499</v>
          </cell>
        </row>
        <row r="341">
          <cell r="C341">
            <v>175522545404.49496</v>
          </cell>
        </row>
        <row r="342">
          <cell r="C342">
            <v>162439747932.09503</v>
          </cell>
        </row>
        <row r="343">
          <cell r="C343">
            <v>165574011764.72</v>
          </cell>
        </row>
        <row r="344">
          <cell r="C344">
            <v>163840291184.51505</v>
          </cell>
        </row>
        <row r="345">
          <cell r="C345">
            <v>174660540208.90997</v>
          </cell>
        </row>
        <row r="346">
          <cell r="C346">
            <v>175021126612.40298</v>
          </cell>
        </row>
        <row r="347">
          <cell r="C347">
            <v>186305603448.31998</v>
          </cell>
        </row>
        <row r="348">
          <cell r="C348">
            <v>182861742861.53998</v>
          </cell>
        </row>
        <row r="349">
          <cell r="C349">
            <v>187786837571.30496</v>
          </cell>
        </row>
        <row r="350">
          <cell r="C350">
            <v>177006607277.26001</v>
          </cell>
        </row>
        <row r="351">
          <cell r="C351">
            <v>184590987496.51999</v>
          </cell>
        </row>
        <row r="352">
          <cell r="C352">
            <v>177898117664.43497</v>
          </cell>
        </row>
        <row r="353">
          <cell r="C353">
            <v>167555962514.38501</v>
          </cell>
        </row>
        <row r="354">
          <cell r="C354">
            <v>176876243789.55499</v>
          </cell>
        </row>
        <row r="355">
          <cell r="C355">
            <v>185612126905.92496</v>
          </cell>
        </row>
        <row r="356">
          <cell r="C356">
            <v>185418692041.78003</v>
          </cell>
        </row>
        <row r="357">
          <cell r="C357">
            <v>190841786153.89502</v>
          </cell>
        </row>
        <row r="358">
          <cell r="C358">
            <v>197368286729.845</v>
          </cell>
        </row>
        <row r="359">
          <cell r="C359">
            <v>192071887816.37009</v>
          </cell>
        </row>
        <row r="360">
          <cell r="C360">
            <v>192844091069.89798</v>
          </cell>
        </row>
        <row r="361">
          <cell r="C361">
            <v>186345570877.68497</v>
          </cell>
        </row>
        <row r="362">
          <cell r="C362">
            <v>188047474535.52304</v>
          </cell>
        </row>
        <row r="363">
          <cell r="C363">
            <v>182995671905.92496</v>
          </cell>
        </row>
        <row r="364">
          <cell r="C364">
            <v>176751905985.41901</v>
          </cell>
        </row>
        <row r="365">
          <cell r="C365">
            <v>157522600908.78506</v>
          </cell>
        </row>
        <row r="366">
          <cell r="C366">
            <v>170883208419.49399</v>
          </cell>
        </row>
        <row r="367">
          <cell r="C367">
            <v>171383373694.586</v>
          </cell>
        </row>
        <row r="368">
          <cell r="C368">
            <v>172321989454.255</v>
          </cell>
        </row>
      </sheetData>
      <sheetData sheetId="21">
        <row r="2">
          <cell r="E2" t="str">
            <v>Market Capitalisation</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E100">
            <v>9.9869165310000003</v>
          </cell>
        </row>
        <row r="101">
          <cell r="E101">
            <v>10.490834084999999</v>
          </cell>
        </row>
        <row r="102">
          <cell r="E102">
            <v>10.767710474999999</v>
          </cell>
        </row>
        <row r="103">
          <cell r="E103">
            <v>10.791183017</v>
          </cell>
        </row>
        <row r="104">
          <cell r="E104">
            <v>11.032801846</v>
          </cell>
        </row>
        <row r="105">
          <cell r="E105">
            <v>11.095409285000001</v>
          </cell>
        </row>
        <row r="106">
          <cell r="E106">
            <v>11.237630770000001</v>
          </cell>
        </row>
        <row r="107">
          <cell r="E107">
            <v>11.309290118</v>
          </cell>
        </row>
        <row r="108">
          <cell r="E108">
            <v>11.740203967999999</v>
          </cell>
        </row>
        <row r="109">
          <cell r="E109">
            <v>12.337447092</v>
          </cell>
        </row>
        <row r="110">
          <cell r="E110">
            <v>12.626238976</v>
          </cell>
        </row>
        <row r="111">
          <cell r="E111">
            <v>13.059181608999999</v>
          </cell>
        </row>
        <row r="112">
          <cell r="E112">
            <v>13.109648515</v>
          </cell>
        </row>
        <row r="113">
          <cell r="E113">
            <v>14.512080927</v>
          </cell>
        </row>
        <row r="114">
          <cell r="E114">
            <v>14.166989289</v>
          </cell>
        </row>
        <row r="115">
          <cell r="E115">
            <v>14.461623141</v>
          </cell>
        </row>
        <row r="116">
          <cell r="E116">
            <v>14.904966943</v>
          </cell>
        </row>
        <row r="117">
          <cell r="E117">
            <v>15.555820776999999</v>
          </cell>
        </row>
        <row r="118">
          <cell r="E118">
            <v>15.691427191000001</v>
          </cell>
        </row>
        <row r="119">
          <cell r="E119">
            <v>16.286770313000002</v>
          </cell>
        </row>
        <row r="120">
          <cell r="E120">
            <v>16.839898230999999</v>
          </cell>
        </row>
        <row r="121">
          <cell r="E121">
            <v>18.002620647000001</v>
          </cell>
        </row>
        <row r="122">
          <cell r="E122">
            <v>18.460744871999999</v>
          </cell>
        </row>
        <row r="123">
          <cell r="E123">
            <v>19.467382915000002</v>
          </cell>
        </row>
        <row r="124">
          <cell r="E124">
            <v>20.317000778000001</v>
          </cell>
        </row>
        <row r="125">
          <cell r="E125">
            <v>20.241379690999999</v>
          </cell>
        </row>
        <row r="126">
          <cell r="E126">
            <v>20.49321402</v>
          </cell>
        </row>
        <row r="127">
          <cell r="E127">
            <v>20.334612388</v>
          </cell>
        </row>
        <row r="128">
          <cell r="E128">
            <v>20.800964398000001</v>
          </cell>
        </row>
        <row r="129">
          <cell r="E129">
            <v>21.918210595000001</v>
          </cell>
        </row>
        <row r="130">
          <cell r="E130">
            <v>21.884869377000001</v>
          </cell>
        </row>
        <row r="131">
          <cell r="E131">
            <v>22.113663484</v>
          </cell>
        </row>
        <row r="132">
          <cell r="E132">
            <v>23.215227164000002</v>
          </cell>
        </row>
        <row r="133">
          <cell r="E133">
            <v>24.47796456</v>
          </cell>
        </row>
        <row r="134">
          <cell r="E134">
            <v>25.873269984</v>
          </cell>
        </row>
        <row r="135">
          <cell r="E135">
            <v>27.038202430999998</v>
          </cell>
        </row>
        <row r="136">
          <cell r="E136">
            <v>25.815694363999999</v>
          </cell>
        </row>
        <row r="137">
          <cell r="E137">
            <v>26.469741874</v>
          </cell>
        </row>
        <row r="138">
          <cell r="E138">
            <v>27.87838481</v>
          </cell>
        </row>
        <row r="139">
          <cell r="E139">
            <v>28.354776273999999</v>
          </cell>
        </row>
        <row r="140">
          <cell r="E140">
            <v>29.025632895530006</v>
          </cell>
        </row>
        <row r="141">
          <cell r="E141">
            <v>30.721463330999999</v>
          </cell>
        </row>
        <row r="142">
          <cell r="E142">
            <v>28.875597938131992</v>
          </cell>
        </row>
        <row r="143">
          <cell r="E143">
            <v>29.39469649991101</v>
          </cell>
        </row>
        <row r="144">
          <cell r="E144">
            <v>29.716416404523006</v>
          </cell>
        </row>
        <row r="145">
          <cell r="E145">
            <v>28.875288834880006</v>
          </cell>
        </row>
        <row r="146">
          <cell r="E146">
            <v>29.137788293196994</v>
          </cell>
        </row>
        <row r="147">
          <cell r="E147">
            <v>25.60574709491501</v>
          </cell>
        </row>
        <row r="148">
          <cell r="E148">
            <v>23.945013931744995</v>
          </cell>
        </row>
        <row r="149">
          <cell r="E149">
            <v>21.949965172960994</v>
          </cell>
        </row>
        <row r="150">
          <cell r="E150">
            <v>23.445448902714986</v>
          </cell>
        </row>
        <row r="151">
          <cell r="E151">
            <v>23.754257402811994</v>
          </cell>
        </row>
        <row r="152">
          <cell r="E152">
            <v>21.743768079180001</v>
          </cell>
        </row>
        <row r="153">
          <cell r="E153">
            <v>21.530182015474008</v>
          </cell>
        </row>
        <row r="154">
          <cell r="E154">
            <v>21.780287528687996</v>
          </cell>
        </row>
        <row r="155">
          <cell r="E155">
            <v>20.497328623880009</v>
          </cell>
        </row>
        <row r="156">
          <cell r="E156">
            <v>17.365513785873993</v>
          </cell>
        </row>
        <row r="157">
          <cell r="E157">
            <v>14.786716625754002</v>
          </cell>
        </row>
        <row r="158">
          <cell r="E158">
            <v>15.049826466883999</v>
          </cell>
        </row>
        <row r="159">
          <cell r="E159">
            <v>14.753861323927998</v>
          </cell>
        </row>
        <row r="160">
          <cell r="E160">
            <v>14.045747584121001</v>
          </cell>
        </row>
        <row r="161">
          <cell r="E161">
            <v>15.141921289958999</v>
          </cell>
        </row>
        <row r="162">
          <cell r="E162">
            <v>15.864009139471998</v>
          </cell>
        </row>
        <row r="163">
          <cell r="E163">
            <v>16.410723942294993</v>
          </cell>
        </row>
        <row r="164">
          <cell r="E164">
            <v>16.414473775029002</v>
          </cell>
        </row>
        <row r="165">
          <cell r="E165">
            <v>18.164025317335998</v>
          </cell>
        </row>
        <row r="166">
          <cell r="E166">
            <v>18.570826709782008</v>
          </cell>
        </row>
        <row r="167">
          <cell r="E167">
            <v>19.062962690189998</v>
          </cell>
        </row>
        <row r="168">
          <cell r="E168">
            <v>19.682159240066998</v>
          </cell>
        </row>
        <row r="169">
          <cell r="E169">
            <v>19.784650360921997</v>
          </cell>
        </row>
        <row r="170">
          <cell r="E170">
            <v>20.202613209435</v>
          </cell>
        </row>
        <row r="171">
          <cell r="E171">
            <v>19.948013637720006</v>
          </cell>
        </row>
        <row r="172">
          <cell r="E172">
            <v>19.349514088624993</v>
          </cell>
        </row>
        <row r="173">
          <cell r="E173">
            <v>19.748681622150009</v>
          </cell>
        </row>
        <row r="174">
          <cell r="E174">
            <v>19.902280008747002</v>
          </cell>
        </row>
        <row r="175">
          <cell r="E175">
            <v>18.469000810893</v>
          </cell>
        </row>
        <row r="176">
          <cell r="E176">
            <v>18.306594663881004</v>
          </cell>
        </row>
        <row r="177">
          <cell r="E177">
            <v>18.858763096575004</v>
          </cell>
        </row>
        <row r="178">
          <cell r="E178">
            <v>18.048382595308002</v>
          </cell>
        </row>
        <row r="179">
          <cell r="E179">
            <v>18.534742350483</v>
          </cell>
        </row>
        <row r="180">
          <cell r="E180">
            <v>19.083830452076008</v>
          </cell>
        </row>
        <row r="181">
          <cell r="E181">
            <v>19.044086404762997</v>
          </cell>
        </row>
        <row r="182">
          <cell r="E182">
            <v>19.349830176792</v>
          </cell>
        </row>
        <row r="183">
          <cell r="E183">
            <v>19.413009541930005</v>
          </cell>
        </row>
        <row r="184">
          <cell r="E184">
            <v>19.106615395971993</v>
          </cell>
        </row>
        <row r="185">
          <cell r="E185">
            <v>17.550736006000001</v>
          </cell>
        </row>
        <row r="186">
          <cell r="E186">
            <v>17.459070238999999</v>
          </cell>
        </row>
        <row r="187">
          <cell r="E187">
            <v>17.030267427103997</v>
          </cell>
        </row>
        <row r="188">
          <cell r="E188">
            <v>16.646708973181003</v>
          </cell>
        </row>
        <row r="189">
          <cell r="E189">
            <v>16.608751031785996</v>
          </cell>
        </row>
        <row r="190">
          <cell r="E190">
            <v>15.660158058575997</v>
          </cell>
        </row>
        <row r="191">
          <cell r="E191">
            <v>14.678513901269005</v>
          </cell>
        </row>
        <row r="192">
          <cell r="E192">
            <v>15.899068004867003</v>
          </cell>
        </row>
        <row r="193">
          <cell r="E193">
            <v>15.207060043150006</v>
          </cell>
        </row>
        <row r="194">
          <cell r="E194">
            <v>15.118961105888994</v>
          </cell>
        </row>
        <row r="195">
          <cell r="E195">
            <v>15.703149583485002</v>
          </cell>
        </row>
        <row r="196">
          <cell r="E196">
            <v>15.555166133353996</v>
          </cell>
        </row>
        <row r="197">
          <cell r="E197">
            <v>15.757354833888002</v>
          </cell>
        </row>
        <row r="198">
          <cell r="E198">
            <v>16.132219073375008</v>
          </cell>
        </row>
        <row r="199">
          <cell r="E199">
            <v>15.373174274715002</v>
          </cell>
        </row>
        <row r="200">
          <cell r="E200">
            <v>15.460119089905001</v>
          </cell>
        </row>
        <row r="201">
          <cell r="E201">
            <v>16.197085953145006</v>
          </cell>
        </row>
        <row r="202">
          <cell r="E202">
            <v>15.962401309110005</v>
          </cell>
        </row>
        <row r="203">
          <cell r="E203">
            <v>16.542152474330003</v>
          </cell>
        </row>
        <row r="204">
          <cell r="E204">
            <v>17.527651082769992</v>
          </cell>
        </row>
        <row r="205">
          <cell r="E205">
            <v>17.616973556399088</v>
          </cell>
        </row>
        <row r="206">
          <cell r="E206">
            <v>18.514912170546989</v>
          </cell>
        </row>
        <row r="207">
          <cell r="E207">
            <v>19.713105505335005</v>
          </cell>
        </row>
        <row r="208">
          <cell r="E208">
            <v>19.905566946695</v>
          </cell>
        </row>
        <row r="209">
          <cell r="E209">
            <v>19.940892247067008</v>
          </cell>
        </row>
        <row r="210">
          <cell r="E210">
            <v>20.506749927634992</v>
          </cell>
        </row>
        <row r="211">
          <cell r="E211">
            <v>20.359830516896004</v>
          </cell>
        </row>
        <row r="212">
          <cell r="E212">
            <v>20.005570764164997</v>
          </cell>
        </row>
        <row r="213">
          <cell r="E213">
            <v>21.436490842556999</v>
          </cell>
        </row>
        <row r="214">
          <cell r="E214">
            <v>21.437802196731997</v>
          </cell>
        </row>
        <row r="215">
          <cell r="E215">
            <v>21.801921802396986</v>
          </cell>
        </row>
        <row r="216">
          <cell r="E216">
            <v>23.106225062809994</v>
          </cell>
        </row>
        <row r="217">
          <cell r="E217">
            <v>23.070935094872006</v>
          </cell>
        </row>
        <row r="218">
          <cell r="E218">
            <v>23.835009358183001</v>
          </cell>
        </row>
        <row r="219">
          <cell r="E219">
            <v>23.833560636608002</v>
          </cell>
        </row>
        <row r="220">
          <cell r="E220">
            <v>23.886327532639992</v>
          </cell>
        </row>
        <row r="221">
          <cell r="E221">
            <v>23.853090156151001</v>
          </cell>
        </row>
        <row r="222">
          <cell r="E222">
            <v>23.883848690094993</v>
          </cell>
        </row>
        <row r="223">
          <cell r="E223">
            <v>24.301843934242999</v>
          </cell>
        </row>
        <row r="224">
          <cell r="E224">
            <v>24.909338618765005</v>
          </cell>
        </row>
        <row r="225">
          <cell r="E225">
            <v>25.664961186335006</v>
          </cell>
        </row>
        <row r="226">
          <cell r="E226">
            <v>25.796999743320004</v>
          </cell>
        </row>
        <row r="227">
          <cell r="E227">
            <v>25.089097450734986</v>
          </cell>
        </row>
        <row r="228">
          <cell r="E228">
            <v>25.820083370517995</v>
          </cell>
        </row>
        <row r="229">
          <cell r="E229">
            <v>25.866182456944006</v>
          </cell>
        </row>
        <row r="230">
          <cell r="E230">
            <v>26.354418742306997</v>
          </cell>
        </row>
        <row r="231">
          <cell r="E231">
            <v>26.885395383288994</v>
          </cell>
        </row>
        <row r="232">
          <cell r="E232">
            <v>27.450379433458998</v>
          </cell>
        </row>
        <row r="233">
          <cell r="E233">
            <v>27.734165730995986</v>
          </cell>
        </row>
        <row r="234">
          <cell r="E234">
            <v>27.540822627499999</v>
          </cell>
        </row>
        <row r="235">
          <cell r="E235">
            <v>27.630105024704012</v>
          </cell>
        </row>
        <row r="236">
          <cell r="E236">
            <v>27.88798442154701</v>
          </cell>
        </row>
        <row r="237">
          <cell r="E237">
            <v>28.916991475239993</v>
          </cell>
        </row>
        <row r="238">
          <cell r="E238">
            <v>27.529728843855001</v>
          </cell>
        </row>
        <row r="239">
          <cell r="E239">
            <v>28.469203051018006</v>
          </cell>
        </row>
        <row r="240">
          <cell r="E240">
            <v>29.783935320487807</v>
          </cell>
        </row>
        <row r="241">
          <cell r="E241">
            <v>29.801963404985997</v>
          </cell>
        </row>
        <row r="242">
          <cell r="E242">
            <v>30.806778618264993</v>
          </cell>
        </row>
        <row r="243">
          <cell r="E243">
            <v>29.094016611985001</v>
          </cell>
        </row>
        <row r="244">
          <cell r="E244">
            <v>28.147614029630017</v>
          </cell>
        </row>
        <row r="245">
          <cell r="E245">
            <v>28.536966469197012</v>
          </cell>
        </row>
        <row r="246">
          <cell r="E246">
            <v>28.782999941874998</v>
          </cell>
        </row>
        <row r="247">
          <cell r="E247">
            <v>29.500724504009998</v>
          </cell>
        </row>
        <row r="248">
          <cell r="E248">
            <v>29.45437489863501</v>
          </cell>
        </row>
        <row r="249">
          <cell r="E249">
            <v>30.352505899349996</v>
          </cell>
        </row>
        <row r="250">
          <cell r="E250">
            <v>30.144326872375018</v>
          </cell>
        </row>
        <row r="251">
          <cell r="E251">
            <v>29.936539238535019</v>
          </cell>
        </row>
        <row r="252">
          <cell r="E252">
            <v>29.822266201055001</v>
          </cell>
        </row>
        <row r="253">
          <cell r="E253">
            <v>30.502242713297996</v>
          </cell>
        </row>
        <row r="254">
          <cell r="E254">
            <v>31.305999551052007</v>
          </cell>
        </row>
        <row r="255">
          <cell r="E255">
            <v>31.642657353184998</v>
          </cell>
        </row>
        <row r="256">
          <cell r="E256">
            <v>31.330948470552006</v>
          </cell>
        </row>
        <row r="257">
          <cell r="E257">
            <v>31.838587175189023</v>
          </cell>
        </row>
        <row r="258">
          <cell r="E258">
            <v>32.092402438739995</v>
          </cell>
        </row>
        <row r="259">
          <cell r="E259">
            <v>32.390135356506001</v>
          </cell>
        </row>
        <row r="260">
          <cell r="E260">
            <v>33.083557415303005</v>
          </cell>
        </row>
        <row r="261">
          <cell r="E261">
            <v>34.084278399531996</v>
          </cell>
        </row>
        <row r="262">
          <cell r="E262">
            <v>33.473465832325004</v>
          </cell>
        </row>
        <row r="263">
          <cell r="E263">
            <v>34.151102740082997</v>
          </cell>
        </row>
        <row r="264">
          <cell r="E264">
            <v>37.185569574268968</v>
          </cell>
        </row>
        <row r="265">
          <cell r="E265">
            <v>38.226170485295015</v>
          </cell>
        </row>
        <row r="266">
          <cell r="E266">
            <v>39.592182457460012</v>
          </cell>
        </row>
        <row r="267">
          <cell r="E267">
            <v>39.491278034824994</v>
          </cell>
        </row>
        <row r="268">
          <cell r="E268">
            <v>38.715017764657979</v>
          </cell>
        </row>
        <row r="269">
          <cell r="E269">
            <v>37.896173435755998</v>
          </cell>
        </row>
        <row r="270">
          <cell r="E270">
            <v>39.395175313859994</v>
          </cell>
        </row>
        <row r="271">
          <cell r="E271">
            <v>39.879588433487974</v>
          </cell>
        </row>
        <row r="272">
          <cell r="E272">
            <v>41.116556463259023</v>
          </cell>
        </row>
        <row r="273">
          <cell r="E273">
            <v>41.867904598037001</v>
          </cell>
        </row>
        <row r="274">
          <cell r="E274">
            <v>42.119499273235988</v>
          </cell>
        </row>
        <row r="275">
          <cell r="E275">
            <v>42.226631862028007</v>
          </cell>
        </row>
        <row r="276">
          <cell r="E276">
            <v>40.965926095808015</v>
          </cell>
        </row>
        <row r="277">
          <cell r="E277">
            <v>41.32402045244703</v>
          </cell>
        </row>
        <row r="278">
          <cell r="E278">
            <v>41.003721494949019</v>
          </cell>
        </row>
        <row r="279">
          <cell r="E279">
            <v>42.21128244097401</v>
          </cell>
        </row>
        <row r="280">
          <cell r="E280">
            <v>42.063122272427968</v>
          </cell>
        </row>
        <row r="281">
          <cell r="E281">
            <v>42.292041312548982</v>
          </cell>
        </row>
        <row r="282">
          <cell r="E282">
            <v>42.891167746347996</v>
          </cell>
        </row>
        <row r="283">
          <cell r="E283">
            <v>43.468904044139968</v>
          </cell>
        </row>
        <row r="284">
          <cell r="E284">
            <v>45.116196124016973</v>
          </cell>
        </row>
        <row r="285">
          <cell r="E285">
            <v>47.494393614290033</v>
          </cell>
        </row>
        <row r="286">
          <cell r="E286">
            <v>45.957564580761002</v>
          </cell>
        </row>
        <row r="287">
          <cell r="E287">
            <v>47.922325604006026</v>
          </cell>
        </row>
        <row r="288">
          <cell r="E288">
            <v>49.432179634797002</v>
          </cell>
        </row>
        <row r="289">
          <cell r="E289">
            <v>52.085664266676957</v>
          </cell>
        </row>
        <row r="290">
          <cell r="E290">
            <v>53.138570673525003</v>
          </cell>
        </row>
        <row r="291">
          <cell r="E291">
            <v>53.489630985405</v>
          </cell>
        </row>
        <row r="292">
          <cell r="E292">
            <v>48.268309469408038</v>
          </cell>
        </row>
        <row r="293">
          <cell r="E293">
            <v>40.460823744075981</v>
          </cell>
        </row>
        <row r="294">
          <cell r="E294">
            <v>43.680660777617987</v>
          </cell>
        </row>
        <row r="295">
          <cell r="E295">
            <v>45.192232403131975</v>
          </cell>
        </row>
        <row r="296">
          <cell r="E296">
            <v>44.155044838420991</v>
          </cell>
        </row>
        <row r="297">
          <cell r="E297">
            <v>45.373600140437993</v>
          </cell>
        </row>
        <row r="298">
          <cell r="E298">
            <v>46.768995981447965</v>
          </cell>
        </row>
        <row r="299">
          <cell r="E299">
            <v>46.802531719560015</v>
          </cell>
        </row>
        <row r="300">
          <cell r="E300">
            <v>48.132197963098015</v>
          </cell>
        </row>
        <row r="301">
          <cell r="E301">
            <v>52.100269007991976</v>
          </cell>
        </row>
        <row r="302">
          <cell r="E302">
            <v>52.82369052580399</v>
          </cell>
        </row>
        <row r="303">
          <cell r="E303">
            <v>52.595089773459982</v>
          </cell>
        </row>
        <row r="304">
          <cell r="E304">
            <v>51.944269802998001</v>
          </cell>
        </row>
        <row r="305">
          <cell r="E305">
            <v>53.378090850009002</v>
          </cell>
        </row>
        <row r="306">
          <cell r="E306">
            <v>54.535133465569011</v>
          </cell>
        </row>
        <row r="307">
          <cell r="E307">
            <v>55.186566158153958</v>
          </cell>
        </row>
        <row r="308">
          <cell r="E308">
            <v>58.338717424597</v>
          </cell>
        </row>
        <row r="309">
          <cell r="E309">
            <v>59.544054738474024</v>
          </cell>
        </row>
        <row r="310">
          <cell r="E310">
            <v>59.792414372163989</v>
          </cell>
        </row>
        <row r="311">
          <cell r="E311">
            <v>59.749597260598001</v>
          </cell>
        </row>
        <row r="312">
          <cell r="E312">
            <v>55.77145748158398</v>
          </cell>
        </row>
        <row r="313">
          <cell r="E313">
            <v>55.576910216125015</v>
          </cell>
        </row>
        <row r="314">
          <cell r="E314">
            <v>56.102772066022993</v>
          </cell>
        </row>
        <row r="315">
          <cell r="E315">
            <v>54.526483082579986</v>
          </cell>
        </row>
        <row r="316">
          <cell r="E316">
            <v>52.756460992449007</v>
          </cell>
        </row>
        <row r="317">
          <cell r="E317">
            <v>53.933825555949021</v>
          </cell>
        </row>
        <row r="318">
          <cell r="E318">
            <v>53.23161771110901</v>
          </cell>
        </row>
        <row r="319">
          <cell r="E319">
            <v>51.609349877122021</v>
          </cell>
        </row>
        <row r="320">
          <cell r="E320">
            <v>47.630576196858989</v>
          </cell>
        </row>
        <row r="321">
          <cell r="E321">
            <v>50.487914869608986</v>
          </cell>
        </row>
        <row r="322">
          <cell r="E322">
            <v>52.539480586117968</v>
          </cell>
        </row>
        <row r="323">
          <cell r="E323">
            <v>47.568657737450003</v>
          </cell>
        </row>
        <row r="324">
          <cell r="E324">
            <v>47.825839843549993</v>
          </cell>
        </row>
        <row r="325">
          <cell r="E325">
            <v>49.245393080395985</v>
          </cell>
        </row>
        <row r="326">
          <cell r="E326">
            <v>48.704843811725013</v>
          </cell>
        </row>
        <row r="327">
          <cell r="E327">
            <v>50.259930809984986</v>
          </cell>
        </row>
        <row r="328">
          <cell r="E328">
            <v>49.561664535291001</v>
          </cell>
        </row>
        <row r="329">
          <cell r="E329">
            <v>48.917769924506004</v>
          </cell>
        </row>
        <row r="330">
          <cell r="E330">
            <v>49.079434400617011</v>
          </cell>
        </row>
        <row r="331">
          <cell r="E331">
            <v>48.52590078655502</v>
          </cell>
        </row>
        <row r="332">
          <cell r="E332">
            <v>48.519330302780972</v>
          </cell>
        </row>
        <row r="333">
          <cell r="E333">
            <v>49.953928348439987</v>
          </cell>
        </row>
        <row r="334">
          <cell r="E334">
            <v>49.403041405816005</v>
          </cell>
        </row>
        <row r="335">
          <cell r="E335">
            <v>49.073640657939009</v>
          </cell>
        </row>
        <row r="336">
          <cell r="E336">
            <v>47.103885316004998</v>
          </cell>
        </row>
        <row r="337">
          <cell r="E337">
            <v>48.160928138000003</v>
          </cell>
        </row>
        <row r="338">
          <cell r="E338">
            <v>50.46152957660599</v>
          </cell>
        </row>
        <row r="339">
          <cell r="E339">
            <v>51.273269760284968</v>
          </cell>
        </row>
        <row r="340">
          <cell r="E340">
            <v>51.376016808266023</v>
          </cell>
        </row>
        <row r="341">
          <cell r="E341">
            <v>52.386351832536988</v>
          </cell>
        </row>
        <row r="342">
          <cell r="E342">
            <v>51.648303063687976</v>
          </cell>
        </row>
        <row r="343">
          <cell r="E343">
            <v>51.239248457119977</v>
          </cell>
        </row>
        <row r="344">
          <cell r="E344">
            <v>51.513050379915001</v>
          </cell>
        </row>
        <row r="345">
          <cell r="E345">
            <v>49.326976960680994</v>
          </cell>
        </row>
        <row r="346">
          <cell r="E346">
            <v>49.361139534997015</v>
          </cell>
        </row>
        <row r="347">
          <cell r="E347">
            <v>50.241843325771974</v>
          </cell>
        </row>
        <row r="348">
          <cell r="E348">
            <v>50.158787350486008</v>
          </cell>
        </row>
        <row r="349">
          <cell r="E349">
            <v>50.812883788240015</v>
          </cell>
        </row>
        <row r="350">
          <cell r="E350">
            <v>51.026118682675012</v>
          </cell>
        </row>
        <row r="351">
          <cell r="E351">
            <v>51.476194400094997</v>
          </cell>
        </row>
        <row r="352">
          <cell r="E352">
            <v>50.202995247970016</v>
          </cell>
        </row>
        <row r="353">
          <cell r="E353">
            <v>49.883960109522008</v>
          </cell>
        </row>
        <row r="354">
          <cell r="E354">
            <v>49.521377236118987</v>
          </cell>
        </row>
        <row r="355">
          <cell r="E355">
            <v>50.735073846026026</v>
          </cell>
        </row>
        <row r="356">
          <cell r="E356">
            <v>53.026665720635016</v>
          </cell>
        </row>
        <row r="357">
          <cell r="E357">
            <v>55.129507342587004</v>
          </cell>
        </row>
        <row r="358">
          <cell r="E358">
            <v>54.853865391014004</v>
          </cell>
        </row>
        <row r="359">
          <cell r="E359">
            <v>55.606098170705984</v>
          </cell>
        </row>
        <row r="360">
          <cell r="E360">
            <v>55.943172909589997</v>
          </cell>
        </row>
        <row r="361">
          <cell r="E361">
            <v>55.099802206678</v>
          </cell>
        </row>
        <row r="362">
          <cell r="E362">
            <v>56.878622747027997</v>
          </cell>
        </row>
        <row r="363">
          <cell r="E363">
            <v>57.494162521724995</v>
          </cell>
        </row>
        <row r="364">
          <cell r="E364">
            <v>56.118545473916974</v>
          </cell>
        </row>
        <row r="365">
          <cell r="E365">
            <v>52.567582544253007</v>
          </cell>
        </row>
        <row r="366">
          <cell r="E366">
            <v>55.109498725378991</v>
          </cell>
        </row>
        <row r="367">
          <cell r="E367">
            <v>55.226817636141007</v>
          </cell>
        </row>
        <row r="368">
          <cell r="E368">
            <v>56.405802560000993</v>
          </cell>
        </row>
      </sheetData>
      <sheetData sheetId="22">
        <row r="2">
          <cell r="C2" t="str">
            <v>Market Capitalisation</v>
          </cell>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C79">
            <v>6794574393</v>
          </cell>
        </row>
        <row r="80">
          <cell r="C80">
            <v>6257513707</v>
          </cell>
        </row>
        <row r="81">
          <cell r="C81">
            <v>5909526916</v>
          </cell>
        </row>
        <row r="82">
          <cell r="C82">
            <v>6739136187</v>
          </cell>
        </row>
        <row r="83">
          <cell r="C83">
            <v>7350202673</v>
          </cell>
        </row>
        <row r="84">
          <cell r="C84">
            <v>7042150756</v>
          </cell>
        </row>
        <row r="85">
          <cell r="C85">
            <v>7722646601</v>
          </cell>
        </row>
        <row r="86">
          <cell r="C86">
            <v>7814387739</v>
          </cell>
        </row>
        <row r="87">
          <cell r="C87">
            <v>12534151856</v>
          </cell>
        </row>
        <row r="88">
          <cell r="C88">
            <v>12634303111</v>
          </cell>
        </row>
        <row r="89">
          <cell r="C89">
            <v>12544641880</v>
          </cell>
        </row>
        <row r="90">
          <cell r="C90">
            <v>13284140188</v>
          </cell>
        </row>
        <row r="91">
          <cell r="C91">
            <v>14258762842</v>
          </cell>
        </row>
        <row r="92">
          <cell r="C92">
            <v>14609190717</v>
          </cell>
        </row>
        <row r="93">
          <cell r="C93">
            <v>14289907252</v>
          </cell>
        </row>
        <row r="94">
          <cell r="C94">
            <v>14066485551</v>
          </cell>
        </row>
        <row r="95">
          <cell r="C95">
            <v>14334591908</v>
          </cell>
        </row>
        <row r="96">
          <cell r="C96">
            <v>14265344808</v>
          </cell>
        </row>
        <row r="97">
          <cell r="C97">
            <v>14446966187</v>
          </cell>
        </row>
        <row r="98">
          <cell r="C98">
            <v>15008628138</v>
          </cell>
        </row>
        <row r="99">
          <cell r="C99">
            <v>14556493904</v>
          </cell>
        </row>
        <row r="100">
          <cell r="C100">
            <v>14374674702</v>
          </cell>
        </row>
        <row r="101">
          <cell r="C101">
            <v>14397826867</v>
          </cell>
        </row>
        <row r="102">
          <cell r="C102">
            <v>14014254550</v>
          </cell>
        </row>
        <row r="103">
          <cell r="C103">
            <v>15467966376</v>
          </cell>
        </row>
        <row r="104">
          <cell r="C104">
            <v>16075956080</v>
          </cell>
        </row>
        <row r="105">
          <cell r="C105">
            <v>16898571968</v>
          </cell>
        </row>
        <row r="106">
          <cell r="C106">
            <v>18507227258</v>
          </cell>
        </row>
        <row r="107">
          <cell r="C107">
            <v>19383956247</v>
          </cell>
        </row>
        <row r="108">
          <cell r="C108">
            <v>20257066871</v>
          </cell>
        </row>
        <row r="109">
          <cell r="C109">
            <v>22626423870</v>
          </cell>
        </row>
        <row r="110">
          <cell r="C110">
            <v>22872607083</v>
          </cell>
        </row>
        <row r="111">
          <cell r="C111">
            <v>27410983302</v>
          </cell>
        </row>
        <row r="112">
          <cell r="C112">
            <v>26906205230</v>
          </cell>
        </row>
        <row r="113">
          <cell r="C113">
            <v>26647888176</v>
          </cell>
        </row>
        <row r="114">
          <cell r="C114">
            <v>28769073788</v>
          </cell>
        </row>
        <row r="115">
          <cell r="C115">
            <v>31170761435</v>
          </cell>
        </row>
        <row r="116">
          <cell r="C116">
            <v>30229708493</v>
          </cell>
        </row>
        <row r="117">
          <cell r="C117">
            <v>29443007768</v>
          </cell>
        </row>
        <row r="118">
          <cell r="C118">
            <v>28522151612</v>
          </cell>
        </row>
        <row r="119">
          <cell r="C119">
            <v>30593095754</v>
          </cell>
        </row>
        <row r="120">
          <cell r="C120">
            <v>29289472017</v>
          </cell>
        </row>
        <row r="121">
          <cell r="C121">
            <v>30468349380</v>
          </cell>
        </row>
        <row r="122">
          <cell r="C122">
            <v>34415944418</v>
          </cell>
        </row>
        <row r="123">
          <cell r="C123">
            <v>34770608495</v>
          </cell>
        </row>
        <row r="124">
          <cell r="C124">
            <v>35688928641</v>
          </cell>
        </row>
        <row r="125">
          <cell r="C125">
            <v>37305816019</v>
          </cell>
        </row>
        <row r="126">
          <cell r="C126">
            <v>36024177610</v>
          </cell>
        </row>
        <row r="127">
          <cell r="C127">
            <v>34745973082</v>
          </cell>
        </row>
        <row r="128">
          <cell r="C128">
            <v>35549211597</v>
          </cell>
        </row>
        <row r="129">
          <cell r="C129">
            <v>35275154167</v>
          </cell>
        </row>
        <row r="130">
          <cell r="C130">
            <v>37030215754</v>
          </cell>
        </row>
        <row r="131">
          <cell r="C131">
            <v>38390090596</v>
          </cell>
        </row>
        <row r="132">
          <cell r="C132">
            <v>39188071318</v>
          </cell>
        </row>
        <row r="133">
          <cell r="C133">
            <v>40954972623</v>
          </cell>
        </row>
        <row r="134">
          <cell r="C134">
            <v>42288375434</v>
          </cell>
        </row>
        <row r="135">
          <cell r="C135">
            <v>43600022631</v>
          </cell>
        </row>
        <row r="136">
          <cell r="C136">
            <v>44050295985</v>
          </cell>
        </row>
        <row r="137">
          <cell r="C137">
            <v>45910618244</v>
          </cell>
        </row>
        <row r="138">
          <cell r="C138">
            <v>47448571674</v>
          </cell>
        </row>
        <row r="139">
          <cell r="C139">
            <v>49244634598</v>
          </cell>
        </row>
        <row r="140">
          <cell r="C140">
            <v>51070422435.940002</v>
          </cell>
        </row>
        <row r="141">
          <cell r="C141">
            <v>48030024381</v>
          </cell>
        </row>
        <row r="142">
          <cell r="C142">
            <v>49558757014.870003</v>
          </cell>
        </row>
        <row r="143">
          <cell r="C143">
            <v>49291871846.639992</v>
          </cell>
        </row>
        <row r="144">
          <cell r="C144">
            <v>49864382845.034996</v>
          </cell>
        </row>
        <row r="145">
          <cell r="C145">
            <v>48253638257.73999</v>
          </cell>
        </row>
        <row r="146">
          <cell r="C146">
            <v>46270447582.004982</v>
          </cell>
        </row>
        <row r="147">
          <cell r="C147">
            <v>42839920013.280006</v>
          </cell>
        </row>
        <row r="148">
          <cell r="C148">
            <v>41416875577.07</v>
          </cell>
        </row>
        <row r="149">
          <cell r="C149">
            <v>40342464712.099998</v>
          </cell>
        </row>
        <row r="150">
          <cell r="C150">
            <v>41990389861.410004</v>
          </cell>
        </row>
        <row r="151">
          <cell r="C151">
            <v>38958066099.849998</v>
          </cell>
        </row>
        <row r="152">
          <cell r="C152">
            <v>30809116067.754993</v>
          </cell>
        </row>
        <row r="153">
          <cell r="C153">
            <v>35682439920.654999</v>
          </cell>
        </row>
        <row r="154">
          <cell r="C154">
            <v>34536232579.740005</v>
          </cell>
        </row>
        <row r="155">
          <cell r="C155">
            <v>32140159878.394001</v>
          </cell>
        </row>
        <row r="156">
          <cell r="C156">
            <v>28434378115.407001</v>
          </cell>
        </row>
        <row r="157">
          <cell r="C157">
            <v>25134842161.059998</v>
          </cell>
        </row>
        <row r="158">
          <cell r="C158">
            <v>26836354231.926998</v>
          </cell>
        </row>
        <row r="159">
          <cell r="C159">
            <v>25825881205.291004</v>
          </cell>
        </row>
        <row r="160">
          <cell r="C160">
            <v>21099443648.151997</v>
          </cell>
        </row>
        <row r="161">
          <cell r="C161">
            <v>23322120485.296001</v>
          </cell>
        </row>
        <row r="162">
          <cell r="C162">
            <v>23897052538.166004</v>
          </cell>
        </row>
        <row r="163">
          <cell r="C163">
            <v>24966302979.133995</v>
          </cell>
        </row>
        <row r="164">
          <cell r="C164">
            <v>25409275242.672001</v>
          </cell>
        </row>
        <row r="165">
          <cell r="C165">
            <v>28815553070.668991</v>
          </cell>
        </row>
        <row r="166">
          <cell r="C166">
            <v>28525492602.648006</v>
          </cell>
        </row>
        <row r="167">
          <cell r="C167">
            <v>30887557813.264996</v>
          </cell>
        </row>
        <row r="168">
          <cell r="C168">
            <v>31421113746.398994</v>
          </cell>
        </row>
        <row r="169">
          <cell r="C169">
            <v>34175428223.780003</v>
          </cell>
        </row>
        <row r="170">
          <cell r="C170">
            <v>36170330216.974998</v>
          </cell>
        </row>
        <row r="171">
          <cell r="C171">
            <v>34610592865.965012</v>
          </cell>
        </row>
        <row r="172">
          <cell r="C172">
            <v>35695070333.953003</v>
          </cell>
        </row>
        <row r="173">
          <cell r="C173">
            <v>35590944476.110001</v>
          </cell>
        </row>
        <row r="174">
          <cell r="C174">
            <v>35140851515.547997</v>
          </cell>
        </row>
        <row r="175">
          <cell r="C175">
            <v>32326393332.797009</v>
          </cell>
        </row>
        <row r="176">
          <cell r="C176">
            <v>31879351087.264</v>
          </cell>
        </row>
        <row r="177">
          <cell r="C177">
            <v>34565853223.614006</v>
          </cell>
        </row>
        <row r="178">
          <cell r="C178">
            <v>35303394466.69799</v>
          </cell>
        </row>
        <row r="179">
          <cell r="C179">
            <v>36108829762.897995</v>
          </cell>
        </row>
        <row r="180">
          <cell r="C180">
            <v>37223758814.233002</v>
          </cell>
        </row>
        <row r="181">
          <cell r="C181">
            <v>37342992419.663002</v>
          </cell>
        </row>
        <row r="182">
          <cell r="C182">
            <v>33751874279.964005</v>
          </cell>
        </row>
        <row r="183">
          <cell r="C183">
            <v>34020202467.715</v>
          </cell>
        </row>
        <row r="184">
          <cell r="C184">
            <v>34873588740.420006</v>
          </cell>
        </row>
        <row r="185">
          <cell r="C185">
            <v>30858187937.799999</v>
          </cell>
        </row>
        <row r="186">
          <cell r="C186">
            <v>30654451016</v>
          </cell>
        </row>
        <row r="187">
          <cell r="C187">
            <v>31338652094.249004</v>
          </cell>
        </row>
        <row r="188">
          <cell r="C188">
            <v>29650952945.309002</v>
          </cell>
        </row>
        <row r="189">
          <cell r="C189">
            <v>29294698139.239002</v>
          </cell>
        </row>
        <row r="190">
          <cell r="C190">
            <v>28498949753.150002</v>
          </cell>
        </row>
        <row r="191">
          <cell r="C191">
            <v>29925341378.525002</v>
          </cell>
        </row>
        <row r="192">
          <cell r="C192">
            <v>35091582659.995003</v>
          </cell>
        </row>
        <row r="193">
          <cell r="C193">
            <v>29619902346.939995</v>
          </cell>
        </row>
        <row r="194">
          <cell r="C194">
            <v>31256954186.405003</v>
          </cell>
        </row>
        <row r="195">
          <cell r="C195">
            <v>29208793632.035</v>
          </cell>
        </row>
        <row r="196">
          <cell r="C196">
            <v>29889470611.855</v>
          </cell>
        </row>
        <row r="197">
          <cell r="C197">
            <v>31049152966.390003</v>
          </cell>
        </row>
        <row r="198">
          <cell r="C198">
            <v>30745810155.632999</v>
          </cell>
        </row>
        <row r="199">
          <cell r="C199">
            <v>31160778845.035004</v>
          </cell>
        </row>
        <row r="200">
          <cell r="C200">
            <v>31627529894.525002</v>
          </cell>
        </row>
        <row r="201">
          <cell r="C201">
            <v>37660085993.430008</v>
          </cell>
        </row>
        <row r="202">
          <cell r="C202">
            <v>34014997518.620003</v>
          </cell>
        </row>
        <row r="203">
          <cell r="C203">
            <v>33600537261.43</v>
          </cell>
        </row>
        <row r="204">
          <cell r="C204">
            <v>39770572308.095001</v>
          </cell>
        </row>
        <row r="205">
          <cell r="C205">
            <v>40861134277.939995</v>
          </cell>
        </row>
        <row r="206">
          <cell r="C206">
            <v>40984730879.375</v>
          </cell>
        </row>
        <row r="207">
          <cell r="C207">
            <v>39614735202.775002</v>
          </cell>
        </row>
        <row r="208">
          <cell r="C208">
            <v>40861439611.404999</v>
          </cell>
        </row>
        <row r="209">
          <cell r="C209">
            <v>41313991358.229996</v>
          </cell>
        </row>
        <row r="210">
          <cell r="C210">
            <v>43429420071.630005</v>
          </cell>
        </row>
        <row r="211">
          <cell r="C211">
            <v>41379073185.625</v>
          </cell>
        </row>
        <row r="212">
          <cell r="C212">
            <v>39567043701.379005</v>
          </cell>
        </row>
        <row r="213">
          <cell r="C213">
            <v>49917760202.522003</v>
          </cell>
        </row>
        <row r="214">
          <cell r="C214">
            <v>51862441624.007004</v>
          </cell>
        </row>
        <row r="215">
          <cell r="C215">
            <v>53333398291.785995</v>
          </cell>
        </row>
        <row r="216">
          <cell r="C216">
            <v>54922136543.858009</v>
          </cell>
        </row>
        <row r="217">
          <cell r="C217">
            <v>53034266602.549988</v>
          </cell>
        </row>
        <row r="218">
          <cell r="C218">
            <v>52836341552.559998</v>
          </cell>
        </row>
        <row r="219">
          <cell r="C219">
            <v>53432827492.677994</v>
          </cell>
        </row>
        <row r="220">
          <cell r="C220">
            <v>55418516249.235008</v>
          </cell>
        </row>
        <row r="221">
          <cell r="C221">
            <v>54998691915.885002</v>
          </cell>
        </row>
        <row r="222">
          <cell r="C222">
            <v>56589289090.136002</v>
          </cell>
        </row>
        <row r="223">
          <cell r="C223">
            <v>61010059085.816002</v>
          </cell>
        </row>
        <row r="224">
          <cell r="C224">
            <v>61105671010.781006</v>
          </cell>
        </row>
        <row r="225">
          <cell r="C225">
            <v>62756055096.965004</v>
          </cell>
        </row>
        <row r="226">
          <cell r="C226">
            <v>64318651222.090004</v>
          </cell>
        </row>
        <row r="227">
          <cell r="C227">
            <v>63234150002.476997</v>
          </cell>
        </row>
        <row r="228">
          <cell r="C228">
            <v>62904594009.709991</v>
          </cell>
        </row>
        <row r="229">
          <cell r="C229">
            <v>62305103130.384995</v>
          </cell>
        </row>
        <row r="230">
          <cell r="C230">
            <v>65348850681.550003</v>
          </cell>
        </row>
        <row r="231">
          <cell r="C231">
            <v>69633435461.770004</v>
          </cell>
        </row>
        <row r="232">
          <cell r="C232">
            <v>53215748109.424995</v>
          </cell>
        </row>
        <row r="233">
          <cell r="C233">
            <v>53585524007.819992</v>
          </cell>
        </row>
        <row r="234">
          <cell r="C234">
            <v>55409078842.535004</v>
          </cell>
        </row>
        <row r="235">
          <cell r="C235">
            <v>56535792053.885002</v>
          </cell>
        </row>
        <row r="236">
          <cell r="C236">
            <v>51225164870.75</v>
          </cell>
        </row>
        <row r="237">
          <cell r="C237">
            <v>56229655479.389999</v>
          </cell>
        </row>
        <row r="238">
          <cell r="C238">
            <v>55836648803.375</v>
          </cell>
        </row>
        <row r="239">
          <cell r="C239">
            <v>56802294411.855003</v>
          </cell>
        </row>
        <row r="240">
          <cell r="C240">
            <v>60808513022.660004</v>
          </cell>
        </row>
        <row r="241">
          <cell r="C241">
            <v>60741098162.565002</v>
          </cell>
        </row>
        <row r="242">
          <cell r="C242">
            <v>61398745196.020004</v>
          </cell>
        </row>
        <row r="243">
          <cell r="C243">
            <v>62526832252.895004</v>
          </cell>
        </row>
        <row r="244">
          <cell r="C244">
            <v>64095187675.580002</v>
          </cell>
        </row>
        <row r="245">
          <cell r="C245">
            <v>64997015503.529999</v>
          </cell>
        </row>
        <row r="246">
          <cell r="C246">
            <v>66050957989.049995</v>
          </cell>
        </row>
        <row r="247">
          <cell r="C247">
            <v>68919506809.080002</v>
          </cell>
        </row>
        <row r="248">
          <cell r="C248">
            <v>69665714159.480011</v>
          </cell>
        </row>
        <row r="249">
          <cell r="C249">
            <v>74434609198.440002</v>
          </cell>
        </row>
        <row r="250">
          <cell r="C250">
            <v>70439017296.059998</v>
          </cell>
        </row>
        <row r="251">
          <cell r="C251">
            <v>67514571372.844994</v>
          </cell>
        </row>
        <row r="252">
          <cell r="C252">
            <v>62337438990.745003</v>
          </cell>
        </row>
        <row r="253">
          <cell r="C253">
            <v>62612210371.720001</v>
          </cell>
        </row>
        <row r="254">
          <cell r="C254">
            <v>63849599921.340004</v>
          </cell>
        </row>
        <row r="255">
          <cell r="C255">
            <v>63263336393.989998</v>
          </cell>
        </row>
        <row r="256">
          <cell r="C256">
            <v>65602046820.349991</v>
          </cell>
        </row>
        <row r="257">
          <cell r="C257">
            <v>69810809113.434998</v>
          </cell>
        </row>
        <row r="258">
          <cell r="C258">
            <v>72625026172.51001</v>
          </cell>
        </row>
        <row r="259">
          <cell r="C259">
            <v>67529812045.550003</v>
          </cell>
        </row>
        <row r="260">
          <cell r="C260">
            <v>65067724363.955002</v>
          </cell>
        </row>
        <row r="261">
          <cell r="C261">
            <v>62238116053.294998</v>
          </cell>
        </row>
        <row r="262">
          <cell r="C262">
            <v>66377135704.640007</v>
          </cell>
        </row>
        <row r="263">
          <cell r="C263">
            <v>64337234321.290009</v>
          </cell>
        </row>
        <row r="264">
          <cell r="C264">
            <v>65825693919.650009</v>
          </cell>
        </row>
        <row r="265">
          <cell r="C265">
            <v>68792566740.325012</v>
          </cell>
        </row>
        <row r="266">
          <cell r="C266">
            <v>67831442962.61499</v>
          </cell>
        </row>
        <row r="267">
          <cell r="C267">
            <v>64945015925.294998</v>
          </cell>
        </row>
        <row r="268">
          <cell r="C268">
            <v>64035206481.849998</v>
          </cell>
        </row>
        <row r="269">
          <cell r="C269">
            <v>64326557825.290001</v>
          </cell>
        </row>
        <row r="270">
          <cell r="C270">
            <v>66858812576.220001</v>
          </cell>
        </row>
        <row r="271">
          <cell r="C271">
            <v>67802797223.930008</v>
          </cell>
        </row>
        <row r="272">
          <cell r="C272">
            <v>68957386639.49501</v>
          </cell>
        </row>
        <row r="273">
          <cell r="C273">
            <v>68198981637.014999</v>
          </cell>
        </row>
        <row r="274">
          <cell r="C274">
            <v>70264925291.100006</v>
          </cell>
        </row>
        <row r="275">
          <cell r="C275">
            <v>72263971544.964996</v>
          </cell>
        </row>
        <row r="276">
          <cell r="C276">
            <v>71331348244.210007</v>
          </cell>
        </row>
        <row r="277">
          <cell r="C277">
            <v>70707890420.769989</v>
          </cell>
        </row>
        <row r="278">
          <cell r="C278">
            <v>70450286169.475006</v>
          </cell>
        </row>
        <row r="279">
          <cell r="C279">
            <v>73193996467.979996</v>
          </cell>
        </row>
        <row r="280">
          <cell r="C280">
            <v>77017357062.985001</v>
          </cell>
        </row>
        <row r="281">
          <cell r="C281">
            <v>79531901522.770004</v>
          </cell>
        </row>
        <row r="282">
          <cell r="C282">
            <v>80013229198.679993</v>
          </cell>
        </row>
        <row r="283">
          <cell r="C283">
            <v>81695082943.804993</v>
          </cell>
        </row>
        <row r="284">
          <cell r="C284">
            <v>87070864242.175003</v>
          </cell>
        </row>
        <row r="285">
          <cell r="C285">
            <v>90082187061.889999</v>
          </cell>
        </row>
        <row r="286">
          <cell r="C286">
            <v>89447585387.970001</v>
          </cell>
        </row>
        <row r="287">
          <cell r="C287">
            <v>88151008227.964996</v>
          </cell>
        </row>
        <row r="288">
          <cell r="C288">
            <v>90612618147.729996</v>
          </cell>
        </row>
        <row r="289">
          <cell r="C289">
            <v>91736789186.509979</v>
          </cell>
        </row>
        <row r="290">
          <cell r="C290">
            <v>90900368464.050003</v>
          </cell>
        </row>
        <row r="291">
          <cell r="C291">
            <v>93568375092.170013</v>
          </cell>
        </row>
        <row r="292">
          <cell r="C292">
            <v>88509692234.889999</v>
          </cell>
        </row>
        <row r="293">
          <cell r="C293">
            <v>72736542669.36499</v>
          </cell>
        </row>
        <row r="294">
          <cell r="C294">
            <v>81268127030.610001</v>
          </cell>
        </row>
        <row r="295">
          <cell r="C295">
            <v>82706014396.98999</v>
          </cell>
        </row>
        <row r="296">
          <cell r="C296">
            <v>81845352211.639999</v>
          </cell>
        </row>
        <row r="297">
          <cell r="C297">
            <v>80456133773.690002</v>
          </cell>
        </row>
        <row r="298">
          <cell r="C298">
            <v>81676656932.095001</v>
          </cell>
        </row>
        <row r="299">
          <cell r="C299">
            <v>84042418980.929993</v>
          </cell>
        </row>
        <row r="300">
          <cell r="C300">
            <v>81297633549.565002</v>
          </cell>
        </row>
        <row r="301">
          <cell r="C301">
            <v>85527908022.074982</v>
          </cell>
        </row>
        <row r="302">
          <cell r="C302">
            <v>82756778658.255005</v>
          </cell>
        </row>
        <row r="303">
          <cell r="C303">
            <v>79801898578.029999</v>
          </cell>
        </row>
        <row r="304">
          <cell r="C304">
            <v>77088502051.315002</v>
          </cell>
        </row>
        <row r="305">
          <cell r="C305">
            <v>81596066334.505005</v>
          </cell>
        </row>
        <row r="306">
          <cell r="C306">
            <v>84299179006.375</v>
          </cell>
        </row>
        <row r="307">
          <cell r="C307">
            <v>81253726086.865005</v>
          </cell>
        </row>
        <row r="308">
          <cell r="C308">
            <v>81966003692.600006</v>
          </cell>
        </row>
        <row r="309">
          <cell r="C309">
            <v>89351003481.360001</v>
          </cell>
        </row>
        <row r="310">
          <cell r="C310">
            <v>90411713736.170013</v>
          </cell>
        </row>
        <row r="311">
          <cell r="C311">
            <v>92371439897.540009</v>
          </cell>
        </row>
        <row r="312">
          <cell r="C312">
            <v>93521560535.850006</v>
          </cell>
        </row>
        <row r="313">
          <cell r="C313">
            <v>96707965747.759995</v>
          </cell>
        </row>
        <row r="314">
          <cell r="C314">
            <v>94350078334.540009</v>
          </cell>
        </row>
        <row r="315">
          <cell r="C315">
            <v>89199209422.019989</v>
          </cell>
        </row>
        <row r="316">
          <cell r="C316">
            <v>80711281624.529999</v>
          </cell>
        </row>
        <row r="317">
          <cell r="C317">
            <v>60610585794.559998</v>
          </cell>
        </row>
        <row r="318">
          <cell r="C318">
            <v>64394069988.360001</v>
          </cell>
        </row>
        <row r="319">
          <cell r="C319">
            <v>64564613652.519997</v>
          </cell>
        </row>
        <row r="320">
          <cell r="C320">
            <v>65283651045.680008</v>
          </cell>
        </row>
        <row r="321">
          <cell r="C321">
            <v>65856703455.520004</v>
          </cell>
        </row>
        <row r="322">
          <cell r="C322">
            <v>63789170903.279999</v>
          </cell>
        </row>
        <row r="323">
          <cell r="C323">
            <v>57847074131.909996</v>
          </cell>
        </row>
        <row r="324">
          <cell r="C324">
            <v>62833936574.150002</v>
          </cell>
        </row>
        <row r="325">
          <cell r="C325">
            <v>67432162720.739998</v>
          </cell>
        </row>
        <row r="326">
          <cell r="C326">
            <v>62285559614.209999</v>
          </cell>
        </row>
        <row r="327">
          <cell r="C327">
            <v>64976942449.770004</v>
          </cell>
        </row>
        <row r="328">
          <cell r="C328">
            <v>66354808959.5</v>
          </cell>
        </row>
        <row r="329">
          <cell r="C329">
            <v>64940143150.290001</v>
          </cell>
        </row>
        <row r="330">
          <cell r="C330">
            <v>67914166089.720001</v>
          </cell>
        </row>
        <row r="331">
          <cell r="C331">
            <v>66968110928.720001</v>
          </cell>
        </row>
        <row r="332">
          <cell r="C332">
            <v>64468148565.089996</v>
          </cell>
        </row>
        <row r="333">
          <cell r="C333">
            <v>65215427826.959999</v>
          </cell>
        </row>
        <row r="334">
          <cell r="C334">
            <v>61221947245.489998</v>
          </cell>
        </row>
        <row r="335">
          <cell r="C335">
            <v>58003704985.300003</v>
          </cell>
        </row>
        <row r="336">
          <cell r="C336">
            <v>54934789788.529999</v>
          </cell>
        </row>
        <row r="337">
          <cell r="C337">
            <v>59538369144</v>
          </cell>
        </row>
        <row r="338">
          <cell r="C338">
            <v>61838972094.479996</v>
          </cell>
        </row>
        <row r="339">
          <cell r="C339">
            <v>60632148119.809998</v>
          </cell>
        </row>
        <row r="340">
          <cell r="C340">
            <v>59943778986.569992</v>
          </cell>
        </row>
        <row r="341">
          <cell r="C341">
            <v>59889129404.75</v>
          </cell>
        </row>
        <row r="342">
          <cell r="C342">
            <v>57157068534.909996</v>
          </cell>
        </row>
        <row r="343">
          <cell r="C343">
            <v>57211288927.990005</v>
          </cell>
        </row>
        <row r="344">
          <cell r="C344">
            <v>56255681770.690002</v>
          </cell>
        </row>
        <row r="345">
          <cell r="C345">
            <v>58240985381.690002</v>
          </cell>
        </row>
        <row r="346">
          <cell r="C346">
            <v>59448518174.370003</v>
          </cell>
        </row>
        <row r="347">
          <cell r="C347">
            <v>58141558163.960007</v>
          </cell>
        </row>
        <row r="348">
          <cell r="C348">
            <v>55798708149.82</v>
          </cell>
        </row>
        <row r="349">
          <cell r="C349">
            <v>56153983043.080002</v>
          </cell>
        </row>
        <row r="350">
          <cell r="C350">
            <v>57590359680.050003</v>
          </cell>
        </row>
        <row r="351">
          <cell r="C351">
            <v>57829343401.210007</v>
          </cell>
        </row>
        <row r="352">
          <cell r="C352">
            <v>57883281704.639999</v>
          </cell>
        </row>
        <row r="353">
          <cell r="C353">
            <v>59073325649.890007</v>
          </cell>
        </row>
        <row r="354">
          <cell r="C354">
            <v>62193062518.209991</v>
          </cell>
        </row>
        <row r="355">
          <cell r="C355">
            <v>62705080009.369995</v>
          </cell>
        </row>
        <row r="356">
          <cell r="C356">
            <v>61497568219.669998</v>
          </cell>
        </row>
        <row r="357">
          <cell r="C357">
            <v>61388772924.360001</v>
          </cell>
        </row>
        <row r="358">
          <cell r="C358">
            <v>64689684657.389999</v>
          </cell>
        </row>
        <row r="359">
          <cell r="C359">
            <v>61778183400.25</v>
          </cell>
        </row>
        <row r="360">
          <cell r="C360">
            <v>64225021167.459999</v>
          </cell>
        </row>
        <row r="361">
          <cell r="C361">
            <v>65905942974.729996</v>
          </cell>
        </row>
        <row r="362">
          <cell r="C362">
            <v>63138431038.620003</v>
          </cell>
        </row>
        <row r="363">
          <cell r="C363">
            <v>62314490340.849991</v>
          </cell>
        </row>
        <row r="364">
          <cell r="C364">
            <v>63807102388.259995</v>
          </cell>
        </row>
        <row r="365">
          <cell r="C365">
            <v>63095506755.360001</v>
          </cell>
        </row>
        <row r="366">
          <cell r="C366">
            <v>64335103227.619995</v>
          </cell>
        </row>
        <row r="367">
          <cell r="C367">
            <v>67238467686.910004</v>
          </cell>
        </row>
        <row r="368">
          <cell r="C368">
            <v>65692496323.540001</v>
          </cell>
        </row>
      </sheetData>
      <sheetData sheetId="23">
        <row r="2">
          <cell r="E2" t="str">
            <v>Market Capitalisation</v>
          </cell>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3.1069423999999998E-2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sheetData>
      <sheetData sheetId="24">
        <row r="2">
          <cell r="C2" t="str">
            <v>Market Capitalisation</v>
          </cell>
          <cell r="I2" t="str">
            <v>12mth roll ave trades pm</v>
          </cell>
          <cell r="J2" t="str">
            <v>12mth roll ave Value pm</v>
          </cell>
          <cell r="T2" t="str">
            <v>Market Cap + MFSA</v>
          </cell>
          <cell r="U2" t="str">
            <v># on issue + MFSA</v>
          </cell>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B231">
            <v>42034</v>
          </cell>
          <cell r="C231">
            <v>15925059403.695004</v>
          </cell>
        </row>
        <row r="232">
          <cell r="B232">
            <v>42062</v>
          </cell>
          <cell r="C232">
            <v>16980444308.644003</v>
          </cell>
          <cell r="I232">
            <v>36204.25</v>
          </cell>
          <cell r="J232">
            <v>1189610039.2557237</v>
          </cell>
          <cell r="T232">
            <v>16980444308.644003</v>
          </cell>
          <cell r="U232">
            <v>108</v>
          </cell>
        </row>
        <row r="233">
          <cell r="B233">
            <v>42094</v>
          </cell>
          <cell r="C233">
            <v>17781602574.805008</v>
          </cell>
          <cell r="I233">
            <v>37959.75</v>
          </cell>
          <cell r="J233">
            <v>1269459750.8897154</v>
          </cell>
          <cell r="T233">
            <v>17781602574.805008</v>
          </cell>
          <cell r="U233">
            <v>110</v>
          </cell>
        </row>
        <row r="234">
          <cell r="B234">
            <v>42124</v>
          </cell>
          <cell r="C234">
            <v>17986274313.069996</v>
          </cell>
          <cell r="I234">
            <v>40079.333333333336</v>
          </cell>
          <cell r="J234">
            <v>1372082270.1869571</v>
          </cell>
          <cell r="T234">
            <v>17986274313.069996</v>
          </cell>
          <cell r="U234">
            <v>111</v>
          </cell>
        </row>
        <row r="235">
          <cell r="B235">
            <v>42153</v>
          </cell>
          <cell r="C235">
            <v>18758276524.913006</v>
          </cell>
          <cell r="I235">
            <v>41568.25</v>
          </cell>
          <cell r="J235">
            <v>1449712259.2558987</v>
          </cell>
          <cell r="T235">
            <v>18765449974.913006</v>
          </cell>
          <cell r="U235">
            <v>131</v>
          </cell>
        </row>
        <row r="236">
          <cell r="B236">
            <v>42185</v>
          </cell>
          <cell r="C236">
            <v>18468853150.647007</v>
          </cell>
          <cell r="I236">
            <v>43525.583333333336</v>
          </cell>
          <cell r="J236">
            <v>1519757076.8094571</v>
          </cell>
          <cell r="T236">
            <v>18476092670.647007</v>
          </cell>
          <cell r="U236">
            <v>140</v>
          </cell>
        </row>
        <row r="237">
          <cell r="B237">
            <v>42216</v>
          </cell>
          <cell r="C237">
            <v>19865152794.217003</v>
          </cell>
          <cell r="I237">
            <v>45922.5</v>
          </cell>
          <cell r="J237">
            <v>1581451423.6123621</v>
          </cell>
          <cell r="T237">
            <v>19873438554.217003</v>
          </cell>
          <cell r="U237">
            <v>141</v>
          </cell>
        </row>
        <row r="238">
          <cell r="B238">
            <v>42247</v>
          </cell>
          <cell r="C238">
            <v>19239517331.697006</v>
          </cell>
          <cell r="I238">
            <v>49786.583333333336</v>
          </cell>
          <cell r="J238">
            <v>1684935552.7297122</v>
          </cell>
          <cell r="T238">
            <v>19248031281.697006</v>
          </cell>
          <cell r="U238">
            <v>144</v>
          </cell>
        </row>
        <row r="239">
          <cell r="B239">
            <v>42277</v>
          </cell>
          <cell r="C239">
            <v>19321110583.027</v>
          </cell>
          <cell r="I239">
            <v>51510.916666666664</v>
          </cell>
          <cell r="J239">
            <v>1707263712.7771037</v>
          </cell>
          <cell r="T239">
            <v>19329588843.027</v>
          </cell>
          <cell r="U239">
            <v>145</v>
          </cell>
        </row>
        <row r="240">
          <cell r="B240">
            <v>42307</v>
          </cell>
          <cell r="C240">
            <v>20659348230.976997</v>
          </cell>
          <cell r="I240">
            <v>52325.166666666664</v>
          </cell>
          <cell r="J240">
            <v>1717621810.8023441</v>
          </cell>
          <cell r="T240">
            <v>20668509765.976997</v>
          </cell>
          <cell r="U240">
            <v>145</v>
          </cell>
        </row>
        <row r="241">
          <cell r="B241">
            <v>42338</v>
          </cell>
          <cell r="C241">
            <v>20952750838.980003</v>
          </cell>
          <cell r="I241">
            <v>54457.25</v>
          </cell>
          <cell r="J241">
            <v>1752482694.0137527</v>
          </cell>
          <cell r="T241">
            <v>20963399353.980003</v>
          </cell>
          <cell r="U241">
            <v>162</v>
          </cell>
        </row>
        <row r="242">
          <cell r="B242">
            <v>42369</v>
          </cell>
          <cell r="C242">
            <v>21335248187.705006</v>
          </cell>
          <cell r="I242">
            <v>55713.083333333336</v>
          </cell>
          <cell r="J242">
            <v>1765803113.361141</v>
          </cell>
          <cell r="T242">
            <v>21350907027.705006</v>
          </cell>
          <cell r="U242">
            <v>171</v>
          </cell>
        </row>
        <row r="243">
          <cell r="B243">
            <v>42398</v>
          </cell>
          <cell r="C243">
            <v>20402819706.099998</v>
          </cell>
          <cell r="I243">
            <v>57714.083333333336</v>
          </cell>
          <cell r="J243">
            <v>1792536865.5613329</v>
          </cell>
          <cell r="T243">
            <v>20426278901.099998</v>
          </cell>
          <cell r="U243">
            <v>171</v>
          </cell>
        </row>
        <row r="244">
          <cell r="B244">
            <v>42429</v>
          </cell>
          <cell r="C244">
            <v>20584720780.997005</v>
          </cell>
          <cell r="I244">
            <v>59394.833333333336</v>
          </cell>
          <cell r="J244">
            <v>1804616503.3773193</v>
          </cell>
          <cell r="T244">
            <v>20614456155.997005</v>
          </cell>
          <cell r="U244">
            <v>171</v>
          </cell>
        </row>
        <row r="245">
          <cell r="B245">
            <v>42460</v>
          </cell>
          <cell r="C245">
            <v>21298608985.52</v>
          </cell>
          <cell r="I245">
            <v>60362.833333333336</v>
          </cell>
          <cell r="J245">
            <v>1781548351.2071192</v>
          </cell>
          <cell r="T245">
            <v>21334751135.52</v>
          </cell>
          <cell r="U245">
            <v>161</v>
          </cell>
        </row>
        <row r="246">
          <cell r="B246">
            <v>42489</v>
          </cell>
          <cell r="C246">
            <v>21804771086.274998</v>
          </cell>
          <cell r="I246">
            <v>60753</v>
          </cell>
          <cell r="J246">
            <v>1732658008.6888025</v>
          </cell>
          <cell r="T246">
            <v>21850946971.274998</v>
          </cell>
          <cell r="U246">
            <v>163</v>
          </cell>
        </row>
        <row r="247">
          <cell r="B247">
            <v>42521</v>
          </cell>
          <cell r="C247">
            <v>23161618589.93</v>
          </cell>
          <cell r="I247">
            <v>61902.666666666664</v>
          </cell>
          <cell r="J247">
            <v>1744279145.7577105</v>
          </cell>
          <cell r="T247">
            <v>23215682214.93</v>
          </cell>
          <cell r="U247">
            <v>174</v>
          </cell>
        </row>
        <row r="248">
          <cell r="B248">
            <v>42551</v>
          </cell>
          <cell r="C248">
            <v>22404353049.284996</v>
          </cell>
          <cell r="I248">
            <v>63035</v>
          </cell>
          <cell r="J248">
            <v>1813072143.9231958</v>
          </cell>
          <cell r="T248">
            <v>22464287275.284996</v>
          </cell>
          <cell r="U248">
            <v>176</v>
          </cell>
        </row>
        <row r="249">
          <cell r="B249">
            <v>42580</v>
          </cell>
          <cell r="C249">
            <v>23286495495.465</v>
          </cell>
          <cell r="I249">
            <v>62264.5</v>
          </cell>
          <cell r="J249">
            <v>1821978617.6890142</v>
          </cell>
          <cell r="T249">
            <v>23358656489.465</v>
          </cell>
          <cell r="U249">
            <v>178</v>
          </cell>
        </row>
        <row r="250">
          <cell r="B250">
            <v>42613</v>
          </cell>
          <cell r="C250">
            <v>23509302612.870007</v>
          </cell>
          <cell r="I250">
            <v>60718.916666666664</v>
          </cell>
          <cell r="J250">
            <v>1817453353.8447828</v>
          </cell>
          <cell r="T250">
            <v>23598555542.670006</v>
          </cell>
          <cell r="U250">
            <v>184</v>
          </cell>
        </row>
        <row r="251">
          <cell r="B251">
            <v>42643</v>
          </cell>
          <cell r="C251">
            <v>24004096803.289997</v>
          </cell>
          <cell r="I251">
            <v>61124.833333333336</v>
          </cell>
          <cell r="J251">
            <v>1859448390.9355581</v>
          </cell>
          <cell r="T251">
            <v>24108028364.189999</v>
          </cell>
          <cell r="U251">
            <v>185</v>
          </cell>
        </row>
        <row r="252">
          <cell r="B252">
            <v>42674</v>
          </cell>
          <cell r="C252">
            <v>23951930602.560001</v>
          </cell>
          <cell r="I252">
            <v>61534.25</v>
          </cell>
          <cell r="J252">
            <v>1878082219.6723831</v>
          </cell>
          <cell r="T252">
            <v>24058774921.260002</v>
          </cell>
          <cell r="U252">
            <v>199</v>
          </cell>
        </row>
        <row r="253">
          <cell r="B253">
            <v>42704</v>
          </cell>
          <cell r="C253">
            <v>24566870111.099998</v>
          </cell>
          <cell r="I253">
            <v>63349.833333333336</v>
          </cell>
          <cell r="J253">
            <v>1945884987.668083</v>
          </cell>
          <cell r="T253">
            <v>24684203779.899998</v>
          </cell>
          <cell r="U253">
            <v>198</v>
          </cell>
        </row>
        <row r="254">
          <cell r="B254">
            <v>42734</v>
          </cell>
          <cell r="C254">
            <v>25628516486.145004</v>
          </cell>
          <cell r="I254">
            <v>63949.833333333336</v>
          </cell>
          <cell r="J254">
            <v>1948149717.8724363</v>
          </cell>
          <cell r="T254">
            <v>25752638860.145004</v>
          </cell>
          <cell r="U254">
            <v>199</v>
          </cell>
        </row>
        <row r="255">
          <cell r="B255">
            <v>42766</v>
          </cell>
          <cell r="C255">
            <v>25100498926.840008</v>
          </cell>
          <cell r="I255">
            <v>63675.416666666664</v>
          </cell>
          <cell r="J255">
            <v>1957009998.4128609</v>
          </cell>
          <cell r="T255">
            <v>25234498959.040009</v>
          </cell>
          <cell r="U255">
            <v>202</v>
          </cell>
        </row>
        <row r="256">
          <cell r="B256">
            <v>42794</v>
          </cell>
          <cell r="C256">
            <v>25996567239.320004</v>
          </cell>
          <cell r="I256">
            <v>63189</v>
          </cell>
          <cell r="J256">
            <v>1995191215.1658623</v>
          </cell>
          <cell r="T256">
            <v>26142306641.420002</v>
          </cell>
          <cell r="U256">
            <v>203</v>
          </cell>
        </row>
        <row r="257">
          <cell r="B257">
            <v>42825</v>
          </cell>
          <cell r="C257">
            <v>27247763481.200001</v>
          </cell>
          <cell r="I257">
            <v>64406.75</v>
          </cell>
          <cell r="J257">
            <v>2082927776.5955875</v>
          </cell>
          <cell r="T257">
            <v>27403254267.5</v>
          </cell>
          <cell r="U257">
            <v>203</v>
          </cell>
        </row>
        <row r="258">
          <cell r="B258">
            <v>42853</v>
          </cell>
          <cell r="C258">
            <v>28122533485.974995</v>
          </cell>
          <cell r="I258">
            <v>65045.583333333336</v>
          </cell>
          <cell r="J258">
            <v>2098232088.0922709</v>
          </cell>
          <cell r="T258">
            <v>28304072275.374996</v>
          </cell>
          <cell r="U258">
            <v>205</v>
          </cell>
        </row>
        <row r="259">
          <cell r="B259">
            <v>42886</v>
          </cell>
          <cell r="C259">
            <v>28867448590.855003</v>
          </cell>
          <cell r="I259">
            <v>66918.083333333328</v>
          </cell>
          <cell r="J259">
            <v>2147438440.485904</v>
          </cell>
          <cell r="T259">
            <v>29071094573.855003</v>
          </cell>
          <cell r="U259">
            <v>207</v>
          </cell>
        </row>
        <row r="260">
          <cell r="B260">
            <v>42916</v>
          </cell>
          <cell r="C260">
            <v>29264748096.570004</v>
          </cell>
          <cell r="I260">
            <v>68887.916666666672</v>
          </cell>
          <cell r="J260">
            <v>2200182469.999701</v>
          </cell>
          <cell r="T260">
            <v>29478106940.970005</v>
          </cell>
          <cell r="U260">
            <v>213</v>
          </cell>
        </row>
        <row r="261">
          <cell r="B261">
            <v>42947</v>
          </cell>
          <cell r="C261">
            <v>29840551375.70002</v>
          </cell>
          <cell r="I261">
            <v>72150.25</v>
          </cell>
          <cell r="J261">
            <v>2276548783.5960517</v>
          </cell>
          <cell r="T261">
            <v>30068084729.900021</v>
          </cell>
          <cell r="U261">
            <v>213</v>
          </cell>
        </row>
        <row r="262">
          <cell r="B262">
            <v>42978</v>
          </cell>
          <cell r="C262">
            <v>30672047456.590015</v>
          </cell>
          <cell r="I262">
            <v>75407.25</v>
          </cell>
          <cell r="J262">
            <v>2346194369.7676907</v>
          </cell>
          <cell r="T262">
            <v>30910358500.390015</v>
          </cell>
          <cell r="U262">
            <v>213</v>
          </cell>
        </row>
        <row r="263">
          <cell r="B263">
            <v>43007</v>
          </cell>
          <cell r="C263">
            <v>31746961471.889999</v>
          </cell>
          <cell r="I263">
            <v>76916.583333333328</v>
          </cell>
          <cell r="J263">
            <v>2351877939.288363</v>
          </cell>
          <cell r="T263">
            <v>31986687799.889999</v>
          </cell>
          <cell r="U263">
            <v>217</v>
          </cell>
        </row>
        <row r="264">
          <cell r="B264">
            <v>43039</v>
          </cell>
          <cell r="C264">
            <v>33235212265.035007</v>
          </cell>
          <cell r="I264">
            <v>79618.25</v>
          </cell>
          <cell r="J264">
            <v>2421676448.0782504</v>
          </cell>
          <cell r="T264">
            <v>33484332478.835007</v>
          </cell>
          <cell r="U264">
            <v>217</v>
          </cell>
        </row>
        <row r="265">
          <cell r="B265">
            <v>43069</v>
          </cell>
          <cell r="C265">
            <v>35246233518.43</v>
          </cell>
          <cell r="I265">
            <v>80716.5</v>
          </cell>
          <cell r="J265">
            <v>2517087494.3836808</v>
          </cell>
          <cell r="T265">
            <v>35502314882.029999</v>
          </cell>
          <cell r="U265">
            <v>223</v>
          </cell>
        </row>
        <row r="266">
          <cell r="B266">
            <v>43098</v>
          </cell>
          <cell r="C266">
            <v>35694326359.799988</v>
          </cell>
          <cell r="I266">
            <v>82341.166666666672</v>
          </cell>
          <cell r="J266">
            <v>2596343385.9088645</v>
          </cell>
          <cell r="T266">
            <v>35961235083.399986</v>
          </cell>
          <cell r="U266">
            <v>227</v>
          </cell>
        </row>
        <row r="267">
          <cell r="B267">
            <v>43131</v>
          </cell>
          <cell r="C267">
            <v>36271662048.649994</v>
          </cell>
          <cell r="I267">
            <v>84934.916666666672</v>
          </cell>
          <cell r="J267">
            <v>2639796686.6170063</v>
          </cell>
          <cell r="T267">
            <v>36551852975.649994</v>
          </cell>
          <cell r="U267">
            <v>227</v>
          </cell>
        </row>
        <row r="268">
          <cell r="B268">
            <v>43159</v>
          </cell>
          <cell r="C268">
            <v>36606093022.379997</v>
          </cell>
          <cell r="I268">
            <v>89287.75</v>
          </cell>
          <cell r="J268">
            <v>2759756220.7010398</v>
          </cell>
          <cell r="T268">
            <v>36890577693.18</v>
          </cell>
          <cell r="U268">
            <v>229</v>
          </cell>
        </row>
        <row r="269">
          <cell r="B269">
            <v>43189</v>
          </cell>
          <cell r="C269">
            <v>36312859380.890396</v>
          </cell>
          <cell r="I269">
            <v>89897.333333333328</v>
          </cell>
          <cell r="J269">
            <v>2771795419.3388648</v>
          </cell>
          <cell r="T269">
            <v>36602621844.290398</v>
          </cell>
          <cell r="U269">
            <v>230</v>
          </cell>
        </row>
        <row r="270">
          <cell r="B270">
            <v>43220</v>
          </cell>
          <cell r="C270">
            <v>37615347838.099991</v>
          </cell>
          <cell r="I270">
            <v>90859.583333333328</v>
          </cell>
          <cell r="J270">
            <v>2839236807.1774149</v>
          </cell>
          <cell r="T270">
            <v>37909503903.699989</v>
          </cell>
          <cell r="U270">
            <v>233</v>
          </cell>
        </row>
        <row r="271">
          <cell r="B271">
            <v>43251</v>
          </cell>
          <cell r="C271">
            <v>38144810220.209999</v>
          </cell>
          <cell r="I271">
            <v>91776.833333333328</v>
          </cell>
          <cell r="J271">
            <v>2868285810.9054317</v>
          </cell>
          <cell r="T271">
            <v>38441643645.010002</v>
          </cell>
          <cell r="U271">
            <v>234</v>
          </cell>
        </row>
        <row r="272">
          <cell r="B272">
            <v>43280</v>
          </cell>
          <cell r="C272">
            <v>38871646952.754997</v>
          </cell>
          <cell r="I272">
            <v>91959.166666666672</v>
          </cell>
          <cell r="J272">
            <v>2815315727.3590569</v>
          </cell>
          <cell r="T272">
            <v>39167438484.154999</v>
          </cell>
          <cell r="U272">
            <v>228</v>
          </cell>
        </row>
        <row r="273">
          <cell r="B273">
            <v>43312</v>
          </cell>
          <cell r="C273">
            <v>39679208753.645012</v>
          </cell>
          <cell r="I273">
            <v>92656</v>
          </cell>
          <cell r="J273">
            <v>2822428528.426075</v>
          </cell>
          <cell r="T273">
            <v>39983805144.645012</v>
          </cell>
          <cell r="U273">
            <v>226</v>
          </cell>
        </row>
        <row r="274">
          <cell r="B274">
            <v>43343</v>
          </cell>
          <cell r="C274">
            <v>41149802472.879997</v>
          </cell>
          <cell r="I274">
            <v>93971.833333333328</v>
          </cell>
          <cell r="J274">
            <v>2839754495.5698919</v>
          </cell>
          <cell r="T274">
            <v>41467949401.879997</v>
          </cell>
          <cell r="U274">
            <v>225</v>
          </cell>
        </row>
        <row r="275">
          <cell r="B275">
            <v>43371</v>
          </cell>
          <cell r="C275">
            <v>42292439854.403183</v>
          </cell>
          <cell r="I275">
            <v>95193.083333333328</v>
          </cell>
          <cell r="J275">
            <v>2878610211.5583858</v>
          </cell>
          <cell r="T275">
            <v>42614197856.403183</v>
          </cell>
          <cell r="U275">
            <v>236</v>
          </cell>
        </row>
        <row r="276">
          <cell r="B276">
            <v>43404</v>
          </cell>
          <cell r="C276">
            <v>40465799060.650009</v>
          </cell>
          <cell r="I276">
            <v>99984.25</v>
          </cell>
          <cell r="J276">
            <v>2979859841.0202975</v>
          </cell>
          <cell r="T276">
            <v>40792061228.650009</v>
          </cell>
          <cell r="U276">
            <v>237</v>
          </cell>
        </row>
        <row r="277">
          <cell r="B277">
            <v>43434</v>
          </cell>
          <cell r="C277">
            <v>40641250797.059196</v>
          </cell>
          <cell r="I277">
            <v>101124.75</v>
          </cell>
          <cell r="J277">
            <v>2965281764.1117668</v>
          </cell>
          <cell r="T277">
            <v>40985447048.059196</v>
          </cell>
          <cell r="U277">
            <v>248</v>
          </cell>
        </row>
        <row r="278">
          <cell r="B278">
            <v>43465</v>
          </cell>
          <cell r="C278">
            <v>40410569701.800018</v>
          </cell>
          <cell r="I278">
            <v>102107.5</v>
          </cell>
          <cell r="J278">
            <v>2984119373.3091922</v>
          </cell>
          <cell r="T278">
            <v>40763086775.400017</v>
          </cell>
          <cell r="U278">
            <v>248</v>
          </cell>
        </row>
        <row r="279">
          <cell r="B279">
            <v>43496</v>
          </cell>
          <cell r="C279">
            <v>42269898007.534996</v>
          </cell>
          <cell r="I279">
            <v>101779.75</v>
          </cell>
          <cell r="J279">
            <v>2990631361.2402673</v>
          </cell>
          <cell r="T279">
            <v>42626926481.334999</v>
          </cell>
          <cell r="U279">
            <v>247</v>
          </cell>
        </row>
        <row r="280">
          <cell r="B280">
            <v>43524</v>
          </cell>
          <cell r="C280">
            <v>44448524414.429993</v>
          </cell>
          <cell r="I280">
            <v>100495.16666666667</v>
          </cell>
          <cell r="J280">
            <v>2951680515.3225498</v>
          </cell>
          <cell r="T280">
            <v>44797724909.029991</v>
          </cell>
          <cell r="U280">
            <v>243</v>
          </cell>
        </row>
        <row r="281">
          <cell r="B281">
            <v>43553</v>
          </cell>
          <cell r="C281">
            <v>45774356279.459999</v>
          </cell>
          <cell r="I281">
            <v>102729.25</v>
          </cell>
          <cell r="J281">
            <v>3017803216.0035172</v>
          </cell>
          <cell r="T281">
            <v>46112806663.860001</v>
          </cell>
          <cell r="U281">
            <v>242</v>
          </cell>
        </row>
        <row r="282">
          <cell r="B282">
            <v>43585</v>
          </cell>
          <cell r="C282">
            <v>47656539074.880005</v>
          </cell>
          <cell r="I282">
            <v>104228.66666666667</v>
          </cell>
          <cell r="J282">
            <v>3054231018.1138597</v>
          </cell>
          <cell r="T282">
            <v>47993975846.880005</v>
          </cell>
          <cell r="U282">
            <v>243</v>
          </cell>
        </row>
        <row r="283">
          <cell r="B283">
            <v>43616</v>
          </cell>
          <cell r="C283">
            <v>48334123742.219963</v>
          </cell>
          <cell r="I283">
            <v>106745.66666666667</v>
          </cell>
          <cell r="J283">
            <v>3167150513.7739296</v>
          </cell>
          <cell r="T283">
            <v>48658976174.41996</v>
          </cell>
          <cell r="U283">
            <v>241</v>
          </cell>
        </row>
        <row r="284">
          <cell r="B284">
            <v>43644</v>
          </cell>
          <cell r="C284">
            <v>50589913938.150009</v>
          </cell>
          <cell r="I284">
            <v>108603.66666666667</v>
          </cell>
          <cell r="J284">
            <v>3270623322.0552573</v>
          </cell>
          <cell r="T284">
            <v>50909922865.750008</v>
          </cell>
          <cell r="U284">
            <v>244</v>
          </cell>
        </row>
        <row r="285">
          <cell r="B285">
            <v>43677</v>
          </cell>
          <cell r="C285">
            <v>53016577820.39003</v>
          </cell>
          <cell r="I285">
            <v>112926.58333333333</v>
          </cell>
          <cell r="J285">
            <v>3409740811.8057389</v>
          </cell>
          <cell r="T285">
            <v>53317536433.590027</v>
          </cell>
          <cell r="U285">
            <v>246</v>
          </cell>
        </row>
        <row r="286">
          <cell r="B286">
            <v>43707</v>
          </cell>
          <cell r="C286">
            <v>53809079507.254997</v>
          </cell>
          <cell r="I286">
            <v>117490.66666666667</v>
          </cell>
          <cell r="J286">
            <v>3561377693.3536143</v>
          </cell>
          <cell r="T286">
            <v>54109216388.254997</v>
          </cell>
          <cell r="U286">
            <v>247</v>
          </cell>
        </row>
        <row r="287">
          <cell r="B287">
            <v>43738</v>
          </cell>
          <cell r="C287">
            <v>55912381329.610016</v>
          </cell>
          <cell r="I287">
            <v>121375.83333333333</v>
          </cell>
          <cell r="J287">
            <v>3734639761.6893425</v>
          </cell>
          <cell r="T287">
            <v>56216947618.210014</v>
          </cell>
          <cell r="U287">
            <v>246</v>
          </cell>
        </row>
        <row r="288">
          <cell r="B288">
            <v>43769</v>
          </cell>
          <cell r="C288">
            <v>56918223468.045006</v>
          </cell>
          <cell r="I288">
            <v>123732.58333333333</v>
          </cell>
          <cell r="J288">
            <v>3839542319.141747</v>
          </cell>
          <cell r="T288">
            <v>57223443555.045006</v>
          </cell>
          <cell r="U288">
            <v>247</v>
          </cell>
        </row>
        <row r="289">
          <cell r="B289">
            <v>43798</v>
          </cell>
          <cell r="C289">
            <v>60244211101.740005</v>
          </cell>
          <cell r="I289">
            <v>129704.75</v>
          </cell>
          <cell r="J289">
            <v>3953208348.8663769</v>
          </cell>
          <cell r="T289">
            <v>60536887575.740005</v>
          </cell>
          <cell r="U289">
            <v>250</v>
          </cell>
        </row>
        <row r="290">
          <cell r="B290">
            <v>43830</v>
          </cell>
          <cell r="C290">
            <v>61519623797.029991</v>
          </cell>
          <cell r="I290">
            <v>136319.91666666666</v>
          </cell>
          <cell r="J290">
            <v>4070471093.0090218</v>
          </cell>
          <cell r="T290">
            <v>61804963535.829994</v>
          </cell>
          <cell r="U290">
            <v>252</v>
          </cell>
        </row>
        <row r="291">
          <cell r="B291">
            <v>43861</v>
          </cell>
          <cell r="C291">
            <v>65695785145.639984</v>
          </cell>
          <cell r="I291">
            <v>145921.25</v>
          </cell>
          <cell r="J291">
            <v>4282811838.0253682</v>
          </cell>
          <cell r="T291">
            <v>65980617634.439987</v>
          </cell>
          <cell r="U291">
            <v>251</v>
          </cell>
        </row>
        <row r="292">
          <cell r="B292">
            <v>43889</v>
          </cell>
          <cell r="C292">
            <v>63293950084.890022</v>
          </cell>
          <cell r="I292">
            <v>159807.66666666666</v>
          </cell>
          <cell r="J292">
            <v>4604714466.0840797</v>
          </cell>
          <cell r="T292">
            <v>63580689310.090019</v>
          </cell>
          <cell r="U292">
            <v>251</v>
          </cell>
        </row>
        <row r="293">
          <cell r="B293">
            <v>43921</v>
          </cell>
          <cell r="C293">
            <v>56629430413.090012</v>
          </cell>
          <cell r="I293">
            <v>212656</v>
          </cell>
          <cell r="J293">
            <v>5723741623.6804276</v>
          </cell>
          <cell r="T293">
            <v>56862596865.490013</v>
          </cell>
          <cell r="U293">
            <v>249</v>
          </cell>
        </row>
        <row r="294">
          <cell r="B294">
            <v>43951</v>
          </cell>
          <cell r="C294">
            <v>60705916283.279991</v>
          </cell>
          <cell r="I294">
            <v>246477.41666666666</v>
          </cell>
          <cell r="J294">
            <v>6220875048.9194269</v>
          </cell>
          <cell r="T294">
            <v>60940663587.079994</v>
          </cell>
          <cell r="U294">
            <v>247</v>
          </cell>
        </row>
        <row r="295">
          <cell r="B295">
            <v>43980</v>
          </cell>
          <cell r="C295">
            <v>63458813332.209984</v>
          </cell>
          <cell r="I295">
            <v>269339.41666666669</v>
          </cell>
          <cell r="J295">
            <v>6555481440.3651619</v>
          </cell>
          <cell r="T295">
            <v>63681529059.409981</v>
          </cell>
          <cell r="U295">
            <v>239</v>
          </cell>
        </row>
        <row r="296">
          <cell r="B296">
            <v>44012</v>
          </cell>
          <cell r="C296">
            <v>65548029054.769989</v>
          </cell>
          <cell r="I296">
            <v>295009.75</v>
          </cell>
          <cell r="J296">
            <v>6906358085.4587889</v>
          </cell>
          <cell r="T296">
            <v>65770415129.169991</v>
          </cell>
          <cell r="U296">
            <v>238</v>
          </cell>
        </row>
        <row r="297">
          <cell r="B297">
            <v>44043</v>
          </cell>
          <cell r="C297">
            <v>66900202984.125008</v>
          </cell>
          <cell r="I297">
            <v>309471.5</v>
          </cell>
          <cell r="J297">
            <v>7041029235.6234694</v>
          </cell>
          <cell r="T297">
            <v>67114232691.325005</v>
          </cell>
          <cell r="U297">
            <v>240</v>
          </cell>
        </row>
        <row r="298">
          <cell r="B298">
            <v>44074</v>
          </cell>
          <cell r="C298">
            <v>70474163029.030014</v>
          </cell>
          <cell r="I298">
            <v>320890.66666666669</v>
          </cell>
          <cell r="J298">
            <v>7116331146.2074995</v>
          </cell>
          <cell r="T298">
            <v>70683931351.230011</v>
          </cell>
          <cell r="U298">
            <v>239</v>
          </cell>
        </row>
        <row r="299">
          <cell r="B299">
            <v>44104</v>
          </cell>
          <cell r="C299">
            <v>71115294840.890015</v>
          </cell>
          <cell r="I299">
            <v>337557.08333333331</v>
          </cell>
          <cell r="J299">
            <v>7324920711.0775003</v>
          </cell>
          <cell r="T299">
            <v>71322813796.690018</v>
          </cell>
          <cell r="U299">
            <v>242</v>
          </cell>
        </row>
        <row r="300">
          <cell r="B300">
            <v>44134</v>
          </cell>
          <cell r="C300">
            <v>73548517923.899994</v>
          </cell>
          <cell r="I300">
            <v>350718.83333333331</v>
          </cell>
          <cell r="J300">
            <v>7461651273.0838366</v>
          </cell>
          <cell r="T300">
            <v>73753635074.5</v>
          </cell>
          <cell r="U300">
            <v>252</v>
          </cell>
        </row>
        <row r="301">
          <cell r="B301">
            <v>44165</v>
          </cell>
          <cell r="C301">
            <v>92194475352.419983</v>
          </cell>
          <cell r="I301">
            <v>367345.08333333331</v>
          </cell>
          <cell r="J301">
            <v>7721932962.5242872</v>
          </cell>
          <cell r="T301">
            <v>92371984857.419983</v>
          </cell>
          <cell r="U301">
            <v>254</v>
          </cell>
        </row>
        <row r="302">
          <cell r="B302">
            <v>44196</v>
          </cell>
          <cell r="C302">
            <v>94440156591.14505</v>
          </cell>
          <cell r="I302">
            <v>379732.16666666669</v>
          </cell>
          <cell r="J302">
            <v>7868394160.0161848</v>
          </cell>
          <cell r="T302">
            <v>94628804920.345047</v>
          </cell>
          <cell r="U302">
            <v>247</v>
          </cell>
        </row>
        <row r="303">
          <cell r="B303">
            <v>44225</v>
          </cell>
          <cell r="C303">
            <v>96035973109.138504</v>
          </cell>
          <cell r="I303">
            <v>390474.91666666669</v>
          </cell>
          <cell r="J303">
            <v>7887967145.0947313</v>
          </cell>
          <cell r="T303">
            <v>96229413751.338501</v>
          </cell>
          <cell r="U303">
            <v>247</v>
          </cell>
        </row>
        <row r="304">
          <cell r="B304">
            <v>44253</v>
          </cell>
          <cell r="C304">
            <v>96571339521.645569</v>
          </cell>
          <cell r="I304">
            <v>400519.58333333331</v>
          </cell>
          <cell r="J304">
            <v>7945620557.1803503</v>
          </cell>
          <cell r="T304">
            <v>96761088528.445572</v>
          </cell>
          <cell r="U304">
            <v>247</v>
          </cell>
        </row>
        <row r="305">
          <cell r="B305">
            <v>44286</v>
          </cell>
          <cell r="C305">
            <v>102070319914.35004</v>
          </cell>
          <cell r="I305">
            <v>369874.58333333331</v>
          </cell>
          <cell r="J305">
            <v>7136316484.900425</v>
          </cell>
          <cell r="T305">
            <v>102256496831.35004</v>
          </cell>
          <cell r="U305">
            <v>252</v>
          </cell>
        </row>
        <row r="306">
          <cell r="B306">
            <v>44316</v>
          </cell>
          <cell r="C306">
            <v>106668999570.16798</v>
          </cell>
          <cell r="I306">
            <v>356253.83333333331</v>
          </cell>
          <cell r="J306">
            <v>6951026654.7325745</v>
          </cell>
          <cell r="T306">
            <v>106846876598.16798</v>
          </cell>
          <cell r="U306">
            <v>253</v>
          </cell>
        </row>
        <row r="307">
          <cell r="B307">
            <v>44347</v>
          </cell>
          <cell r="C307">
            <v>109493508952.32127</v>
          </cell>
          <cell r="I307">
            <v>353300.91666666669</v>
          </cell>
          <cell r="J307">
            <v>6850378172.6953249</v>
          </cell>
          <cell r="T307">
            <v>109667944241.72127</v>
          </cell>
          <cell r="U307">
            <v>252</v>
          </cell>
        </row>
        <row r="308">
          <cell r="B308">
            <v>44377</v>
          </cell>
          <cell r="C308">
            <v>113517898216.15001</v>
          </cell>
          <cell r="I308">
            <v>349382.16666666669</v>
          </cell>
          <cell r="J308">
            <v>6755151196.6293058</v>
          </cell>
          <cell r="T308">
            <v>113659008833.15001</v>
          </cell>
          <cell r="U308">
            <v>252</v>
          </cell>
        </row>
        <row r="309">
          <cell r="B309">
            <v>44407</v>
          </cell>
          <cell r="C309">
            <v>116501330749.8252</v>
          </cell>
          <cell r="I309">
            <v>359973.33333333331</v>
          </cell>
          <cell r="J309">
            <v>6919049349.883503</v>
          </cell>
          <cell r="T309">
            <v>116640058535.8252</v>
          </cell>
          <cell r="U309">
            <v>252</v>
          </cell>
        </row>
        <row r="310">
          <cell r="B310">
            <v>44439</v>
          </cell>
          <cell r="C310">
            <v>122776529271.57764</v>
          </cell>
          <cell r="I310">
            <v>373574.91666666669</v>
          </cell>
          <cell r="J310">
            <v>7177592440.5619469</v>
          </cell>
          <cell r="T310">
            <v>122915426120.77763</v>
          </cell>
          <cell r="U310">
            <v>255</v>
          </cell>
        </row>
        <row r="311">
          <cell r="B311">
            <v>44469</v>
          </cell>
          <cell r="C311">
            <v>122953375015.83488</v>
          </cell>
          <cell r="I311">
            <v>388300.25</v>
          </cell>
          <cell r="J311">
            <v>7350871679.0868063</v>
          </cell>
          <cell r="T311">
            <v>123082017412.83488</v>
          </cell>
          <cell r="U311">
            <v>255</v>
          </cell>
        </row>
        <row r="312">
          <cell r="B312">
            <v>44498</v>
          </cell>
          <cell r="C312">
            <v>124642465411.84322</v>
          </cell>
          <cell r="I312">
            <v>398405.91666666669</v>
          </cell>
          <cell r="J312">
            <v>7484860293.213769</v>
          </cell>
          <cell r="T312">
            <v>124764582486.34322</v>
          </cell>
          <cell r="U312">
            <v>257</v>
          </cell>
        </row>
        <row r="313">
          <cell r="B313">
            <v>44530</v>
          </cell>
          <cell r="C313">
            <v>129932647724.3918</v>
          </cell>
          <cell r="I313">
            <v>413288</v>
          </cell>
          <cell r="J313">
            <v>7609669420.7455034</v>
          </cell>
          <cell r="T313">
            <v>130047467734.99181</v>
          </cell>
          <cell r="U313">
            <v>260</v>
          </cell>
        </row>
        <row r="314">
          <cell r="B314">
            <v>44561</v>
          </cell>
          <cell r="C314">
            <v>134122867924.60971</v>
          </cell>
          <cell r="I314">
            <v>426006.25</v>
          </cell>
          <cell r="J314">
            <v>7762813560.6317148</v>
          </cell>
          <cell r="T314">
            <v>134212729113.40971</v>
          </cell>
          <cell r="U314">
            <v>262</v>
          </cell>
        </row>
        <row r="315">
          <cell r="B315">
            <v>44592</v>
          </cell>
          <cell r="C315">
            <v>128958530194.91423</v>
          </cell>
          <cell r="I315">
            <v>447680.33333333331</v>
          </cell>
          <cell r="J315">
            <v>8171488476.5699224</v>
          </cell>
          <cell r="T315">
            <v>129048927010.11423</v>
          </cell>
          <cell r="U315">
            <v>264</v>
          </cell>
        </row>
        <row r="316">
          <cell r="B316">
            <v>44620</v>
          </cell>
          <cell r="C316">
            <v>127164161748.06181</v>
          </cell>
          <cell r="I316">
            <v>459772</v>
          </cell>
          <cell r="J316">
            <v>8360009326.1466932</v>
          </cell>
          <cell r="T316">
            <v>127250328100.26181</v>
          </cell>
          <cell r="U316">
            <v>269</v>
          </cell>
        </row>
        <row r="317">
          <cell r="B317">
            <v>44651</v>
          </cell>
          <cell r="C317">
            <v>132344606777.18823</v>
          </cell>
          <cell r="I317">
            <v>476232.5</v>
          </cell>
          <cell r="J317">
            <v>8669641418.7630157</v>
          </cell>
          <cell r="T317">
            <v>132427132865.18823</v>
          </cell>
          <cell r="U317">
            <v>271</v>
          </cell>
        </row>
        <row r="318">
          <cell r="B318">
            <v>44680</v>
          </cell>
          <cell r="C318">
            <v>130361394335.26221</v>
          </cell>
          <cell r="I318">
            <v>483142.41666666669</v>
          </cell>
          <cell r="J318">
            <v>8716587329.130621</v>
          </cell>
          <cell r="T318">
            <v>130439612119.26221</v>
          </cell>
          <cell r="U318">
            <v>272</v>
          </cell>
        </row>
        <row r="319">
          <cell r="B319">
            <v>44712</v>
          </cell>
          <cell r="C319">
            <v>128331808913.31825</v>
          </cell>
          <cell r="I319">
            <v>496605.58333333331</v>
          </cell>
          <cell r="J319">
            <v>9028650601.9813404</v>
          </cell>
          <cell r="T319">
            <v>128401410905.31825</v>
          </cell>
          <cell r="U319">
            <v>270</v>
          </cell>
        </row>
        <row r="320">
          <cell r="B320">
            <v>44742</v>
          </cell>
          <cell r="C320">
            <v>121450575713.4176</v>
          </cell>
          <cell r="I320">
            <v>510828.08333333331</v>
          </cell>
          <cell r="J320">
            <v>9291997884.3825855</v>
          </cell>
          <cell r="T320">
            <v>121514412873.4176</v>
          </cell>
          <cell r="U320">
            <v>275</v>
          </cell>
        </row>
        <row r="321">
          <cell r="B321">
            <v>44771</v>
          </cell>
          <cell r="C321">
            <v>127244708617.5818</v>
          </cell>
          <cell r="I321">
            <v>508341.58333333331</v>
          </cell>
          <cell r="J321">
            <v>9282833596.0632725</v>
          </cell>
          <cell r="T321">
            <v>127315595707.5818</v>
          </cell>
          <cell r="U321">
            <v>275</v>
          </cell>
        </row>
        <row r="322">
          <cell r="B322">
            <v>44804</v>
          </cell>
          <cell r="C322">
            <v>126942561436.3102</v>
          </cell>
          <cell r="I322">
            <v>510585.83333333331</v>
          </cell>
          <cell r="J322">
            <v>9362516024.1207962</v>
          </cell>
          <cell r="T322">
            <v>127015825284.3102</v>
          </cell>
          <cell r="U322">
            <v>280</v>
          </cell>
        </row>
        <row r="323">
          <cell r="B323">
            <v>44834</v>
          </cell>
          <cell r="C323">
            <v>121466856789.86516</v>
          </cell>
          <cell r="I323">
            <v>506014.33333333331</v>
          </cell>
          <cell r="J323">
            <v>9314764543.4635391</v>
          </cell>
          <cell r="T323">
            <v>121540653748.86516</v>
          </cell>
          <cell r="U323">
            <v>279</v>
          </cell>
        </row>
        <row r="324">
          <cell r="B324">
            <v>44865</v>
          </cell>
          <cell r="C324">
            <v>128506796249.37012</v>
          </cell>
          <cell r="I324">
            <v>506220.66666666669</v>
          </cell>
          <cell r="J324">
            <v>9488087271.0326157</v>
          </cell>
          <cell r="T324">
            <v>128586238138.37012</v>
          </cell>
          <cell r="U324">
            <v>287</v>
          </cell>
        </row>
        <row r="325">
          <cell r="B325">
            <v>44895</v>
          </cell>
          <cell r="C325">
            <v>132852131213.7854</v>
          </cell>
          <cell r="I325">
            <v>497961.58333333331</v>
          </cell>
          <cell r="J325">
            <v>9489914637.5585003</v>
          </cell>
          <cell r="T325">
            <v>132935976643.7854</v>
          </cell>
          <cell r="U325">
            <v>290</v>
          </cell>
        </row>
        <row r="326">
          <cell r="B326">
            <v>44925</v>
          </cell>
          <cell r="C326">
            <v>130442474603.81209</v>
          </cell>
          <cell r="I326">
            <v>493524</v>
          </cell>
          <cell r="J326">
            <v>9505225972.3135853</v>
          </cell>
          <cell r="T326">
            <v>130528928021.81209</v>
          </cell>
          <cell r="U326">
            <v>295</v>
          </cell>
        </row>
        <row r="327">
          <cell r="B327">
            <v>44957</v>
          </cell>
          <cell r="C327">
            <v>135054236525.41023</v>
          </cell>
          <cell r="I327">
            <v>476597.91666666669</v>
          </cell>
          <cell r="J327">
            <v>9233618696.1582069</v>
          </cell>
          <cell r="T327">
            <v>135140822984.41023</v>
          </cell>
          <cell r="U327">
            <v>298</v>
          </cell>
        </row>
        <row r="328">
          <cell r="B328">
            <v>44985</v>
          </cell>
          <cell r="C328">
            <v>136200307304.0562</v>
          </cell>
          <cell r="I328">
            <v>467119.66666666669</v>
          </cell>
          <cell r="J328">
            <v>9154064360.2013645</v>
          </cell>
          <cell r="T328">
            <v>136289908399.0562</v>
          </cell>
          <cell r="U328">
            <v>301</v>
          </cell>
        </row>
        <row r="329">
          <cell r="B329">
            <v>45016</v>
          </cell>
          <cell r="C329">
            <v>138787585862.77817</v>
          </cell>
          <cell r="I329">
            <v>462382.58333333331</v>
          </cell>
          <cell r="J329">
            <v>9134441870.2147636</v>
          </cell>
          <cell r="T329">
            <v>138879047672.77817</v>
          </cell>
          <cell r="U329">
            <v>303</v>
          </cell>
        </row>
        <row r="330">
          <cell r="B330">
            <v>45044</v>
          </cell>
          <cell r="C330">
            <v>142134900841.18661</v>
          </cell>
          <cell r="I330">
            <v>459435.66666666669</v>
          </cell>
          <cell r="J330">
            <v>9054231820.7047939</v>
          </cell>
          <cell r="T330">
            <v>142226280402.18661</v>
          </cell>
          <cell r="U330">
            <v>305</v>
          </cell>
        </row>
        <row r="331">
          <cell r="B331">
            <v>45077</v>
          </cell>
          <cell r="C331">
            <v>143464655174.58182</v>
          </cell>
          <cell r="I331">
            <v>461266.5</v>
          </cell>
          <cell r="J331">
            <v>8907891835.1133671</v>
          </cell>
          <cell r="T331">
            <v>143555882155.58182</v>
          </cell>
          <cell r="U331">
            <v>315</v>
          </cell>
        </row>
        <row r="332">
          <cell r="B332">
            <v>45107</v>
          </cell>
          <cell r="C332">
            <v>145929184538.84314</v>
          </cell>
          <cell r="I332">
            <v>464085</v>
          </cell>
          <cell r="J332">
            <v>8914628288.8813419</v>
          </cell>
          <cell r="T332">
            <v>146017776381.84314</v>
          </cell>
          <cell r="U332">
            <v>316</v>
          </cell>
        </row>
        <row r="333">
          <cell r="B333">
            <v>45138</v>
          </cell>
          <cell r="C333">
            <v>149712824740.32166</v>
          </cell>
          <cell r="I333">
            <v>479119.5</v>
          </cell>
          <cell r="J333">
            <v>9083507625.5738125</v>
          </cell>
          <cell r="T333">
            <v>149800993515.32166</v>
          </cell>
          <cell r="U333">
            <v>317</v>
          </cell>
        </row>
        <row r="334">
          <cell r="B334">
            <v>45169</v>
          </cell>
          <cell r="C334">
            <v>151839741134.06091</v>
          </cell>
          <cell r="I334">
            <v>494713.5</v>
          </cell>
          <cell r="J334">
            <v>9150622850.3012142</v>
          </cell>
          <cell r="T334">
            <v>151923304260.06091</v>
          </cell>
          <cell r="U334">
            <v>318</v>
          </cell>
        </row>
        <row r="335">
          <cell r="B335">
            <v>45198</v>
          </cell>
          <cell r="C335">
            <v>148154265658.16776</v>
          </cell>
          <cell r="I335">
            <v>505202.91666666669</v>
          </cell>
          <cell r="J335">
            <v>9144128299.6052628</v>
          </cell>
          <cell r="T335">
            <v>148236540877.16776</v>
          </cell>
          <cell r="U335">
            <v>324</v>
          </cell>
        </row>
        <row r="336">
          <cell r="B336">
            <v>45230</v>
          </cell>
          <cell r="C336">
            <v>145919396559.63168</v>
          </cell>
          <cell r="I336">
            <v>521240.33333333331</v>
          </cell>
          <cell r="J336">
            <v>9088109144.7574997</v>
          </cell>
          <cell r="T336">
            <v>145995783878.63168</v>
          </cell>
          <cell r="U336">
            <v>323</v>
          </cell>
        </row>
        <row r="337">
          <cell r="B337">
            <v>45260</v>
          </cell>
          <cell r="C337">
            <v>165294996830</v>
          </cell>
          <cell r="I337">
            <v>535438.25</v>
          </cell>
          <cell r="J337">
            <v>9177574899.597496</v>
          </cell>
          <cell r="T337">
            <v>165371384149</v>
          </cell>
          <cell r="U337">
            <v>338</v>
          </cell>
        </row>
        <row r="338">
          <cell r="B338">
            <v>45289</v>
          </cell>
          <cell r="C338">
            <v>172980558988.03284</v>
          </cell>
          <cell r="I338">
            <v>549082</v>
          </cell>
          <cell r="J338">
            <v>9331044908.6261578</v>
          </cell>
          <cell r="T338">
            <v>173056946307.03284</v>
          </cell>
          <cell r="U338">
            <v>340</v>
          </cell>
        </row>
        <row r="339">
          <cell r="B339">
            <v>45322</v>
          </cell>
          <cell r="C339">
            <v>178510625470.85855</v>
          </cell>
          <cell r="I339">
            <v>569418</v>
          </cell>
          <cell r="J339">
            <v>9452654646.2524891</v>
          </cell>
          <cell r="T339">
            <v>178510625470.85855</v>
          </cell>
          <cell r="U339">
            <v>340</v>
          </cell>
        </row>
        <row r="340">
          <cell r="B340">
            <v>45351</v>
          </cell>
          <cell r="C340">
            <v>184679222089.42047</v>
          </cell>
          <cell r="I340">
            <v>599178.25</v>
          </cell>
          <cell r="J340">
            <v>9552091007.6362171</v>
          </cell>
          <cell r="T340">
            <v>185627019332.39047</v>
          </cell>
          <cell r="U340">
            <v>346</v>
          </cell>
        </row>
        <row r="341">
          <cell r="B341">
            <v>45379</v>
          </cell>
          <cell r="C341">
            <v>191870857856.74747</v>
          </cell>
          <cell r="I341">
            <v>622623.08333333337</v>
          </cell>
          <cell r="J341">
            <v>9419348499.8513489</v>
          </cell>
          <cell r="T341">
            <v>191870857856.74747</v>
          </cell>
          <cell r="U341">
            <v>331</v>
          </cell>
        </row>
        <row r="342">
          <cell r="B342">
            <v>45412</v>
          </cell>
          <cell r="C342">
            <v>190274037338.43936</v>
          </cell>
          <cell r="I342">
            <v>660341</v>
          </cell>
          <cell r="J342">
            <v>9815823060.1067886</v>
          </cell>
          <cell r="T342">
            <v>190274037338.43936</v>
          </cell>
          <cell r="U342">
            <v>341</v>
          </cell>
        </row>
        <row r="343">
          <cell r="B343">
            <v>45443</v>
          </cell>
          <cell r="C343">
            <v>193376556130.75104</v>
          </cell>
          <cell r="I343">
            <v>685570.16666666663</v>
          </cell>
          <cell r="J343">
            <v>9988693493.5984402</v>
          </cell>
          <cell r="T343">
            <v>193376556130.75104</v>
          </cell>
          <cell r="U343">
            <v>348</v>
          </cell>
        </row>
        <row r="344">
          <cell r="B344">
            <v>45471</v>
          </cell>
          <cell r="C344">
            <v>199267221740.9986</v>
          </cell>
          <cell r="I344">
            <v>699026.83333333337</v>
          </cell>
          <cell r="J344">
            <v>9946065866.716732</v>
          </cell>
          <cell r="T344">
            <v>199267221740.9986</v>
          </cell>
          <cell r="U344">
            <v>351</v>
          </cell>
        </row>
        <row r="345">
          <cell r="B345">
            <v>45504</v>
          </cell>
          <cell r="C345">
            <v>208749852103.39297</v>
          </cell>
          <cell r="I345">
            <v>727024</v>
          </cell>
          <cell r="J345">
            <v>10266166345.544825</v>
          </cell>
          <cell r="T345">
            <v>208749852103.39297</v>
          </cell>
          <cell r="U345">
            <v>357</v>
          </cell>
        </row>
        <row r="346">
          <cell r="B346">
            <v>45534</v>
          </cell>
          <cell r="C346">
            <v>213200953286.47159</v>
          </cell>
          <cell r="I346">
            <v>755414.33333333337</v>
          </cell>
          <cell r="J346">
            <v>10536406872.833281</v>
          </cell>
          <cell r="T346">
            <v>213200953286.47159</v>
          </cell>
          <cell r="U346">
            <v>363</v>
          </cell>
        </row>
        <row r="347">
          <cell r="B347">
            <v>45565</v>
          </cell>
          <cell r="C347">
            <v>219550629290.90338</v>
          </cell>
          <cell r="I347">
            <v>780249.08333333337</v>
          </cell>
          <cell r="J347">
            <v>10730259513.175407</v>
          </cell>
          <cell r="T347">
            <v>219550629290.90338</v>
          </cell>
          <cell r="U347">
            <v>366</v>
          </cell>
        </row>
        <row r="348">
          <cell r="B348">
            <v>45596</v>
          </cell>
          <cell r="C348">
            <v>225475336529.03482</v>
          </cell>
          <cell r="I348">
            <v>811310.58333333337</v>
          </cell>
          <cell r="J348">
            <v>10879803047.888147</v>
          </cell>
          <cell r="T348">
            <v>225475336529.03482</v>
          </cell>
          <cell r="U348">
            <v>368</v>
          </cell>
        </row>
        <row r="349">
          <cell r="B349">
            <v>45625</v>
          </cell>
          <cell r="C349">
            <v>235729212368.38553</v>
          </cell>
          <cell r="I349">
            <v>844630.58333333337</v>
          </cell>
          <cell r="J349">
            <v>11099500611.000898</v>
          </cell>
          <cell r="T349">
            <v>235729212368.38553</v>
          </cell>
          <cell r="U349">
            <v>371</v>
          </cell>
        </row>
        <row r="350">
          <cell r="B350">
            <v>45657</v>
          </cell>
          <cell r="C350">
            <v>239354194198.91006</v>
          </cell>
          <cell r="I350">
            <v>879864.41666666663</v>
          </cell>
          <cell r="J350">
            <v>11456899055.584372</v>
          </cell>
          <cell r="T350">
            <v>239354194198.91006</v>
          </cell>
          <cell r="U350">
            <v>372</v>
          </cell>
        </row>
        <row r="351">
          <cell r="B351">
            <v>45688</v>
          </cell>
          <cell r="C351">
            <v>249971864918.22095</v>
          </cell>
          <cell r="I351">
            <v>908715.75</v>
          </cell>
          <cell r="J351">
            <v>11736093960.008972</v>
          </cell>
          <cell r="T351">
            <v>249971864918.22095</v>
          </cell>
          <cell r="U351">
            <v>374</v>
          </cell>
        </row>
        <row r="352">
          <cell r="B352">
            <v>45716</v>
          </cell>
          <cell r="C352">
            <v>247736833269.50769</v>
          </cell>
          <cell r="I352">
            <v>933026.5</v>
          </cell>
          <cell r="J352">
            <v>11929852423.580297</v>
          </cell>
          <cell r="T352">
            <v>247736833269.50769</v>
          </cell>
          <cell r="U352">
            <v>373</v>
          </cell>
        </row>
        <row r="353">
          <cell r="B353">
            <v>45747</v>
          </cell>
          <cell r="C353">
            <v>242521975219.92883</v>
          </cell>
          <cell r="I353">
            <v>971906.16666666663</v>
          </cell>
          <cell r="J353">
            <v>12715347311.514791</v>
          </cell>
          <cell r="T353">
            <v>242521975219.92883</v>
          </cell>
          <cell r="U353">
            <v>375</v>
          </cell>
        </row>
        <row r="354">
          <cell r="B354">
            <v>45777</v>
          </cell>
          <cell r="C354">
            <v>250893805114.60687</v>
          </cell>
          <cell r="I354">
            <v>1029493.5</v>
          </cell>
          <cell r="J354">
            <v>13560170837.818521</v>
          </cell>
          <cell r="T354">
            <v>250893805114.60687</v>
          </cell>
          <cell r="U354">
            <v>381</v>
          </cell>
        </row>
        <row r="355">
          <cell r="B355">
            <v>45807</v>
          </cell>
          <cell r="C355">
            <v>265234281343.4415</v>
          </cell>
          <cell r="I355">
            <v>1060210.75</v>
          </cell>
          <cell r="J355">
            <v>13826910516.809305</v>
          </cell>
          <cell r="T355">
            <v>265234281343.4415</v>
          </cell>
          <cell r="U355">
            <v>386</v>
          </cell>
        </row>
        <row r="356">
          <cell r="B356">
            <v>45838</v>
          </cell>
          <cell r="C356">
            <v>272176784088.56168</v>
          </cell>
          <cell r="I356">
            <v>1097144.25</v>
          </cell>
          <cell r="J356">
            <v>14233852371.455666</v>
          </cell>
          <cell r="T356">
            <v>272176784088.56168</v>
          </cell>
          <cell r="U356">
            <v>388</v>
          </cell>
        </row>
        <row r="357">
          <cell r="B357">
            <v>45869</v>
          </cell>
          <cell r="C357">
            <v>281104589381.54004</v>
          </cell>
          <cell r="I357">
            <v>1130121.6666666667</v>
          </cell>
          <cell r="J357">
            <v>14360790974.56955</v>
          </cell>
          <cell r="T357">
            <v>281104589381.54004</v>
          </cell>
          <cell r="U357">
            <v>388</v>
          </cell>
        </row>
        <row r="358">
          <cell r="B358">
            <v>45898</v>
          </cell>
          <cell r="C358">
            <v>290353459241.97144</v>
          </cell>
          <cell r="I358">
            <v>1157162.3333333333</v>
          </cell>
          <cell r="J358">
            <v>14368444455.505554</v>
          </cell>
          <cell r="T358">
            <v>290353459241.97144</v>
          </cell>
          <cell r="U358">
            <v>394</v>
          </cell>
        </row>
        <row r="359">
          <cell r="B359">
            <v>45930</v>
          </cell>
          <cell r="C359">
            <v>300031780003.92523</v>
          </cell>
          <cell r="I359">
            <v>1199932</v>
          </cell>
          <cell r="J359">
            <v>14713271625.907457</v>
          </cell>
          <cell r="T359">
            <v>300031780003.92523</v>
          </cell>
          <cell r="U359">
            <v>398</v>
          </cell>
        </row>
        <row r="360">
          <cell r="B360">
            <v>45961</v>
          </cell>
          <cell r="C360">
            <v>312235362123.13397</v>
          </cell>
          <cell r="I360">
            <v>1254987.4166666667</v>
          </cell>
          <cell r="J360">
            <v>15183757845.114389</v>
          </cell>
          <cell r="T360">
            <v>312235362123.13397</v>
          </cell>
          <cell r="U360">
            <v>406</v>
          </cell>
        </row>
        <row r="361">
          <cell r="B361">
            <v>45989</v>
          </cell>
          <cell r="C361">
            <v>315241280263.8894</v>
          </cell>
          <cell r="I361">
            <v>1299200.5</v>
          </cell>
          <cell r="J361">
            <v>15582822686.476114</v>
          </cell>
          <cell r="T361">
            <v>315241280263.8894</v>
          </cell>
          <cell r="U361">
            <v>420</v>
          </cell>
        </row>
        <row r="362">
          <cell r="B362">
            <v>46022</v>
          </cell>
          <cell r="C362">
            <v>320730055058.00806</v>
          </cell>
          <cell r="I362">
            <v>1321720</v>
          </cell>
          <cell r="J362">
            <v>15669686255.478867</v>
          </cell>
          <cell r="T362">
            <v>320730055058.00806</v>
          </cell>
          <cell r="U362">
            <v>423</v>
          </cell>
        </row>
        <row r="363">
          <cell r="B363">
            <v>46052</v>
          </cell>
          <cell r="C363">
            <v>326466403172.91895</v>
          </cell>
          <cell r="I363">
            <v>1366095.0833333333</v>
          </cell>
          <cell r="J363">
            <v>15845906534.53533</v>
          </cell>
          <cell r="T363">
            <v>326466403172.91895</v>
          </cell>
          <cell r="U363">
            <v>423</v>
          </cell>
        </row>
        <row r="364">
          <cell r="B364">
            <v>46080</v>
          </cell>
          <cell r="C364">
            <v>333183410564.47931</v>
          </cell>
          <cell r="I364">
            <v>1412039.5833333333</v>
          </cell>
          <cell r="J364">
            <v>16229624950.815842</v>
          </cell>
          <cell r="T364">
            <v>333183410564.47931</v>
          </cell>
          <cell r="U364">
            <v>426</v>
          </cell>
        </row>
        <row r="365">
          <cell r="B365">
            <v>46112</v>
          </cell>
          <cell r="C365">
            <v>319563729965.21588</v>
          </cell>
          <cell r="I365">
            <v>1465916.6666666667</v>
          </cell>
          <cell r="J365">
            <v>16647634587.050108</v>
          </cell>
          <cell r="T365">
            <v>319563729965.21588</v>
          </cell>
          <cell r="U365">
            <v>435</v>
          </cell>
        </row>
        <row r="366">
          <cell r="B366">
            <v>46142</v>
          </cell>
          <cell r="C366">
            <v>335892880297.17169</v>
          </cell>
          <cell r="I366">
            <v>1470068</v>
          </cell>
          <cell r="J366">
            <v>16415050804.123465</v>
          </cell>
          <cell r="T366">
            <v>335892880297.17169</v>
          </cell>
          <cell r="U366">
            <v>446</v>
          </cell>
        </row>
        <row r="367">
          <cell r="B367">
            <v>46171</v>
          </cell>
          <cell r="C367">
            <v>353429027172.35431</v>
          </cell>
          <cell r="I367">
            <v>1507600.3333333333</v>
          </cell>
          <cell r="J367">
            <v>16833501748.873636</v>
          </cell>
          <cell r="T367">
            <v>353429027172.35431</v>
          </cell>
          <cell r="U367">
            <v>451</v>
          </cell>
        </row>
        <row r="368">
          <cell r="B368">
            <v>46203</v>
          </cell>
          <cell r="C368">
            <v>361576603228.28131</v>
          </cell>
          <cell r="I368">
            <v>1573008.6666666667</v>
          </cell>
          <cell r="J368">
            <v>17606511958.831036</v>
          </cell>
          <cell r="T368">
            <v>361576603228.28131</v>
          </cell>
          <cell r="U368">
            <v>458</v>
          </cell>
        </row>
      </sheetData>
      <sheetData sheetId="25"/>
      <sheetData sheetId="26"/>
      <sheetData sheetId="27">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28"/>
      <sheetData sheetId="29">
        <row r="467">
          <cell r="D467">
            <v>990.26339928999994</v>
          </cell>
          <cell r="F467" t="str">
            <v>Equity - Australia, $990 m</v>
          </cell>
        </row>
        <row r="468">
          <cell r="D468">
            <v>1708.8237850000003</v>
          </cell>
          <cell r="F468" t="str">
            <v>Equity - Global, $1,709 m</v>
          </cell>
        </row>
        <row r="469">
          <cell r="D469">
            <v>-43.308462470000002</v>
          </cell>
          <cell r="F469" t="str">
            <v>Infrastructure, -$43 m</v>
          </cell>
        </row>
        <row r="470">
          <cell r="D470">
            <v>468.66142502999998</v>
          </cell>
          <cell r="F470" t="str">
            <v>Fixed Income - Australia, $469 m</v>
          </cell>
        </row>
        <row r="471">
          <cell r="D471">
            <v>234.02664824000001</v>
          </cell>
          <cell r="F471" t="str">
            <v>Fixed Income - Global, $234 m</v>
          </cell>
        </row>
        <row r="472">
          <cell r="D472">
            <v>177.949569</v>
          </cell>
          <cell r="F472" t="str">
            <v>Cash, $178 m</v>
          </cell>
        </row>
        <row r="473">
          <cell r="D473">
            <v>-29.338899000000001</v>
          </cell>
          <cell r="F473" t="str">
            <v>Property - Australia, -$29 m</v>
          </cell>
        </row>
        <row r="474">
          <cell r="D474">
            <v>-66.654484260000004</v>
          </cell>
          <cell r="F474" t="str">
            <v>Property - Global, -$67 m</v>
          </cell>
        </row>
        <row r="475">
          <cell r="D475">
            <v>-288.25777199999999</v>
          </cell>
          <cell r="F475" t="str">
            <v>Commodity, -$288 m</v>
          </cell>
        </row>
        <row r="476">
          <cell r="D476">
            <v>-5.3783810000000001</v>
          </cell>
          <cell r="F476" t="str">
            <v>Currency, -$5 m</v>
          </cell>
        </row>
        <row r="477">
          <cell r="D477">
            <v>173.16968302999999</v>
          </cell>
          <cell r="F477" t="str">
            <v>Mixed, $173 m</v>
          </cell>
        </row>
        <row r="478">
          <cell r="D478">
            <v>9.7392629999999993</v>
          </cell>
          <cell r="F478" t="str">
            <v>Crypto Assets, $10 m</v>
          </cell>
        </row>
        <row r="487">
          <cell r="A487" t="str">
            <v>Equity - Australia</v>
          </cell>
          <cell r="B487">
            <v>92582163330.588669</v>
          </cell>
          <cell r="F487" t="str">
            <v>Equity - Australia, $92,582 m</v>
          </cell>
          <cell r="H487">
            <v>15849293753.099998</v>
          </cell>
        </row>
        <row r="488">
          <cell r="A488" t="str">
            <v>Equity - Global</v>
          </cell>
          <cell r="B488">
            <v>181685329449.72461</v>
          </cell>
          <cell r="F488" t="str">
            <v>Equity - Global, $181,685 m</v>
          </cell>
          <cell r="H488">
            <v>25417478386.07</v>
          </cell>
        </row>
        <row r="489">
          <cell r="A489" t="str">
            <v>Infrastructure</v>
          </cell>
          <cell r="B489">
            <v>5419061738.3031693</v>
          </cell>
          <cell r="F489" t="str">
            <v>Infrastructure, $5,419 m</v>
          </cell>
          <cell r="H489">
            <v>858113214.27999997</v>
          </cell>
        </row>
        <row r="490">
          <cell r="A490" t="str">
            <v>Fixed Income - Australia</v>
          </cell>
          <cell r="B490">
            <v>32677938879.100002</v>
          </cell>
          <cell r="F490" t="str">
            <v>Fixed Income - Australia, $32,678 m</v>
          </cell>
          <cell r="H490">
            <v>8583249724.4700012</v>
          </cell>
        </row>
        <row r="491">
          <cell r="A491" t="str">
            <v>Fixed Income - Global</v>
          </cell>
          <cell r="B491">
            <v>10135937888.834999</v>
          </cell>
          <cell r="F491" t="str">
            <v>Fixed Income - Global, $10,136 m</v>
          </cell>
          <cell r="H491">
            <v>2285766855.3800001</v>
          </cell>
        </row>
        <row r="492">
          <cell r="A492" t="str">
            <v>Cash</v>
          </cell>
          <cell r="B492">
            <v>7695848448.2199993</v>
          </cell>
          <cell r="F492" t="str">
            <v>Cash, $7,696 m</v>
          </cell>
          <cell r="H492">
            <v>2025420027</v>
          </cell>
        </row>
        <row r="493">
          <cell r="A493" t="str">
            <v>Property - Australia</v>
          </cell>
          <cell r="B493">
            <v>4473746535.8199997</v>
          </cell>
          <cell r="F493" t="str">
            <v>Property - Australia, $4,474 m</v>
          </cell>
          <cell r="H493">
            <v>315558046</v>
          </cell>
        </row>
        <row r="494">
          <cell r="A494" t="str">
            <v>Property - Global</v>
          </cell>
          <cell r="B494">
            <v>5477914891.5499992</v>
          </cell>
          <cell r="F494" t="str">
            <v>Property - Global, $5,478 m</v>
          </cell>
          <cell r="H494">
            <v>440473348.20999998</v>
          </cell>
        </row>
        <row r="495">
          <cell r="A495" t="str">
            <v>Commodity</v>
          </cell>
          <cell r="B495">
            <v>11883988819.099998</v>
          </cell>
          <cell r="F495" t="str">
            <v>Commodity, $11,884 m</v>
          </cell>
          <cell r="H495">
            <v>1686722324.2800002</v>
          </cell>
        </row>
        <row r="496">
          <cell r="A496" t="str">
            <v>Currency</v>
          </cell>
          <cell r="B496">
            <v>84648458.829999998</v>
          </cell>
          <cell r="F496" t="str">
            <v>Currency, $85 m</v>
          </cell>
          <cell r="H496">
            <v>-29844706</v>
          </cell>
        </row>
        <row r="497">
          <cell r="A497" t="str">
            <v>Mixed</v>
          </cell>
          <cell r="B497">
            <v>9124296857.8099995</v>
          </cell>
          <cell r="F497" t="str">
            <v>Mixed, $9,124 m</v>
          </cell>
          <cell r="H497">
            <v>2207835079.3600001</v>
          </cell>
        </row>
        <row r="498">
          <cell r="A498" t="str">
            <v>Crypto Assets</v>
          </cell>
          <cell r="B498">
            <v>335727930.39999998</v>
          </cell>
          <cell r="F498" t="str">
            <v>Crypto Assets, $336 m</v>
          </cell>
          <cell r="H498">
            <v>243001330.49000001</v>
          </cell>
        </row>
        <row r="603">
          <cell r="B603" t="str">
            <v>Vanguard</v>
          </cell>
          <cell r="C603" t="str">
            <v>Betashares</v>
          </cell>
          <cell r="D603" t="str">
            <v>iShares</v>
          </cell>
          <cell r="E603" t="str">
            <v>VanEck</v>
          </cell>
        </row>
        <row r="604">
          <cell r="A604" t="str">
            <v>VAS</v>
          </cell>
          <cell r="B604">
            <v>2135921704.6274004</v>
          </cell>
          <cell r="C604" t="e">
            <v>#N/A</v>
          </cell>
          <cell r="D604" t="e">
            <v>#N/A</v>
          </cell>
          <cell r="E604" t="e">
            <v>#N/A</v>
          </cell>
        </row>
        <row r="605">
          <cell r="A605" t="str">
            <v>AAA</v>
          </cell>
          <cell r="B605" t="e">
            <v>#N/A</v>
          </cell>
          <cell r="C605">
            <v>831942830.78000021</v>
          </cell>
          <cell r="D605" t="e">
            <v>#N/A</v>
          </cell>
          <cell r="E605" t="e">
            <v>#N/A</v>
          </cell>
        </row>
        <row r="606">
          <cell r="A606" t="str">
            <v>VGS</v>
          </cell>
          <cell r="B606">
            <v>765924659.51754022</v>
          </cell>
          <cell r="C606" t="e">
            <v>#N/A</v>
          </cell>
          <cell r="D606" t="e">
            <v>#N/A</v>
          </cell>
          <cell r="E606" t="e">
            <v>#N/A</v>
          </cell>
        </row>
        <row r="607">
          <cell r="A607" t="str">
            <v>IVV</v>
          </cell>
          <cell r="B607" t="e">
            <v>#N/A</v>
          </cell>
          <cell r="C607" t="e">
            <v>#N/A</v>
          </cell>
          <cell r="D607">
            <v>719467201.25830615</v>
          </cell>
          <cell r="E607" t="e">
            <v>#N/A</v>
          </cell>
        </row>
        <row r="608">
          <cell r="A608" t="str">
            <v>NDQ</v>
          </cell>
          <cell r="B608" t="e">
            <v>#N/A</v>
          </cell>
          <cell r="C608">
            <v>680092027.90433788</v>
          </cell>
          <cell r="D608" t="e">
            <v>#N/A</v>
          </cell>
          <cell r="E608" t="e">
            <v>#N/A</v>
          </cell>
        </row>
        <row r="609">
          <cell r="A609" t="str">
            <v>IOZ</v>
          </cell>
          <cell r="B609" t="e">
            <v>#N/A</v>
          </cell>
          <cell r="C609" t="e">
            <v>#N/A</v>
          </cell>
          <cell r="D609">
            <v>583328286.02890015</v>
          </cell>
          <cell r="E609" t="e">
            <v>#N/A</v>
          </cell>
        </row>
        <row r="610">
          <cell r="A610" t="str">
            <v>A200</v>
          </cell>
          <cell r="B610" t="e">
            <v>#N/A</v>
          </cell>
          <cell r="C610">
            <v>576518723.55056727</v>
          </cell>
          <cell r="D610" t="e">
            <v>#N/A</v>
          </cell>
          <cell r="E610" t="e">
            <v>#N/A</v>
          </cell>
        </row>
        <row r="611">
          <cell r="A611" t="str">
            <v>OOO</v>
          </cell>
          <cell r="B611" t="e">
            <v>#N/A</v>
          </cell>
          <cell r="C611">
            <v>515742809.93499994</v>
          </cell>
          <cell r="D611" t="e">
            <v>#N/A</v>
          </cell>
          <cell r="E611" t="e">
            <v>#N/A</v>
          </cell>
        </row>
        <row r="612">
          <cell r="A612" t="str">
            <v>VHY</v>
          </cell>
          <cell r="B612">
            <v>476340898.00459987</v>
          </cell>
          <cell r="C612" t="e">
            <v>#N/A</v>
          </cell>
          <cell r="D612" t="e">
            <v>#N/A</v>
          </cell>
          <cell r="E612" t="e">
            <v>#N/A</v>
          </cell>
        </row>
        <row r="613">
          <cell r="A613" t="str">
            <v>SUBD</v>
          </cell>
          <cell r="B613" t="e">
            <v>#N/A</v>
          </cell>
          <cell r="C613" t="e">
            <v>#N/A</v>
          </cell>
          <cell r="D613" t="e">
            <v>#N/A</v>
          </cell>
          <cell r="E613">
            <v>414823623.2899999</v>
          </cell>
        </row>
      </sheetData>
      <sheetData sheetId="30"/>
      <sheetData sheetId="31"/>
      <sheetData sheetId="32"/>
      <sheetData sheetId="33"/>
      <sheetData sheetId="34"/>
      <sheetData sheetId="35">
        <row r="2">
          <cell r="A2" t="str">
            <v>ASX Code</v>
          </cell>
          <cell r="B2" t="str">
            <v>Fund name</v>
          </cell>
          <cell r="C2" t="str">
            <v>Date</v>
          </cell>
          <cell r="G2" t="str">
            <v>Last price</v>
          </cell>
        </row>
        <row r="3">
          <cell r="A3" t="str">
            <v>TOP</v>
          </cell>
          <cell r="B3">
            <v>0</v>
          </cell>
          <cell r="C3">
            <v>46171</v>
          </cell>
          <cell r="G3">
            <v>0.54</v>
          </cell>
          <cell r="I3" t="str">
            <v>8IH</v>
          </cell>
          <cell r="K3">
            <v>46171</v>
          </cell>
          <cell r="L3">
            <v>4.2799999999999998E-2</v>
          </cell>
          <cell r="M3">
            <v>1.2E-2</v>
          </cell>
        </row>
        <row r="4">
          <cell r="A4" t="str">
            <v>TEK</v>
          </cell>
          <cell r="B4">
            <v>0</v>
          </cell>
          <cell r="C4">
            <v>46171</v>
          </cell>
          <cell r="G4">
            <v>9.2999999999999999E-2</v>
          </cell>
          <cell r="I4" t="str">
            <v>TEK</v>
          </cell>
          <cell r="K4">
            <v>46171</v>
          </cell>
          <cell r="L4">
            <v>0.221</v>
          </cell>
          <cell r="M4">
            <v>9.2999999999999999E-2</v>
          </cell>
        </row>
        <row r="5">
          <cell r="A5" t="str">
            <v>OEQ</v>
          </cell>
          <cell r="B5">
            <v>0</v>
          </cell>
          <cell r="C5">
            <v>46171</v>
          </cell>
          <cell r="G5">
            <v>0.19</v>
          </cell>
          <cell r="I5" t="str">
            <v>OEQ</v>
          </cell>
          <cell r="K5">
            <v>46171</v>
          </cell>
          <cell r="L5">
            <v>0.41010000000000002</v>
          </cell>
          <cell r="M5">
            <v>0.19</v>
          </cell>
        </row>
        <row r="6">
          <cell r="A6" t="str">
            <v>TVL</v>
          </cell>
          <cell r="B6">
            <v>0</v>
          </cell>
          <cell r="C6">
            <v>46171</v>
          </cell>
          <cell r="G6">
            <v>6.2E-2</v>
          </cell>
          <cell r="I6" t="str">
            <v>UWC</v>
          </cell>
          <cell r="K6">
            <v>46171</v>
          </cell>
          <cell r="L6">
            <v>0.10340000000000001</v>
          </cell>
          <cell r="M6">
            <v>0.05</v>
          </cell>
        </row>
        <row r="7">
          <cell r="A7" t="str">
            <v>CD3</v>
          </cell>
          <cell r="B7">
            <v>0</v>
          </cell>
          <cell r="C7">
            <v>46171</v>
          </cell>
          <cell r="G7">
            <v>0.9</v>
          </cell>
          <cell r="I7" t="str">
            <v>CD1</v>
          </cell>
          <cell r="K7">
            <v>46171</v>
          </cell>
          <cell r="L7">
            <v>0.59</v>
          </cell>
          <cell r="M7">
            <v>0.33</v>
          </cell>
        </row>
        <row r="8">
          <cell r="A8" t="str">
            <v>BTI</v>
          </cell>
          <cell r="B8">
            <v>0</v>
          </cell>
          <cell r="C8">
            <v>46171</v>
          </cell>
          <cell r="G8">
            <v>0.96</v>
          </cell>
          <cell r="I8" t="str">
            <v>BTI</v>
          </cell>
          <cell r="K8">
            <v>46171</v>
          </cell>
          <cell r="L8">
            <v>1.7</v>
          </cell>
          <cell r="M8">
            <v>0.96</v>
          </cell>
        </row>
        <row r="9">
          <cell r="A9" t="str">
            <v>CD1</v>
          </cell>
          <cell r="B9">
            <v>0</v>
          </cell>
          <cell r="C9">
            <v>46171</v>
          </cell>
          <cell r="G9">
            <v>0.33</v>
          </cell>
          <cell r="I9" t="str">
            <v>GC1</v>
          </cell>
          <cell r="K9">
            <v>46171</v>
          </cell>
          <cell r="L9">
            <v>0.72</v>
          </cell>
          <cell r="M9">
            <v>0.41499999999999998</v>
          </cell>
        </row>
        <row r="10">
          <cell r="A10" t="str">
            <v>GC1</v>
          </cell>
          <cell r="B10">
            <v>0</v>
          </cell>
          <cell r="C10">
            <v>46171</v>
          </cell>
          <cell r="G10">
            <v>0.41499999999999998</v>
          </cell>
          <cell r="I10" t="str">
            <v>TVL</v>
          </cell>
          <cell r="K10">
            <v>46171</v>
          </cell>
          <cell r="L10">
            <v>0.107</v>
          </cell>
          <cell r="M10">
            <v>6.2E-2</v>
          </cell>
        </row>
        <row r="11">
          <cell r="A11" t="str">
            <v>CD2</v>
          </cell>
          <cell r="B11">
            <v>0</v>
          </cell>
          <cell r="C11">
            <v>46171</v>
          </cell>
          <cell r="G11">
            <v>0.36499999999999999</v>
          </cell>
          <cell r="I11" t="str">
            <v>TOP</v>
          </cell>
          <cell r="K11">
            <v>46171</v>
          </cell>
          <cell r="L11">
            <v>0.92800000000000005</v>
          </cell>
          <cell r="M11">
            <v>0.54</v>
          </cell>
        </row>
        <row r="12">
          <cell r="A12" t="str">
            <v>GFL</v>
          </cell>
          <cell r="B12">
            <v>0</v>
          </cell>
          <cell r="C12">
            <v>46171</v>
          </cell>
          <cell r="G12">
            <v>2.8</v>
          </cell>
          <cell r="I12" t="str">
            <v>CD3</v>
          </cell>
          <cell r="K12">
            <v>46171</v>
          </cell>
          <cell r="L12">
            <v>1.52</v>
          </cell>
          <cell r="M12">
            <v>0.9</v>
          </cell>
        </row>
        <row r="13">
          <cell r="A13" t="str">
            <v>IBC</v>
          </cell>
          <cell r="B13">
            <v>0</v>
          </cell>
          <cell r="C13">
            <v>46171</v>
          </cell>
          <cell r="G13">
            <v>0.44</v>
          </cell>
          <cell r="I13" t="str">
            <v>CD2</v>
          </cell>
          <cell r="K13">
            <v>46171</v>
          </cell>
          <cell r="L13">
            <v>0.6</v>
          </cell>
          <cell r="M13">
            <v>0.36499999999999999</v>
          </cell>
        </row>
        <row r="14">
          <cell r="A14" t="str">
            <v>BHD</v>
          </cell>
          <cell r="B14">
            <v>0</v>
          </cell>
          <cell r="C14">
            <v>46171</v>
          </cell>
          <cell r="G14">
            <v>0.17</v>
          </cell>
          <cell r="I14" t="str">
            <v>GFL</v>
          </cell>
          <cell r="K14">
            <v>46171</v>
          </cell>
          <cell r="L14">
            <v>4.1890000000000001</v>
          </cell>
          <cell r="M14">
            <v>2.8</v>
          </cell>
        </row>
        <row r="15">
          <cell r="A15" t="str">
            <v>TGF</v>
          </cell>
          <cell r="B15">
            <v>0</v>
          </cell>
          <cell r="C15">
            <v>46171</v>
          </cell>
          <cell r="G15">
            <v>2.82</v>
          </cell>
          <cell r="I15" t="str">
            <v>BHD</v>
          </cell>
          <cell r="K15">
            <v>46171</v>
          </cell>
          <cell r="L15">
            <v>0.25259999999999999</v>
          </cell>
          <cell r="M15">
            <v>0.17</v>
          </cell>
        </row>
        <row r="16">
          <cell r="A16" t="str">
            <v>ACQ</v>
          </cell>
          <cell r="B16">
            <v>0</v>
          </cell>
          <cell r="C16">
            <v>46171</v>
          </cell>
          <cell r="G16">
            <v>0.93500000000000005</v>
          </cell>
          <cell r="I16" t="str">
            <v>SB2</v>
          </cell>
          <cell r="K16">
            <v>46171</v>
          </cell>
          <cell r="L16">
            <v>0.81299999999999994</v>
          </cell>
          <cell r="M16">
            <v>0.57999999999999996</v>
          </cell>
        </row>
        <row r="17">
          <cell r="A17" t="str">
            <v>FPC</v>
          </cell>
          <cell r="B17">
            <v>0</v>
          </cell>
          <cell r="C17">
            <v>46171</v>
          </cell>
          <cell r="G17">
            <v>1.41</v>
          </cell>
          <cell r="I17" t="str">
            <v>CIN</v>
          </cell>
          <cell r="K17">
            <v>46171</v>
          </cell>
          <cell r="L17">
            <v>45.19</v>
          </cell>
          <cell r="M17">
            <v>32.9</v>
          </cell>
        </row>
        <row r="18">
          <cell r="A18" t="str">
            <v>CIN</v>
          </cell>
          <cell r="B18">
            <v>0</v>
          </cell>
          <cell r="C18">
            <v>46171</v>
          </cell>
          <cell r="G18">
            <v>32.9</v>
          </cell>
          <cell r="I18" t="str">
            <v>IBC</v>
          </cell>
          <cell r="K18">
            <v>46171</v>
          </cell>
          <cell r="L18">
            <v>0.57799999999999996</v>
          </cell>
          <cell r="M18">
            <v>0.44</v>
          </cell>
        </row>
        <row r="19">
          <cell r="A19" t="str">
            <v>SB2</v>
          </cell>
          <cell r="B19">
            <v>0</v>
          </cell>
          <cell r="C19">
            <v>46171</v>
          </cell>
          <cell r="G19">
            <v>0.57999999999999996</v>
          </cell>
          <cell r="I19" t="str">
            <v>FPC</v>
          </cell>
          <cell r="K19">
            <v>46171</v>
          </cell>
          <cell r="L19">
            <v>1.8485</v>
          </cell>
          <cell r="M19">
            <v>1.41</v>
          </cell>
        </row>
        <row r="20">
          <cell r="A20" t="str">
            <v>MOT</v>
          </cell>
          <cell r="B20">
            <v>0</v>
          </cell>
          <cell r="C20">
            <v>46171</v>
          </cell>
          <cell r="G20">
            <v>1.73</v>
          </cell>
          <cell r="I20" t="str">
            <v>TGF</v>
          </cell>
          <cell r="K20">
            <v>46171</v>
          </cell>
          <cell r="L20">
            <v>3.6932999999999998</v>
          </cell>
          <cell r="M20">
            <v>2.82</v>
          </cell>
        </row>
        <row r="21">
          <cell r="A21" t="str">
            <v>LRT</v>
          </cell>
          <cell r="B21">
            <v>0</v>
          </cell>
          <cell r="C21">
            <v>46171</v>
          </cell>
          <cell r="G21">
            <v>2.34</v>
          </cell>
          <cell r="I21" t="str">
            <v>ECP</v>
          </cell>
          <cell r="K21">
            <v>46171</v>
          </cell>
          <cell r="L21">
            <v>1.02</v>
          </cell>
          <cell r="M21">
            <v>0.78</v>
          </cell>
        </row>
        <row r="22">
          <cell r="A22" t="str">
            <v>MRE</v>
          </cell>
          <cell r="B22">
            <v>0</v>
          </cell>
          <cell r="C22">
            <v>46171</v>
          </cell>
          <cell r="G22">
            <v>1.94</v>
          </cell>
          <cell r="I22" t="str">
            <v>LSX</v>
          </cell>
          <cell r="K22">
            <v>46171</v>
          </cell>
          <cell r="L22">
            <v>1.1160000000000001</v>
          </cell>
          <cell r="M22">
            <v>0.86499999999999999</v>
          </cell>
        </row>
        <row r="23">
          <cell r="A23" t="str">
            <v>AUI</v>
          </cell>
          <cell r="B23">
            <v>0</v>
          </cell>
          <cell r="C23">
            <v>46171</v>
          </cell>
          <cell r="G23">
            <v>10.97</v>
          </cell>
          <cell r="I23" t="str">
            <v>NGE</v>
          </cell>
          <cell r="K23">
            <v>46171</v>
          </cell>
          <cell r="L23">
            <v>1.623</v>
          </cell>
          <cell r="M23">
            <v>1.26</v>
          </cell>
        </row>
        <row r="24">
          <cell r="A24" t="str">
            <v>DUI</v>
          </cell>
          <cell r="B24" t="e">
            <v>#N/A</v>
          </cell>
          <cell r="C24">
            <v>46171</v>
          </cell>
          <cell r="G24" t="e">
            <v>#N/A</v>
          </cell>
          <cell r="I24" t="str">
            <v>MRE</v>
          </cell>
          <cell r="K24">
            <v>46171</v>
          </cell>
          <cell r="L24">
            <v>2.4885999999999999</v>
          </cell>
          <cell r="M24">
            <v>1.94</v>
          </cell>
        </row>
        <row r="25">
          <cell r="A25" t="str">
            <v>WHF</v>
          </cell>
          <cell r="B25">
            <v>0</v>
          </cell>
          <cell r="C25">
            <v>46171</v>
          </cell>
          <cell r="G25">
            <v>4.87</v>
          </cell>
          <cell r="I25" t="str">
            <v>MOT</v>
          </cell>
          <cell r="K25">
            <v>46171</v>
          </cell>
          <cell r="L25">
            <v>2.1615000000000002</v>
          </cell>
          <cell r="M25">
            <v>1.73</v>
          </cell>
        </row>
        <row r="26">
          <cell r="A26" t="str">
            <v>ARG</v>
          </cell>
          <cell r="B26">
            <v>0</v>
          </cell>
          <cell r="C26">
            <v>46171</v>
          </cell>
          <cell r="G26">
            <v>8.94</v>
          </cell>
          <cell r="I26" t="str">
            <v>ACQ</v>
          </cell>
          <cell r="K26">
            <v>46171</v>
          </cell>
          <cell r="L26">
            <v>1.1639999999999999</v>
          </cell>
          <cell r="M26">
            <v>0.93500000000000005</v>
          </cell>
        </row>
        <row r="27">
          <cell r="A27" t="str">
            <v>WMA</v>
          </cell>
          <cell r="B27">
            <v>0</v>
          </cell>
          <cell r="C27">
            <v>46171</v>
          </cell>
          <cell r="G27">
            <v>0.96499999999999997</v>
          </cell>
          <cell r="I27" t="str">
            <v>HM1</v>
          </cell>
          <cell r="K27">
            <v>46171</v>
          </cell>
          <cell r="L27">
            <v>3.52</v>
          </cell>
          <cell r="M27">
            <v>2.85</v>
          </cell>
        </row>
        <row r="28">
          <cell r="A28" t="str">
            <v>MEC</v>
          </cell>
          <cell r="B28">
            <v>0</v>
          </cell>
          <cell r="C28">
            <v>46171</v>
          </cell>
          <cell r="G28">
            <v>1.2949999999999999</v>
          </cell>
          <cell r="I28" t="str">
            <v>WHF</v>
          </cell>
          <cell r="K28">
            <v>46171</v>
          </cell>
          <cell r="L28">
            <v>5.99</v>
          </cell>
          <cell r="M28">
            <v>4.87</v>
          </cell>
        </row>
        <row r="29">
          <cell r="A29" t="str">
            <v>ECP</v>
          </cell>
          <cell r="B29">
            <v>0</v>
          </cell>
          <cell r="C29">
            <v>46171</v>
          </cell>
          <cell r="G29">
            <v>0.78</v>
          </cell>
          <cell r="I29" t="str">
            <v>AUI</v>
          </cell>
          <cell r="K29">
            <v>46171</v>
          </cell>
          <cell r="L29">
            <v>13.46</v>
          </cell>
          <cell r="M29">
            <v>10.97</v>
          </cell>
        </row>
        <row r="30">
          <cell r="A30" t="str">
            <v>AFI</v>
          </cell>
          <cell r="B30">
            <v>0</v>
          </cell>
          <cell r="C30">
            <v>46171</v>
          </cell>
          <cell r="G30">
            <v>6.55</v>
          </cell>
          <cell r="I30" t="str">
            <v>FSI</v>
          </cell>
          <cell r="K30">
            <v>46171</v>
          </cell>
          <cell r="L30">
            <v>1.5349999999999999</v>
          </cell>
          <cell r="M30">
            <v>1.27</v>
          </cell>
        </row>
        <row r="31">
          <cell r="A31" t="str">
            <v>CAM</v>
          </cell>
          <cell r="B31">
            <v>0</v>
          </cell>
          <cell r="C31">
            <v>46171</v>
          </cell>
          <cell r="G31">
            <v>0.7</v>
          </cell>
          <cell r="I31" t="str">
            <v>MEC</v>
          </cell>
          <cell r="K31">
            <v>46171</v>
          </cell>
          <cell r="L31">
            <v>1.5624</v>
          </cell>
          <cell r="M31">
            <v>1.2949999999999999</v>
          </cell>
        </row>
        <row r="32">
          <cell r="A32" t="str">
            <v>AMH</v>
          </cell>
          <cell r="B32">
            <v>0</v>
          </cell>
          <cell r="C32">
            <v>46171</v>
          </cell>
          <cell r="G32">
            <v>0.9</v>
          </cell>
          <cell r="I32" t="str">
            <v>WMA</v>
          </cell>
          <cell r="K32">
            <v>46171</v>
          </cell>
          <cell r="L32">
            <v>1.1596</v>
          </cell>
          <cell r="M32">
            <v>0.96499999999999997</v>
          </cell>
        </row>
        <row r="33">
          <cell r="A33" t="str">
            <v>KKC</v>
          </cell>
          <cell r="B33">
            <v>0</v>
          </cell>
          <cell r="C33">
            <v>46171</v>
          </cell>
          <cell r="G33">
            <v>2.06</v>
          </cell>
          <cell r="I33" t="str">
            <v>AFI</v>
          </cell>
          <cell r="K33">
            <v>46171</v>
          </cell>
          <cell r="L33">
            <v>7.76</v>
          </cell>
          <cell r="M33">
            <v>6.55</v>
          </cell>
        </row>
        <row r="34">
          <cell r="A34" t="str">
            <v>PE1</v>
          </cell>
          <cell r="B34">
            <v>0</v>
          </cell>
          <cell r="C34">
            <v>46171</v>
          </cell>
          <cell r="G34">
            <v>1.87</v>
          </cell>
          <cell r="I34" t="str">
            <v>ARG</v>
          </cell>
          <cell r="K34">
            <v>46171</v>
          </cell>
          <cell r="L34">
            <v>10.59</v>
          </cell>
          <cell r="M34">
            <v>8.94</v>
          </cell>
        </row>
        <row r="35">
          <cell r="A35" t="str">
            <v>HM1</v>
          </cell>
          <cell r="B35">
            <v>0</v>
          </cell>
          <cell r="C35">
            <v>46171</v>
          </cell>
          <cell r="G35">
            <v>2.85</v>
          </cell>
          <cell r="I35" t="str">
            <v>KAT</v>
          </cell>
          <cell r="K35">
            <v>46171</v>
          </cell>
          <cell r="L35">
            <v>1.5760000000000001</v>
          </cell>
          <cell r="M35">
            <v>1.34</v>
          </cell>
        </row>
        <row r="36">
          <cell r="A36" t="str">
            <v>NGE</v>
          </cell>
          <cell r="B36">
            <v>0</v>
          </cell>
          <cell r="C36">
            <v>46171</v>
          </cell>
          <cell r="G36">
            <v>1.26</v>
          </cell>
          <cell r="I36" t="str">
            <v>AMH</v>
          </cell>
          <cell r="K36">
            <v>46171</v>
          </cell>
          <cell r="L36">
            <v>1.05</v>
          </cell>
          <cell r="M36">
            <v>0.9</v>
          </cell>
        </row>
        <row r="37">
          <cell r="A37" t="str">
            <v>WAR</v>
          </cell>
          <cell r="B37">
            <v>0</v>
          </cell>
          <cell r="C37">
            <v>46171</v>
          </cell>
          <cell r="G37">
            <v>1.115</v>
          </cell>
          <cell r="I37" t="str">
            <v>LRT</v>
          </cell>
          <cell r="K37">
            <v>46171</v>
          </cell>
          <cell r="L37">
            <v>2.7183999999999999</v>
          </cell>
          <cell r="M37">
            <v>2.34</v>
          </cell>
        </row>
        <row r="38">
          <cell r="A38" t="str">
            <v>ALI</v>
          </cell>
          <cell r="B38">
            <v>0</v>
          </cell>
          <cell r="C38">
            <v>46171</v>
          </cell>
          <cell r="G38">
            <v>2.4900000000000002</v>
          </cell>
          <cell r="I38" t="str">
            <v>OPH</v>
          </cell>
          <cell r="K38">
            <v>46171</v>
          </cell>
          <cell r="L38">
            <v>3.1141999999999999</v>
          </cell>
          <cell r="M38">
            <v>2.69</v>
          </cell>
        </row>
        <row r="39">
          <cell r="A39" t="str">
            <v>DJW</v>
          </cell>
          <cell r="B39">
            <v>0</v>
          </cell>
          <cell r="C39">
            <v>46171</v>
          </cell>
          <cell r="G39">
            <v>2.8</v>
          </cell>
          <cell r="I39" t="str">
            <v>CAM</v>
          </cell>
          <cell r="K39">
            <v>46171</v>
          </cell>
          <cell r="L39">
            <v>0.80500000000000005</v>
          </cell>
          <cell r="M39">
            <v>0.7</v>
          </cell>
        </row>
        <row r="40">
          <cell r="A40" t="str">
            <v>WAA</v>
          </cell>
          <cell r="B40">
            <v>0</v>
          </cell>
          <cell r="C40">
            <v>46171</v>
          </cell>
          <cell r="G40">
            <v>0.995</v>
          </cell>
          <cell r="I40" t="str">
            <v>BKI</v>
          </cell>
          <cell r="K40">
            <v>46171</v>
          </cell>
          <cell r="L40">
            <v>2.04</v>
          </cell>
          <cell r="M40">
            <v>1.78</v>
          </cell>
        </row>
        <row r="41">
          <cell r="A41" t="str">
            <v>CDM</v>
          </cell>
          <cell r="B41">
            <v>0</v>
          </cell>
          <cell r="C41">
            <v>46171</v>
          </cell>
          <cell r="G41">
            <v>0.76500000000000001</v>
          </cell>
          <cell r="I41" t="str">
            <v>CDM</v>
          </cell>
          <cell r="K41">
            <v>46171</v>
          </cell>
          <cell r="L41">
            <v>0.876</v>
          </cell>
          <cell r="M41">
            <v>0.76500000000000001</v>
          </cell>
        </row>
        <row r="42">
          <cell r="A42" t="str">
            <v>AIQ</v>
          </cell>
          <cell r="B42">
            <v>0</v>
          </cell>
          <cell r="C42">
            <v>46171</v>
          </cell>
          <cell r="G42">
            <v>1.38</v>
          </cell>
          <cell r="I42" t="str">
            <v>RG8</v>
          </cell>
          <cell r="K42">
            <v>46171</v>
          </cell>
          <cell r="L42">
            <v>3.31</v>
          </cell>
          <cell r="M42">
            <v>2.91</v>
          </cell>
        </row>
        <row r="43">
          <cell r="A43" t="str">
            <v>WQG</v>
          </cell>
          <cell r="B43">
            <v>0</v>
          </cell>
          <cell r="C43">
            <v>46171</v>
          </cell>
          <cell r="G43">
            <v>1.9</v>
          </cell>
          <cell r="I43" t="str">
            <v>MIR</v>
          </cell>
          <cell r="K43">
            <v>46171</v>
          </cell>
          <cell r="L43">
            <v>2.76</v>
          </cell>
          <cell r="M43">
            <v>2.44</v>
          </cell>
        </row>
        <row r="44">
          <cell r="A44" t="str">
            <v>LSX</v>
          </cell>
          <cell r="B44">
            <v>0</v>
          </cell>
          <cell r="C44">
            <v>46171</v>
          </cell>
          <cell r="G44">
            <v>0.86499999999999999</v>
          </cell>
          <cell r="I44" t="str">
            <v>KKC</v>
          </cell>
          <cell r="K44">
            <v>46171</v>
          </cell>
          <cell r="L44">
            <v>2.3235999999999999</v>
          </cell>
          <cell r="M44">
            <v>2.06</v>
          </cell>
        </row>
        <row r="45">
          <cell r="A45" t="str">
            <v>KAT</v>
          </cell>
          <cell r="B45">
            <v>0</v>
          </cell>
          <cell r="C45">
            <v>46171</v>
          </cell>
          <cell r="G45">
            <v>1.34</v>
          </cell>
          <cell r="I45" t="str">
            <v>DJW</v>
          </cell>
          <cell r="K45">
            <v>46171</v>
          </cell>
          <cell r="L45">
            <v>3.14</v>
          </cell>
          <cell r="M45">
            <v>2.8</v>
          </cell>
        </row>
        <row r="46">
          <cell r="A46" t="str">
            <v>PIA</v>
          </cell>
          <cell r="B46">
            <v>0</v>
          </cell>
          <cell r="C46">
            <v>46171</v>
          </cell>
          <cell r="G46">
            <v>1.26</v>
          </cell>
          <cell r="I46" t="str">
            <v>WAR</v>
          </cell>
          <cell r="K46">
            <v>46171</v>
          </cell>
          <cell r="L46">
            <v>1.2492000000000001</v>
          </cell>
          <cell r="M46">
            <v>1.115</v>
          </cell>
        </row>
        <row r="47">
          <cell r="A47" t="str">
            <v>MXT</v>
          </cell>
          <cell r="B47">
            <v>0</v>
          </cell>
          <cell r="C47">
            <v>46171</v>
          </cell>
          <cell r="G47">
            <v>1.92</v>
          </cell>
          <cell r="I47" t="str">
            <v>RG1</v>
          </cell>
          <cell r="K47">
            <v>46171</v>
          </cell>
          <cell r="L47">
            <v>2.59</v>
          </cell>
          <cell r="M47">
            <v>2.35</v>
          </cell>
        </row>
        <row r="48">
          <cell r="A48" t="str">
            <v>FGG</v>
          </cell>
          <cell r="B48">
            <v>0</v>
          </cell>
          <cell r="C48">
            <v>46171</v>
          </cell>
          <cell r="G48">
            <v>1.65</v>
          </cell>
          <cell r="I48" t="str">
            <v>RF1</v>
          </cell>
          <cell r="K48">
            <v>46171</v>
          </cell>
          <cell r="L48">
            <v>3.72</v>
          </cell>
          <cell r="M48">
            <v>3.39</v>
          </cell>
        </row>
        <row r="49">
          <cell r="A49" t="str">
            <v>RF1</v>
          </cell>
          <cell r="B49">
            <v>0</v>
          </cell>
          <cell r="C49">
            <v>46171</v>
          </cell>
          <cell r="G49">
            <v>3.39</v>
          </cell>
          <cell r="I49" t="str">
            <v>AIQ</v>
          </cell>
          <cell r="K49">
            <v>46171</v>
          </cell>
          <cell r="L49">
            <v>1.4892000000000001</v>
          </cell>
          <cell r="M49">
            <v>1.38</v>
          </cell>
        </row>
        <row r="50">
          <cell r="A50" t="str">
            <v>NSC</v>
          </cell>
          <cell r="B50">
            <v>0</v>
          </cell>
          <cell r="C50">
            <v>46171</v>
          </cell>
          <cell r="G50">
            <v>0.32</v>
          </cell>
          <cell r="I50" t="str">
            <v>NCC</v>
          </cell>
          <cell r="K50">
            <v>46171</v>
          </cell>
          <cell r="L50">
            <v>0.43</v>
          </cell>
          <cell r="M50">
            <v>0.4</v>
          </cell>
        </row>
        <row r="51">
          <cell r="A51" t="str">
            <v>OPH</v>
          </cell>
          <cell r="B51">
            <v>0</v>
          </cell>
          <cell r="C51">
            <v>46171</v>
          </cell>
          <cell r="G51">
            <v>2.69</v>
          </cell>
          <cell r="I51" t="str">
            <v>WAA</v>
          </cell>
          <cell r="K51">
            <v>46171</v>
          </cell>
          <cell r="L51">
            <v>1.0663</v>
          </cell>
          <cell r="M51">
            <v>0.995</v>
          </cell>
        </row>
        <row r="52">
          <cell r="A52" t="str">
            <v>RYD</v>
          </cell>
          <cell r="B52">
            <v>0</v>
          </cell>
          <cell r="C52">
            <v>46171</v>
          </cell>
          <cell r="G52">
            <v>1.86</v>
          </cell>
          <cell r="I52" t="str">
            <v>PIA</v>
          </cell>
          <cell r="K52">
            <v>46171</v>
          </cell>
          <cell r="L52">
            <v>1.35</v>
          </cell>
          <cell r="M52">
            <v>1.26</v>
          </cell>
        </row>
        <row r="53">
          <cell r="A53" t="str">
            <v>MIR</v>
          </cell>
          <cell r="B53">
            <v>0</v>
          </cell>
          <cell r="C53">
            <v>46171</v>
          </cell>
          <cell r="G53">
            <v>2.44</v>
          </cell>
          <cell r="I53" t="str">
            <v>ECL</v>
          </cell>
          <cell r="K53">
            <v>46171</v>
          </cell>
          <cell r="L53">
            <v>0.95720000000000005</v>
          </cell>
          <cell r="M53">
            <v>0.89500000000000002</v>
          </cell>
        </row>
        <row r="54">
          <cell r="A54" t="str">
            <v>FGX</v>
          </cell>
          <cell r="B54">
            <v>0</v>
          </cell>
          <cell r="C54">
            <v>46171</v>
          </cell>
          <cell r="G54">
            <v>1.325</v>
          </cell>
          <cell r="I54" t="str">
            <v>WQG</v>
          </cell>
          <cell r="K54">
            <v>46171</v>
          </cell>
          <cell r="L54">
            <v>2.0299999999999998</v>
          </cell>
          <cell r="M54">
            <v>1.9</v>
          </cell>
        </row>
        <row r="55">
          <cell r="A55" t="str">
            <v>LF1</v>
          </cell>
          <cell r="B55">
            <v>0</v>
          </cell>
          <cell r="C55">
            <v>46171</v>
          </cell>
          <cell r="G55">
            <v>1.91</v>
          </cell>
          <cell r="I55" t="str">
            <v>CDO</v>
          </cell>
          <cell r="K55">
            <v>46171</v>
          </cell>
          <cell r="L55">
            <v>2.3159999999999998</v>
          </cell>
          <cell r="M55">
            <v>2.17</v>
          </cell>
        </row>
        <row r="56">
          <cell r="A56" t="str">
            <v>TCF</v>
          </cell>
          <cell r="B56">
            <v>0</v>
          </cell>
          <cell r="C56">
            <v>46171</v>
          </cell>
          <cell r="G56">
            <v>5.8</v>
          </cell>
          <cell r="I56" t="str">
            <v>FGX</v>
          </cell>
          <cell r="K56">
            <v>46171</v>
          </cell>
          <cell r="L56">
            <v>1.3924000000000001</v>
          </cell>
          <cell r="M56">
            <v>1.325</v>
          </cell>
        </row>
        <row r="57">
          <cell r="A57" t="str">
            <v>QRI</v>
          </cell>
          <cell r="B57">
            <v>0</v>
          </cell>
          <cell r="C57">
            <v>46171</v>
          </cell>
          <cell r="G57">
            <v>1.575</v>
          </cell>
          <cell r="I57" t="str">
            <v>MXT</v>
          </cell>
          <cell r="K57">
            <v>46171</v>
          </cell>
          <cell r="L57">
            <v>2.0148000000000001</v>
          </cell>
          <cell r="M57">
            <v>1.92</v>
          </cell>
        </row>
        <row r="58">
          <cell r="A58" t="str">
            <v>PCI</v>
          </cell>
          <cell r="B58">
            <v>0</v>
          </cell>
          <cell r="C58">
            <v>46171</v>
          </cell>
          <cell r="G58">
            <v>1.085</v>
          </cell>
          <cell r="I58" t="str">
            <v>ALI</v>
          </cell>
          <cell r="K58">
            <v>46171</v>
          </cell>
          <cell r="L58">
            <v>2.61</v>
          </cell>
          <cell r="M58">
            <v>2.4900000000000002</v>
          </cell>
        </row>
        <row r="59">
          <cell r="A59" t="str">
            <v>DN1</v>
          </cell>
          <cell r="B59">
            <v>0</v>
          </cell>
          <cell r="C59">
            <v>46171</v>
          </cell>
          <cell r="G59">
            <v>100.29</v>
          </cell>
          <cell r="I59" t="str">
            <v>FGG</v>
          </cell>
          <cell r="K59">
            <v>46171</v>
          </cell>
          <cell r="L59">
            <v>1.7210000000000001</v>
          </cell>
          <cell r="M59">
            <v>1.65</v>
          </cell>
        </row>
        <row r="60">
          <cell r="A60" t="str">
            <v>KIT</v>
          </cell>
          <cell r="B60">
            <v>0</v>
          </cell>
          <cell r="C60">
            <v>46171</v>
          </cell>
          <cell r="G60">
            <v>1.94</v>
          </cell>
          <cell r="I60" t="str">
            <v>KIT</v>
          </cell>
          <cell r="K60">
            <v>46171</v>
          </cell>
          <cell r="L60">
            <v>2.0047000000000001</v>
          </cell>
          <cell r="M60">
            <v>1.94</v>
          </cell>
        </row>
        <row r="61">
          <cell r="A61" t="str">
            <v>PCX</v>
          </cell>
          <cell r="B61">
            <v>0</v>
          </cell>
          <cell r="C61">
            <v>46171</v>
          </cell>
          <cell r="G61">
            <v>1.9950000000000001</v>
          </cell>
          <cell r="I61" t="str">
            <v>LF1</v>
          </cell>
          <cell r="K61">
            <v>46171</v>
          </cell>
          <cell r="L61">
            <v>1.97</v>
          </cell>
          <cell r="M61">
            <v>1.91</v>
          </cell>
        </row>
        <row r="62">
          <cell r="A62" t="str">
            <v>MA1</v>
          </cell>
          <cell r="B62">
            <v>0</v>
          </cell>
          <cell r="C62">
            <v>46171</v>
          </cell>
          <cell r="G62">
            <v>1.99</v>
          </cell>
          <cell r="I62" t="str">
            <v>WMX</v>
          </cell>
          <cell r="K62">
            <v>46171</v>
          </cell>
          <cell r="L62">
            <v>1.6840999999999999</v>
          </cell>
          <cell r="M62">
            <v>1.635</v>
          </cell>
        </row>
        <row r="63">
          <cell r="A63" t="str">
            <v>FSI</v>
          </cell>
          <cell r="B63">
            <v>0</v>
          </cell>
          <cell r="C63">
            <v>46171</v>
          </cell>
          <cell r="G63">
            <v>1.27</v>
          </cell>
          <cell r="I63" t="str">
            <v>TCF</v>
          </cell>
          <cell r="K63">
            <v>46171</v>
          </cell>
          <cell r="L63">
            <v>5.9480000000000004</v>
          </cell>
          <cell r="M63">
            <v>5.8</v>
          </cell>
        </row>
        <row r="64">
          <cell r="A64" t="str">
            <v>GCI</v>
          </cell>
          <cell r="B64">
            <v>0</v>
          </cell>
          <cell r="C64">
            <v>46171</v>
          </cell>
          <cell r="G64">
            <v>2.0499999999999998</v>
          </cell>
          <cell r="I64" t="str">
            <v>RYD</v>
          </cell>
          <cell r="K64">
            <v>46171</v>
          </cell>
          <cell r="L64">
            <v>1.9023000000000001</v>
          </cell>
          <cell r="M64">
            <v>1.86</v>
          </cell>
        </row>
        <row r="65">
          <cell r="A65" t="str">
            <v>WGB</v>
          </cell>
          <cell r="B65">
            <v>0</v>
          </cell>
          <cell r="C65">
            <v>46171</v>
          </cell>
          <cell r="G65">
            <v>2.16</v>
          </cell>
          <cell r="I65" t="str">
            <v>QRI</v>
          </cell>
          <cell r="K65">
            <v>46171</v>
          </cell>
          <cell r="L65">
            <v>1.6004</v>
          </cell>
          <cell r="M65">
            <v>1.575</v>
          </cell>
        </row>
        <row r="66">
          <cell r="A66" t="str">
            <v>MFF</v>
          </cell>
          <cell r="B66">
            <v>0</v>
          </cell>
          <cell r="C66">
            <v>46171</v>
          </cell>
          <cell r="G66">
            <v>4.91</v>
          </cell>
          <cell r="I66" t="str">
            <v>WGB</v>
          </cell>
          <cell r="K66">
            <v>46171</v>
          </cell>
          <cell r="L66">
            <v>2.1848999999999998</v>
          </cell>
          <cell r="M66">
            <v>2.16</v>
          </cell>
        </row>
        <row r="67">
          <cell r="A67" t="str">
            <v>SNC</v>
          </cell>
          <cell r="B67">
            <v>0</v>
          </cell>
          <cell r="C67">
            <v>46171</v>
          </cell>
          <cell r="G67">
            <v>0.78</v>
          </cell>
          <cell r="I67" t="str">
            <v>PCI</v>
          </cell>
          <cell r="K67">
            <v>46171</v>
          </cell>
          <cell r="L67">
            <v>1.0960000000000001</v>
          </cell>
          <cell r="M67">
            <v>1.085</v>
          </cell>
        </row>
        <row r="68">
          <cell r="A68" t="str">
            <v>NCC</v>
          </cell>
          <cell r="B68">
            <v>0</v>
          </cell>
          <cell r="C68">
            <v>46171</v>
          </cell>
          <cell r="G68">
            <v>0.4</v>
          </cell>
          <cell r="I68" t="str">
            <v>REV</v>
          </cell>
          <cell r="K68">
            <v>46171</v>
          </cell>
          <cell r="L68">
            <v>2.0007999999999999</v>
          </cell>
          <cell r="M68">
            <v>1.9850000000000001</v>
          </cell>
        </row>
        <row r="69">
          <cell r="A69" t="str">
            <v>SEC</v>
          </cell>
          <cell r="B69">
            <v>0</v>
          </cell>
          <cell r="C69">
            <v>46171</v>
          </cell>
          <cell r="G69">
            <v>2.33</v>
          </cell>
          <cell r="I69" t="str">
            <v>MA1</v>
          </cell>
          <cell r="K69">
            <v>46171</v>
          </cell>
          <cell r="L69">
            <v>2</v>
          </cell>
          <cell r="M69">
            <v>1.99</v>
          </cell>
        </row>
        <row r="70">
          <cell r="A70" t="str">
            <v>LSF</v>
          </cell>
          <cell r="B70">
            <v>0</v>
          </cell>
          <cell r="C70">
            <v>46171</v>
          </cell>
          <cell r="G70">
            <v>4.49</v>
          </cell>
          <cell r="I70" t="str">
            <v>WLE</v>
          </cell>
          <cell r="K70">
            <v>46171</v>
          </cell>
          <cell r="L70">
            <v>1.3154999999999999</v>
          </cell>
          <cell r="M70">
            <v>1.31</v>
          </cell>
        </row>
        <row r="71">
          <cell r="A71" t="str">
            <v>NAC</v>
          </cell>
          <cell r="B71">
            <v>0</v>
          </cell>
          <cell r="C71">
            <v>46171</v>
          </cell>
          <cell r="G71">
            <v>0.56999999999999995</v>
          </cell>
          <cell r="I71" t="str">
            <v>PIC</v>
          </cell>
          <cell r="K71">
            <v>46171</v>
          </cell>
          <cell r="L71">
            <v>1.2010000000000001</v>
          </cell>
          <cell r="M71">
            <v>1.2</v>
          </cell>
        </row>
        <row r="72">
          <cell r="A72" t="str">
            <v>PIC</v>
          </cell>
          <cell r="B72">
            <v>0</v>
          </cell>
          <cell r="C72">
            <v>46171</v>
          </cell>
          <cell r="G72">
            <v>1.2</v>
          </cell>
          <cell r="I72" t="str">
            <v>NAC</v>
          </cell>
          <cell r="K72">
            <v>46171</v>
          </cell>
          <cell r="L72">
            <v>0.56999999999999995</v>
          </cell>
          <cell r="M72">
            <v>0.56999999999999995</v>
          </cell>
        </row>
        <row r="73">
          <cell r="A73" t="str">
            <v>SET</v>
          </cell>
          <cell r="C73">
            <v>46171</v>
          </cell>
          <cell r="I73" t="str">
            <v>DN1</v>
          </cell>
          <cell r="K73">
            <v>46171</v>
          </cell>
          <cell r="L73">
            <v>100.17</v>
          </cell>
          <cell r="M73">
            <v>100.29</v>
          </cell>
        </row>
        <row r="74">
          <cell r="A74" t="str">
            <v>LGF</v>
          </cell>
          <cell r="C74">
            <v>46171</v>
          </cell>
          <cell r="I74" t="str">
            <v>PCX</v>
          </cell>
          <cell r="K74">
            <v>46171</v>
          </cell>
          <cell r="L74">
            <v>1.9819</v>
          </cell>
          <cell r="M74">
            <v>1.9950000000000001</v>
          </cell>
        </row>
        <row r="75">
          <cell r="A75" t="str">
            <v>PGF</v>
          </cell>
          <cell r="B75">
            <v>0</v>
          </cell>
          <cell r="C75">
            <v>46171</v>
          </cell>
          <cell r="G75">
            <v>2.96</v>
          </cell>
          <cell r="I75" t="str">
            <v>GLS</v>
          </cell>
          <cell r="K75">
            <v>46171</v>
          </cell>
          <cell r="L75">
            <v>1.69</v>
          </cell>
          <cell r="M75">
            <v>1.71</v>
          </cell>
        </row>
        <row r="76">
          <cell r="A76" t="str">
            <v>WLE</v>
          </cell>
          <cell r="B76">
            <v>0</v>
          </cell>
          <cell r="C76">
            <v>46171</v>
          </cell>
          <cell r="G76">
            <v>1.31</v>
          </cell>
          <cell r="I76" t="str">
            <v>GCI</v>
          </cell>
          <cell r="K76">
            <v>46171</v>
          </cell>
          <cell r="L76">
            <v>2.0186000000000002</v>
          </cell>
          <cell r="M76">
            <v>2.0499999999999998</v>
          </cell>
        </row>
        <row r="77">
          <cell r="A77" t="str">
            <v>ECL</v>
          </cell>
          <cell r="B77">
            <v>0</v>
          </cell>
          <cell r="C77">
            <v>46171</v>
          </cell>
          <cell r="G77">
            <v>0.89500000000000002</v>
          </cell>
          <cell r="I77" t="str">
            <v>GVF</v>
          </cell>
          <cell r="K77">
            <v>46171</v>
          </cell>
          <cell r="L77">
            <v>1.2956000000000001</v>
          </cell>
          <cell r="M77">
            <v>1.32</v>
          </cell>
        </row>
        <row r="78">
          <cell r="A78" t="str">
            <v>GVF</v>
          </cell>
          <cell r="B78">
            <v>0</v>
          </cell>
          <cell r="C78">
            <v>46171</v>
          </cell>
          <cell r="G78">
            <v>1.32</v>
          </cell>
          <cell r="I78" t="str">
            <v>SNC</v>
          </cell>
          <cell r="K78">
            <v>46171</v>
          </cell>
          <cell r="L78">
            <v>0.76529999999999998</v>
          </cell>
          <cell r="M78">
            <v>0.78</v>
          </cell>
        </row>
        <row r="79">
          <cell r="A79" t="str">
            <v>PL8</v>
          </cell>
          <cell r="B79">
            <v>0</v>
          </cell>
          <cell r="C79">
            <v>46171</v>
          </cell>
          <cell r="G79">
            <v>1.39</v>
          </cell>
          <cell r="I79" t="str">
            <v>MFF</v>
          </cell>
          <cell r="K79">
            <v>46171</v>
          </cell>
          <cell r="L79">
            <v>4.8109999999999999</v>
          </cell>
          <cell r="M79">
            <v>4.91</v>
          </cell>
        </row>
        <row r="80">
          <cell r="A80" t="str">
            <v>WMI</v>
          </cell>
          <cell r="B80">
            <v>0</v>
          </cell>
          <cell r="C80">
            <v>46171</v>
          </cell>
          <cell r="G80">
            <v>1.405</v>
          </cell>
          <cell r="I80" t="str">
            <v>LSF</v>
          </cell>
          <cell r="K80">
            <v>46171</v>
          </cell>
          <cell r="L80">
            <v>4.3777999999999997</v>
          </cell>
          <cell r="M80">
            <v>4.49</v>
          </cell>
        </row>
        <row r="81">
          <cell r="A81" t="str">
            <v>WAM</v>
          </cell>
          <cell r="B81">
            <v>0</v>
          </cell>
          <cell r="C81">
            <v>46171</v>
          </cell>
          <cell r="G81">
            <v>1.55</v>
          </cell>
          <cell r="I81" t="str">
            <v>SEC</v>
          </cell>
          <cell r="K81">
            <v>46171</v>
          </cell>
          <cell r="L81">
            <v>2.2709999999999999</v>
          </cell>
          <cell r="M81">
            <v>2.33</v>
          </cell>
        </row>
        <row r="82">
          <cell r="A82" t="str">
            <v>WAX</v>
          </cell>
          <cell r="B82">
            <v>0</v>
          </cell>
          <cell r="C82">
            <v>46171</v>
          </cell>
          <cell r="G82">
            <v>1.0649999999999999</v>
          </cell>
          <cell r="I82" t="str">
            <v>WHI</v>
          </cell>
          <cell r="K82">
            <v>46171</v>
          </cell>
          <cell r="L82">
            <v>1.22</v>
          </cell>
          <cell r="M82">
            <v>1.2549999999999999</v>
          </cell>
        </row>
        <row r="83">
          <cell r="A83" t="str">
            <v>BEL</v>
          </cell>
          <cell r="B83">
            <v>0</v>
          </cell>
          <cell r="C83">
            <v>46171</v>
          </cell>
          <cell r="G83">
            <v>1.3000000000000001E-2</v>
          </cell>
          <cell r="I83" t="str">
            <v>PGF</v>
          </cell>
          <cell r="K83">
            <v>46171</v>
          </cell>
          <cell r="L83">
            <v>2.8570000000000002</v>
          </cell>
          <cell r="M83">
            <v>2.96</v>
          </cell>
        </row>
        <row r="84">
          <cell r="A84" t="str">
            <v>HCF</v>
          </cell>
          <cell r="B84">
            <v>0</v>
          </cell>
          <cell r="C84">
            <v>46171</v>
          </cell>
          <cell r="G84">
            <v>0.03</v>
          </cell>
          <cell r="I84" t="str">
            <v>SET</v>
          </cell>
          <cell r="K84">
            <v>46171</v>
          </cell>
          <cell r="L84">
            <v>1.9910000000000001</v>
          </cell>
          <cell r="M84">
            <v>2.16</v>
          </cell>
        </row>
        <row r="85">
          <cell r="A85" t="str">
            <v>8IH</v>
          </cell>
          <cell r="B85">
            <v>0</v>
          </cell>
          <cell r="C85">
            <v>46171</v>
          </cell>
          <cell r="G85">
            <v>1.2E-2</v>
          </cell>
          <cell r="I85" t="str">
            <v>NSC</v>
          </cell>
          <cell r="K85">
            <v>46171</v>
          </cell>
          <cell r="L85">
            <v>0.28999999999999998</v>
          </cell>
          <cell r="M85">
            <v>0.32</v>
          </cell>
        </row>
        <row r="86">
          <cell r="A86" t="str">
            <v>RG8</v>
          </cell>
          <cell r="B86">
            <v>0</v>
          </cell>
          <cell r="C86">
            <v>46171</v>
          </cell>
          <cell r="G86">
            <v>2.91</v>
          </cell>
          <cell r="I86" t="str">
            <v>LGF</v>
          </cell>
          <cell r="K86">
            <v>46171</v>
          </cell>
          <cell r="L86">
            <v>1.8253999999999999</v>
          </cell>
          <cell r="M86">
            <v>2.02</v>
          </cell>
        </row>
        <row r="87">
          <cell r="A87" t="str">
            <v>CDO</v>
          </cell>
          <cell r="B87">
            <v>0</v>
          </cell>
          <cell r="C87">
            <v>46171</v>
          </cell>
          <cell r="G87">
            <v>2.17</v>
          </cell>
          <cell r="I87" t="str">
            <v>WMI</v>
          </cell>
          <cell r="K87">
            <v>46171</v>
          </cell>
          <cell r="L87">
            <v>1.2410000000000001</v>
          </cell>
          <cell r="M87">
            <v>1.405</v>
          </cell>
        </row>
        <row r="88">
          <cell r="A88" t="str">
            <v>RG1</v>
          </cell>
          <cell r="B88">
            <v>0</v>
          </cell>
          <cell r="C88">
            <v>46171</v>
          </cell>
          <cell r="G88">
            <v>2.35</v>
          </cell>
          <cell r="I88" t="str">
            <v>PE1</v>
          </cell>
          <cell r="K88">
            <v>46171</v>
          </cell>
          <cell r="L88">
            <v>1.6279999999999999</v>
          </cell>
          <cell r="M88">
            <v>1.87</v>
          </cell>
        </row>
        <row r="89">
          <cell r="A89" t="str">
            <v>REV</v>
          </cell>
          <cell r="B89">
            <v>0</v>
          </cell>
          <cell r="C89">
            <v>46171</v>
          </cell>
          <cell r="G89">
            <v>1.9850000000000001</v>
          </cell>
          <cell r="I89" t="str">
            <v>PL8</v>
          </cell>
          <cell r="K89">
            <v>46171</v>
          </cell>
          <cell r="L89">
            <v>1.145</v>
          </cell>
          <cell r="M89">
            <v>1.39</v>
          </cell>
        </row>
        <row r="90">
          <cell r="A90" t="str">
            <v>BKI</v>
          </cell>
          <cell r="B90">
            <v>0</v>
          </cell>
          <cell r="C90">
            <v>46171</v>
          </cell>
          <cell r="G90">
            <v>1.78</v>
          </cell>
          <cell r="I90" t="str">
            <v>WAM</v>
          </cell>
          <cell r="K90">
            <v>46171</v>
          </cell>
          <cell r="L90">
            <v>1.2084999999999999</v>
          </cell>
          <cell r="M90">
            <v>1.55</v>
          </cell>
        </row>
        <row r="91">
          <cell r="A91" t="str">
            <v>GLS</v>
          </cell>
          <cell r="B91">
            <v>0</v>
          </cell>
          <cell r="C91">
            <v>46171</v>
          </cell>
          <cell r="G91">
            <v>1.71</v>
          </cell>
          <cell r="I91" t="str">
            <v>BEL</v>
          </cell>
          <cell r="K91">
            <v>46171</v>
          </cell>
          <cell r="L91">
            <v>9.9000000000000008E-3</v>
          </cell>
          <cell r="M91">
            <v>1.3000000000000001E-2</v>
          </cell>
        </row>
        <row r="92">
          <cell r="A92" t="str">
            <v>WMX</v>
          </cell>
          <cell r="B92">
            <v>0</v>
          </cell>
          <cell r="C92">
            <v>46171</v>
          </cell>
          <cell r="G92">
            <v>1.635</v>
          </cell>
          <cell r="I92" t="str">
            <v>WAX</v>
          </cell>
          <cell r="K92">
            <v>46171</v>
          </cell>
          <cell r="L92">
            <v>0.77490000000000003</v>
          </cell>
          <cell r="M92">
            <v>1.0649999999999999</v>
          </cell>
        </row>
        <row r="93">
          <cell r="A93" t="str">
            <v>WHI</v>
          </cell>
          <cell r="B93">
            <v>0</v>
          </cell>
          <cell r="C93">
            <v>46171</v>
          </cell>
          <cell r="G93">
            <v>1.2549999999999999</v>
          </cell>
          <cell r="I93" t="str">
            <v>HCF</v>
          </cell>
          <cell r="K93">
            <v>46171</v>
          </cell>
          <cell r="L93" t="str">
            <v>#N/A N/A</v>
          </cell>
          <cell r="M93">
            <v>0.03</v>
          </cell>
        </row>
        <row r="94">
          <cell r="I94" t="str">
            <v>AIX</v>
          </cell>
          <cell r="K94">
            <v>46171</v>
          </cell>
          <cell r="L94" t="str">
            <v>#N/A N/A</v>
          </cell>
          <cell r="M94" t="e">
            <v>#N/A</v>
          </cell>
        </row>
      </sheetData>
      <sheetData sheetId="36"/>
      <sheetData sheetId="37"/>
      <sheetData sheetId="38"/>
      <sheetData sheetId="39">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H138">
            <v>43312</v>
          </cell>
          <cell r="O138">
            <v>43312</v>
          </cell>
          <cell r="V138">
            <v>43312</v>
          </cell>
          <cell r="AC138">
            <v>43312</v>
          </cell>
          <cell r="AJ138">
            <v>43312</v>
          </cell>
          <cell r="AQ138">
            <v>43312</v>
          </cell>
          <cell r="AX138">
            <v>43312</v>
          </cell>
          <cell r="BE138">
            <v>43312</v>
          </cell>
          <cell r="BL138">
            <v>43312</v>
          </cell>
          <cell r="BT138" t="str">
            <v>Pooled_Development_Funds_(PDFs)</v>
          </cell>
        </row>
        <row r="139">
          <cell r="H139">
            <v>43343</v>
          </cell>
          <cell r="O139">
            <v>43343</v>
          </cell>
          <cell r="V139">
            <v>43343</v>
          </cell>
          <cell r="AC139">
            <v>43343</v>
          </cell>
          <cell r="AJ139">
            <v>43343</v>
          </cell>
          <cell r="AQ139">
            <v>43343</v>
          </cell>
          <cell r="AX139">
            <v>43343</v>
          </cell>
          <cell r="BE139">
            <v>43343</v>
          </cell>
          <cell r="BL139">
            <v>43343</v>
          </cell>
          <cell r="BT139" t="str">
            <v>Property_Trusts</v>
          </cell>
        </row>
        <row r="140">
          <cell r="H140">
            <v>43371</v>
          </cell>
          <cell r="O140">
            <v>43371</v>
          </cell>
          <cell r="V140">
            <v>43371</v>
          </cell>
          <cell r="AC140">
            <v>43371</v>
          </cell>
          <cell r="AJ140">
            <v>43371</v>
          </cell>
          <cell r="AQ140">
            <v>43371</v>
          </cell>
          <cell r="AX140">
            <v>43371</v>
          </cell>
          <cell r="BE140">
            <v>43371</v>
          </cell>
          <cell r="BL140">
            <v>43371</v>
          </cell>
          <cell r="BT140" t="str">
            <v>mFund</v>
          </cell>
        </row>
        <row r="141">
          <cell r="H141">
            <v>43404</v>
          </cell>
          <cell r="O141">
            <v>43404</v>
          </cell>
          <cell r="V141">
            <v>43404</v>
          </cell>
          <cell r="AC141">
            <v>43404</v>
          </cell>
          <cell r="AJ141">
            <v>43404</v>
          </cell>
          <cell r="AQ141">
            <v>43404</v>
          </cell>
          <cell r="AX141">
            <v>43404</v>
          </cell>
          <cell r="BE141">
            <v>43404</v>
          </cell>
          <cell r="BL141">
            <v>43404</v>
          </cell>
          <cell r="BT141" t="str">
            <v>ETC_SP</v>
          </cell>
        </row>
        <row r="142">
          <cell r="H142">
            <v>43434</v>
          </cell>
          <cell r="O142">
            <v>43434</v>
          </cell>
          <cell r="V142">
            <v>43434</v>
          </cell>
          <cell r="AC142">
            <v>43434</v>
          </cell>
          <cell r="AJ142">
            <v>43434</v>
          </cell>
          <cell r="AQ142">
            <v>43434</v>
          </cell>
          <cell r="AX142">
            <v>43434</v>
          </cell>
          <cell r="BE142">
            <v>43434</v>
          </cell>
          <cell r="BL142">
            <v>43434</v>
          </cell>
          <cell r="BT142" t="str">
            <v>Exchange_Transacted_Funds_(ETFs Single Assets)</v>
          </cell>
        </row>
        <row r="143">
          <cell r="H143">
            <v>43465</v>
          </cell>
          <cell r="O143">
            <v>43465</v>
          </cell>
          <cell r="V143">
            <v>43465</v>
          </cell>
          <cell r="AC143">
            <v>43465</v>
          </cell>
          <cell r="AJ143">
            <v>43465</v>
          </cell>
          <cell r="AQ143">
            <v>43465</v>
          </cell>
          <cell r="AX143">
            <v>43465</v>
          </cell>
          <cell r="BE143">
            <v>43465</v>
          </cell>
          <cell r="BL143">
            <v>43465</v>
          </cell>
          <cell r="BT143" t="str">
            <v>Total</v>
          </cell>
        </row>
        <row r="144">
          <cell r="H144">
            <v>43496</v>
          </cell>
          <cell r="O144">
            <v>43496</v>
          </cell>
          <cell r="V144">
            <v>43496</v>
          </cell>
          <cell r="AC144">
            <v>43496</v>
          </cell>
          <cell r="AJ144">
            <v>43496</v>
          </cell>
          <cell r="AQ144">
            <v>43496</v>
          </cell>
          <cell r="AX144">
            <v>43496</v>
          </cell>
          <cell r="BE144">
            <v>43496</v>
          </cell>
          <cell r="BL144">
            <v>43496</v>
          </cell>
          <cell r="BT144" t="str">
            <v>Absolute_Return_Funds</v>
          </cell>
        </row>
        <row r="145">
          <cell r="H145">
            <v>43524</v>
          </cell>
          <cell r="O145">
            <v>43524</v>
          </cell>
          <cell r="V145">
            <v>43524</v>
          </cell>
          <cell r="AC145">
            <v>43524</v>
          </cell>
          <cell r="AJ145">
            <v>43524</v>
          </cell>
          <cell r="AQ145">
            <v>43524</v>
          </cell>
          <cell r="AX145">
            <v>43524</v>
          </cell>
          <cell r="BE145">
            <v>43524</v>
          </cell>
          <cell r="BL145">
            <v>43524</v>
          </cell>
          <cell r="BT145" t="str">
            <v>Exchange_Transacted_Funds_(ETFs)</v>
          </cell>
        </row>
        <row r="146">
          <cell r="H146">
            <v>43553</v>
          </cell>
          <cell r="O146">
            <v>43553</v>
          </cell>
          <cell r="V146">
            <v>43553</v>
          </cell>
          <cell r="AC146">
            <v>43553</v>
          </cell>
          <cell r="AJ146">
            <v>43553</v>
          </cell>
          <cell r="AQ146">
            <v>43553</v>
          </cell>
          <cell r="AX146">
            <v>43553</v>
          </cell>
          <cell r="BE146">
            <v>43553</v>
          </cell>
          <cell r="BL146">
            <v>43553</v>
          </cell>
          <cell r="BT146" t="str">
            <v>Infrastructure_Funds</v>
          </cell>
        </row>
        <row r="147">
          <cell r="H147">
            <v>43585</v>
          </cell>
          <cell r="O147">
            <v>43585</v>
          </cell>
          <cell r="V147">
            <v>43585</v>
          </cell>
          <cell r="AC147">
            <v>43585</v>
          </cell>
          <cell r="AJ147">
            <v>43585</v>
          </cell>
          <cell r="AQ147">
            <v>43585</v>
          </cell>
          <cell r="AX147">
            <v>43585</v>
          </cell>
          <cell r="BE147">
            <v>43585</v>
          </cell>
          <cell r="BL147">
            <v>43585</v>
          </cell>
          <cell r="BT147" t="str">
            <v>Investment_Companies_&amp;_Trusts</v>
          </cell>
        </row>
        <row r="148">
          <cell r="H148">
            <v>43616</v>
          </cell>
          <cell r="O148">
            <v>43616</v>
          </cell>
          <cell r="V148">
            <v>43616</v>
          </cell>
          <cell r="AC148">
            <v>43616</v>
          </cell>
          <cell r="AJ148">
            <v>43616</v>
          </cell>
          <cell r="AQ148">
            <v>43616</v>
          </cell>
          <cell r="AX148">
            <v>43616</v>
          </cell>
          <cell r="BE148">
            <v>43616</v>
          </cell>
          <cell r="BL148">
            <v>43616</v>
          </cell>
          <cell r="BT148" t="str">
            <v>Pooled_Development_Funds_(PDFs)</v>
          </cell>
        </row>
        <row r="149">
          <cell r="H149">
            <v>43644</v>
          </cell>
          <cell r="O149">
            <v>43644</v>
          </cell>
          <cell r="V149">
            <v>43644</v>
          </cell>
          <cell r="AC149">
            <v>43644</v>
          </cell>
          <cell r="AJ149">
            <v>43644</v>
          </cell>
          <cell r="AQ149">
            <v>43644</v>
          </cell>
          <cell r="AX149">
            <v>43644</v>
          </cell>
          <cell r="BE149">
            <v>43644</v>
          </cell>
          <cell r="BL149">
            <v>43644</v>
          </cell>
          <cell r="BT149" t="str">
            <v>Property_Trusts</v>
          </cell>
        </row>
        <row r="150">
          <cell r="H150">
            <v>43677</v>
          </cell>
          <cell r="O150">
            <v>43677</v>
          </cell>
          <cell r="V150">
            <v>43677</v>
          </cell>
          <cell r="AC150">
            <v>43677</v>
          </cell>
          <cell r="AJ150">
            <v>43677</v>
          </cell>
          <cell r="AQ150">
            <v>43677</v>
          </cell>
          <cell r="AX150">
            <v>43677</v>
          </cell>
          <cell r="BE150">
            <v>43677</v>
          </cell>
          <cell r="BL150">
            <v>43677</v>
          </cell>
          <cell r="BT150" t="str">
            <v>mFund</v>
          </cell>
        </row>
        <row r="151">
          <cell r="H151">
            <v>43707</v>
          </cell>
          <cell r="O151">
            <v>43707</v>
          </cell>
          <cell r="V151">
            <v>43707</v>
          </cell>
          <cell r="AC151">
            <v>43707</v>
          </cell>
          <cell r="AJ151">
            <v>43707</v>
          </cell>
          <cell r="AQ151">
            <v>43707</v>
          </cell>
          <cell r="AX151">
            <v>43707</v>
          </cell>
          <cell r="BE151">
            <v>43707</v>
          </cell>
          <cell r="BL151">
            <v>43707</v>
          </cell>
          <cell r="BT151" t="str">
            <v>ETC_SP</v>
          </cell>
        </row>
        <row r="152">
          <cell r="H152">
            <v>43738</v>
          </cell>
          <cell r="O152">
            <v>43738</v>
          </cell>
          <cell r="V152">
            <v>43738</v>
          </cell>
          <cell r="AC152">
            <v>43738</v>
          </cell>
          <cell r="AJ152">
            <v>43738</v>
          </cell>
          <cell r="AQ152">
            <v>43738</v>
          </cell>
          <cell r="AX152">
            <v>43738</v>
          </cell>
          <cell r="BE152">
            <v>43738</v>
          </cell>
          <cell r="BL152">
            <v>43738</v>
          </cell>
          <cell r="BT152" t="str">
            <v>Exchange_Transacted_Funds_(ETFs Single Assets)</v>
          </cell>
        </row>
        <row r="153">
          <cell r="H153">
            <v>43769</v>
          </cell>
          <cell r="O153">
            <v>43769</v>
          </cell>
          <cell r="V153">
            <v>43769</v>
          </cell>
          <cell r="AC153">
            <v>43769</v>
          </cell>
          <cell r="AJ153">
            <v>43769</v>
          </cell>
          <cell r="AQ153">
            <v>43769</v>
          </cell>
          <cell r="AX153">
            <v>43769</v>
          </cell>
          <cell r="BE153">
            <v>43769</v>
          </cell>
          <cell r="BL153">
            <v>43769</v>
          </cell>
          <cell r="BT153" t="str">
            <v>Total</v>
          </cell>
        </row>
        <row r="154">
          <cell r="H154">
            <v>43798</v>
          </cell>
          <cell r="O154">
            <v>43798</v>
          </cell>
          <cell r="V154">
            <v>43798</v>
          </cell>
          <cell r="AC154">
            <v>43798</v>
          </cell>
          <cell r="AJ154">
            <v>43798</v>
          </cell>
          <cell r="AQ154">
            <v>43798</v>
          </cell>
          <cell r="AX154">
            <v>43798</v>
          </cell>
          <cell r="BE154">
            <v>43798</v>
          </cell>
          <cell r="BL154">
            <v>43798</v>
          </cell>
          <cell r="BT154" t="str">
            <v>Absolute_Return_Funds</v>
          </cell>
        </row>
        <row r="155">
          <cell r="H155">
            <v>43830</v>
          </cell>
          <cell r="O155">
            <v>43830</v>
          </cell>
          <cell r="V155">
            <v>43830</v>
          </cell>
          <cell r="AC155">
            <v>43830</v>
          </cell>
          <cell r="AJ155">
            <v>43830</v>
          </cell>
          <cell r="AQ155">
            <v>43830</v>
          </cell>
          <cell r="AX155">
            <v>43830</v>
          </cell>
          <cell r="BE155">
            <v>43830</v>
          </cell>
          <cell r="BL155">
            <v>43830</v>
          </cell>
          <cell r="BT155" t="str">
            <v>Exchange_Transacted_Funds_(ETFs)</v>
          </cell>
        </row>
        <row r="156">
          <cell r="H156">
            <v>43861</v>
          </cell>
          <cell r="O156">
            <v>43861</v>
          </cell>
          <cell r="V156">
            <v>43861</v>
          </cell>
          <cell r="AC156">
            <v>43861</v>
          </cell>
          <cell r="AJ156">
            <v>43861</v>
          </cell>
          <cell r="AQ156">
            <v>43861</v>
          </cell>
          <cell r="AX156">
            <v>43861</v>
          </cell>
          <cell r="BE156">
            <v>43861</v>
          </cell>
          <cell r="BL156">
            <v>43861</v>
          </cell>
          <cell r="BT156" t="str">
            <v>Infrastructure_Funds</v>
          </cell>
        </row>
        <row r="157">
          <cell r="H157">
            <v>43889</v>
          </cell>
          <cell r="O157">
            <v>43889</v>
          </cell>
          <cell r="V157">
            <v>43889</v>
          </cell>
          <cell r="AC157">
            <v>43889</v>
          </cell>
          <cell r="AJ157">
            <v>43889</v>
          </cell>
          <cell r="AQ157">
            <v>43889</v>
          </cell>
          <cell r="AX157">
            <v>43889</v>
          </cell>
          <cell r="BE157">
            <v>43889</v>
          </cell>
          <cell r="BL157">
            <v>43889</v>
          </cell>
          <cell r="BT157" t="str">
            <v>Investment_Companies_&amp;_Trusts</v>
          </cell>
        </row>
        <row r="158">
          <cell r="H158">
            <v>43921</v>
          </cell>
          <cell r="O158">
            <v>43921</v>
          </cell>
          <cell r="V158">
            <v>43921</v>
          </cell>
          <cell r="AC158">
            <v>43921</v>
          </cell>
          <cell r="AJ158">
            <v>43921</v>
          </cell>
          <cell r="AQ158">
            <v>43921</v>
          </cell>
          <cell r="AX158">
            <v>43921</v>
          </cell>
          <cell r="BE158">
            <v>43921</v>
          </cell>
          <cell r="BL158">
            <v>43921</v>
          </cell>
          <cell r="BT158" t="str">
            <v>Pooled_Development_Funds_(PDFs)</v>
          </cell>
        </row>
        <row r="159">
          <cell r="H159">
            <v>43951</v>
          </cell>
          <cell r="O159">
            <v>43951</v>
          </cell>
          <cell r="V159">
            <v>43951</v>
          </cell>
          <cell r="AC159">
            <v>43951</v>
          </cell>
          <cell r="AJ159">
            <v>43951</v>
          </cell>
          <cell r="AQ159">
            <v>43951</v>
          </cell>
          <cell r="AX159">
            <v>43951</v>
          </cell>
          <cell r="BE159">
            <v>43951</v>
          </cell>
          <cell r="BL159">
            <v>43951</v>
          </cell>
          <cell r="BT159" t="str">
            <v>Property_Trusts</v>
          </cell>
        </row>
        <row r="160">
          <cell r="H160">
            <v>43980</v>
          </cell>
          <cell r="O160">
            <v>43980</v>
          </cell>
          <cell r="V160">
            <v>43980</v>
          </cell>
          <cell r="AC160">
            <v>43980</v>
          </cell>
          <cell r="AJ160">
            <v>43980</v>
          </cell>
          <cell r="AQ160">
            <v>43980</v>
          </cell>
          <cell r="AX160">
            <v>43980</v>
          </cell>
          <cell r="BE160">
            <v>43980</v>
          </cell>
          <cell r="BL160">
            <v>43980</v>
          </cell>
          <cell r="BT160" t="str">
            <v>mFund</v>
          </cell>
        </row>
        <row r="161">
          <cell r="H161">
            <v>44012</v>
          </cell>
          <cell r="O161">
            <v>44012</v>
          </cell>
          <cell r="V161">
            <v>44012</v>
          </cell>
          <cell r="AC161">
            <v>44012</v>
          </cell>
          <cell r="AJ161">
            <v>44012</v>
          </cell>
          <cell r="AQ161">
            <v>44012</v>
          </cell>
          <cell r="AX161">
            <v>44012</v>
          </cell>
          <cell r="BE161">
            <v>44012</v>
          </cell>
          <cell r="BL161">
            <v>44012</v>
          </cell>
          <cell r="BT161" t="str">
            <v>ETC_SP</v>
          </cell>
        </row>
        <row r="162">
          <cell r="H162">
            <v>44043</v>
          </cell>
          <cell r="O162">
            <v>44043</v>
          </cell>
          <cell r="V162">
            <v>44043</v>
          </cell>
          <cell r="AC162">
            <v>44043</v>
          </cell>
          <cell r="AJ162">
            <v>44043</v>
          </cell>
          <cell r="AQ162">
            <v>44043</v>
          </cell>
          <cell r="AX162">
            <v>44043</v>
          </cell>
          <cell r="BE162">
            <v>44043</v>
          </cell>
          <cell r="BL162">
            <v>44043</v>
          </cell>
          <cell r="BT162" t="str">
            <v>Exchange_Transacted_Funds_(ETFs Single Assets)</v>
          </cell>
        </row>
        <row r="163">
          <cell r="H163">
            <v>44074</v>
          </cell>
          <cell r="O163">
            <v>44074</v>
          </cell>
          <cell r="V163">
            <v>44074</v>
          </cell>
          <cell r="AC163">
            <v>44074</v>
          </cell>
          <cell r="AJ163">
            <v>44074</v>
          </cell>
          <cell r="AQ163">
            <v>44074</v>
          </cell>
          <cell r="AX163">
            <v>44074</v>
          </cell>
          <cell r="BE163">
            <v>44074</v>
          </cell>
          <cell r="BL163">
            <v>44074</v>
          </cell>
          <cell r="BT163" t="str">
            <v>Total</v>
          </cell>
        </row>
        <row r="164">
          <cell r="H164">
            <v>44104</v>
          </cell>
          <cell r="O164">
            <v>44104</v>
          </cell>
          <cell r="V164">
            <v>44104</v>
          </cell>
          <cell r="AC164">
            <v>44104</v>
          </cell>
          <cell r="AJ164">
            <v>44104</v>
          </cell>
          <cell r="AQ164">
            <v>44104</v>
          </cell>
          <cell r="AX164">
            <v>44104</v>
          </cell>
          <cell r="BE164">
            <v>44104</v>
          </cell>
          <cell r="BL164">
            <v>44104</v>
          </cell>
          <cell r="BT164" t="str">
            <v>Absolute_Return_Funds</v>
          </cell>
        </row>
        <row r="165">
          <cell r="H165">
            <v>44134</v>
          </cell>
          <cell r="O165">
            <v>44134</v>
          </cell>
          <cell r="V165">
            <v>44134</v>
          </cell>
          <cell r="AC165">
            <v>44134</v>
          </cell>
          <cell r="AJ165">
            <v>44134</v>
          </cell>
          <cell r="AQ165">
            <v>44134</v>
          </cell>
          <cell r="AX165">
            <v>44134</v>
          </cell>
          <cell r="BE165">
            <v>44134</v>
          </cell>
          <cell r="BL165">
            <v>44134</v>
          </cell>
          <cell r="BT165" t="str">
            <v>Exchange_Transacted_Funds_(ETFs)</v>
          </cell>
        </row>
        <row r="166">
          <cell r="H166">
            <v>44165</v>
          </cell>
          <cell r="O166">
            <v>44165</v>
          </cell>
          <cell r="V166">
            <v>44165</v>
          </cell>
          <cell r="AC166">
            <v>44165</v>
          </cell>
          <cell r="AJ166">
            <v>44165</v>
          </cell>
          <cell r="AQ166">
            <v>44165</v>
          </cell>
          <cell r="AX166">
            <v>44165</v>
          </cell>
          <cell r="BE166">
            <v>44165</v>
          </cell>
          <cell r="BL166">
            <v>44165</v>
          </cell>
          <cell r="BT166" t="str">
            <v>Infrastructure_Funds</v>
          </cell>
        </row>
        <row r="167">
          <cell r="H167">
            <v>44196</v>
          </cell>
          <cell r="O167">
            <v>44196</v>
          </cell>
          <cell r="V167">
            <v>44196</v>
          </cell>
          <cell r="AC167">
            <v>44196</v>
          </cell>
          <cell r="AJ167">
            <v>44196</v>
          </cell>
          <cell r="AQ167">
            <v>44196</v>
          </cell>
          <cell r="AX167">
            <v>44196</v>
          </cell>
          <cell r="BE167">
            <v>44196</v>
          </cell>
          <cell r="BL167">
            <v>44196</v>
          </cell>
          <cell r="BT167" t="str">
            <v>Investment_Companies_&amp;_Trusts</v>
          </cell>
        </row>
        <row r="168">
          <cell r="H168">
            <v>44225</v>
          </cell>
          <cell r="O168">
            <v>44225</v>
          </cell>
          <cell r="V168">
            <v>44225</v>
          </cell>
          <cell r="AC168">
            <v>44225</v>
          </cell>
          <cell r="AJ168">
            <v>44225</v>
          </cell>
          <cell r="AQ168">
            <v>44225</v>
          </cell>
          <cell r="AX168">
            <v>44225</v>
          </cell>
          <cell r="BE168">
            <v>44225</v>
          </cell>
          <cell r="BL168">
            <v>44225</v>
          </cell>
          <cell r="BT168" t="str">
            <v>Pooled_Development_Funds_(PDFs)</v>
          </cell>
        </row>
        <row r="169">
          <cell r="H169">
            <v>44253</v>
          </cell>
          <cell r="O169">
            <v>44253</v>
          </cell>
          <cell r="V169">
            <v>44253</v>
          </cell>
          <cell r="AC169">
            <v>44253</v>
          </cell>
          <cell r="AJ169">
            <v>44253</v>
          </cell>
          <cell r="AQ169">
            <v>44253</v>
          </cell>
          <cell r="AX169">
            <v>44253</v>
          </cell>
          <cell r="BE169">
            <v>44253</v>
          </cell>
          <cell r="BL169">
            <v>44253</v>
          </cell>
          <cell r="BT169" t="str">
            <v>Property_Trusts</v>
          </cell>
        </row>
        <row r="170">
          <cell r="H170">
            <v>44286</v>
          </cell>
          <cell r="O170">
            <v>44286</v>
          </cell>
          <cell r="V170">
            <v>44286</v>
          </cell>
          <cell r="AC170">
            <v>44286</v>
          </cell>
          <cell r="AJ170">
            <v>44286</v>
          </cell>
          <cell r="AQ170">
            <v>44286</v>
          </cell>
          <cell r="AX170">
            <v>44286</v>
          </cell>
          <cell r="BE170">
            <v>44286</v>
          </cell>
          <cell r="BL170">
            <v>44286</v>
          </cell>
          <cell r="BT170" t="str">
            <v>mFund</v>
          </cell>
        </row>
        <row r="171">
          <cell r="H171">
            <v>44316</v>
          </cell>
          <cell r="O171">
            <v>44316</v>
          </cell>
          <cell r="V171">
            <v>44316</v>
          </cell>
          <cell r="AC171">
            <v>44316</v>
          </cell>
          <cell r="AJ171">
            <v>44316</v>
          </cell>
          <cell r="AQ171">
            <v>44316</v>
          </cell>
          <cell r="AX171">
            <v>44316</v>
          </cell>
          <cell r="BE171">
            <v>44316</v>
          </cell>
          <cell r="BL171">
            <v>44316</v>
          </cell>
          <cell r="BT171" t="str">
            <v>ETC_SP</v>
          </cell>
        </row>
        <row r="172">
          <cell r="H172">
            <v>44347</v>
          </cell>
          <cell r="O172">
            <v>44347</v>
          </cell>
          <cell r="V172">
            <v>44347</v>
          </cell>
          <cell r="AC172">
            <v>44347</v>
          </cell>
          <cell r="AJ172">
            <v>44347</v>
          </cell>
          <cell r="AQ172">
            <v>44347</v>
          </cell>
          <cell r="AX172">
            <v>44347</v>
          </cell>
          <cell r="BE172">
            <v>44347</v>
          </cell>
          <cell r="BL172">
            <v>44347</v>
          </cell>
          <cell r="BT172" t="str">
            <v>Exchange_Transacted_Funds_(ETFs Single Assets)</v>
          </cell>
        </row>
        <row r="173">
          <cell r="H173">
            <v>44377</v>
          </cell>
          <cell r="O173">
            <v>44377</v>
          </cell>
          <cell r="V173">
            <v>44377</v>
          </cell>
          <cell r="AC173">
            <v>44377</v>
          </cell>
          <cell r="AJ173">
            <v>44377</v>
          </cell>
          <cell r="AQ173">
            <v>44377</v>
          </cell>
          <cell r="AX173">
            <v>44377</v>
          </cell>
          <cell r="BE173">
            <v>44377</v>
          </cell>
          <cell r="BL173">
            <v>44377</v>
          </cell>
          <cell r="BT173" t="str">
            <v>Total</v>
          </cell>
        </row>
        <row r="174">
          <cell r="H174">
            <v>44407</v>
          </cell>
          <cell r="O174">
            <v>44407</v>
          </cell>
          <cell r="V174">
            <v>44407</v>
          </cell>
          <cell r="AC174">
            <v>44407</v>
          </cell>
          <cell r="AJ174">
            <v>44407</v>
          </cell>
          <cell r="AQ174">
            <v>44407</v>
          </cell>
          <cell r="AX174">
            <v>44407</v>
          </cell>
          <cell r="BE174">
            <v>44407</v>
          </cell>
          <cell r="BL174">
            <v>44407</v>
          </cell>
          <cell r="BT174" t="str">
            <v>Absolute_Return_Funds</v>
          </cell>
        </row>
        <row r="175">
          <cell r="H175">
            <v>44439</v>
          </cell>
          <cell r="O175">
            <v>44439</v>
          </cell>
          <cell r="V175">
            <v>44439</v>
          </cell>
          <cell r="AC175">
            <v>44439</v>
          </cell>
          <cell r="AJ175">
            <v>44439</v>
          </cell>
          <cell r="AQ175">
            <v>44439</v>
          </cell>
          <cell r="AX175">
            <v>44439</v>
          </cell>
          <cell r="BE175">
            <v>44439</v>
          </cell>
          <cell r="BL175">
            <v>44439</v>
          </cell>
          <cell r="BT175" t="str">
            <v>Exchange_Transacted_Funds_(ETFs)</v>
          </cell>
        </row>
        <row r="176">
          <cell r="H176">
            <v>44469</v>
          </cell>
          <cell r="O176">
            <v>44469</v>
          </cell>
          <cell r="V176">
            <v>44469</v>
          </cell>
          <cell r="AC176">
            <v>44469</v>
          </cell>
          <cell r="AJ176">
            <v>44469</v>
          </cell>
          <cell r="AQ176">
            <v>44469</v>
          </cell>
          <cell r="AX176">
            <v>44469</v>
          </cell>
          <cell r="BE176">
            <v>44469</v>
          </cell>
          <cell r="BL176">
            <v>44469</v>
          </cell>
          <cell r="BT176" t="str">
            <v>Infrastructure_Funds</v>
          </cell>
        </row>
        <row r="177">
          <cell r="H177">
            <v>44498</v>
          </cell>
          <cell r="O177">
            <v>44498</v>
          </cell>
          <cell r="V177">
            <v>44498</v>
          </cell>
          <cell r="AC177">
            <v>44498</v>
          </cell>
          <cell r="AJ177">
            <v>44498</v>
          </cell>
          <cell r="AQ177">
            <v>44498</v>
          </cell>
          <cell r="AX177">
            <v>44498</v>
          </cell>
          <cell r="BE177">
            <v>44498</v>
          </cell>
          <cell r="BL177">
            <v>44498</v>
          </cell>
          <cell r="BT177" t="str">
            <v>Investment_Companies_&amp;_Trusts</v>
          </cell>
        </row>
        <row r="178">
          <cell r="H178">
            <v>44530</v>
          </cell>
          <cell r="O178">
            <v>44530</v>
          </cell>
          <cell r="V178">
            <v>44530</v>
          </cell>
          <cell r="AC178">
            <v>44530</v>
          </cell>
          <cell r="AJ178">
            <v>44530</v>
          </cell>
          <cell r="AQ178">
            <v>44530</v>
          </cell>
          <cell r="AX178">
            <v>44530</v>
          </cell>
          <cell r="BE178">
            <v>44530</v>
          </cell>
          <cell r="BL178">
            <v>44530</v>
          </cell>
          <cell r="BT178" t="str">
            <v>Pooled_Development_Funds_(PDFs)</v>
          </cell>
        </row>
        <row r="179">
          <cell r="H179">
            <v>44561</v>
          </cell>
          <cell r="O179">
            <v>44561</v>
          </cell>
          <cell r="V179">
            <v>44561</v>
          </cell>
          <cell r="AC179">
            <v>44561</v>
          </cell>
          <cell r="AJ179">
            <v>44561</v>
          </cell>
          <cell r="AQ179">
            <v>44561</v>
          </cell>
          <cell r="AX179">
            <v>44561</v>
          </cell>
          <cell r="BE179">
            <v>44561</v>
          </cell>
          <cell r="BL179">
            <v>44561</v>
          </cell>
          <cell r="BT179" t="str">
            <v>Property_Trusts</v>
          </cell>
        </row>
        <row r="180">
          <cell r="H180">
            <v>44592</v>
          </cell>
          <cell r="O180">
            <v>44592</v>
          </cell>
          <cell r="V180">
            <v>44592</v>
          </cell>
          <cell r="AC180">
            <v>44592</v>
          </cell>
          <cell r="AJ180">
            <v>44592</v>
          </cell>
          <cell r="AQ180">
            <v>44592</v>
          </cell>
          <cell r="AX180">
            <v>44592</v>
          </cell>
          <cell r="BE180">
            <v>44592</v>
          </cell>
          <cell r="BL180">
            <v>44592</v>
          </cell>
          <cell r="BT180" t="str">
            <v>mFund</v>
          </cell>
        </row>
        <row r="181">
          <cell r="H181">
            <v>44620</v>
          </cell>
          <cell r="O181">
            <v>44620</v>
          </cell>
          <cell r="V181">
            <v>44620</v>
          </cell>
          <cell r="AC181">
            <v>44620</v>
          </cell>
          <cell r="AJ181">
            <v>44620</v>
          </cell>
          <cell r="AQ181">
            <v>44620</v>
          </cell>
          <cell r="AX181">
            <v>44620</v>
          </cell>
          <cell r="BE181">
            <v>44620</v>
          </cell>
          <cell r="BL181">
            <v>44620</v>
          </cell>
          <cell r="BT181" t="str">
            <v>ETC_SP</v>
          </cell>
        </row>
        <row r="182">
          <cell r="H182">
            <v>44651</v>
          </cell>
          <cell r="O182">
            <v>44651</v>
          </cell>
          <cell r="V182">
            <v>44651</v>
          </cell>
          <cell r="AC182">
            <v>44651</v>
          </cell>
          <cell r="AJ182">
            <v>44651</v>
          </cell>
          <cell r="AQ182">
            <v>44651</v>
          </cell>
          <cell r="AX182">
            <v>44651</v>
          </cell>
          <cell r="BE182">
            <v>44651</v>
          </cell>
          <cell r="BL182">
            <v>44651</v>
          </cell>
          <cell r="BT182" t="str">
            <v>Exchange_Transacted_Funds_(ETFs Single Assets)</v>
          </cell>
        </row>
        <row r="183">
          <cell r="H183">
            <v>44680</v>
          </cell>
          <cell r="O183">
            <v>44680</v>
          </cell>
          <cell r="V183">
            <v>44680</v>
          </cell>
          <cell r="AC183">
            <v>44680</v>
          </cell>
          <cell r="AJ183">
            <v>44680</v>
          </cell>
          <cell r="AQ183">
            <v>44680</v>
          </cell>
          <cell r="AX183">
            <v>44680</v>
          </cell>
          <cell r="BE183">
            <v>44680</v>
          </cell>
          <cell r="BL183">
            <v>44680</v>
          </cell>
          <cell r="BT183" t="str">
            <v>Total</v>
          </cell>
        </row>
        <row r="184">
          <cell r="H184">
            <v>44712</v>
          </cell>
          <cell r="O184">
            <v>44712</v>
          </cell>
          <cell r="V184">
            <v>44712</v>
          </cell>
          <cell r="AC184">
            <v>44712</v>
          </cell>
          <cell r="AJ184">
            <v>44712</v>
          </cell>
          <cell r="AQ184">
            <v>44712</v>
          </cell>
          <cell r="AX184">
            <v>44712</v>
          </cell>
          <cell r="BE184">
            <v>44712</v>
          </cell>
          <cell r="BL184">
            <v>44712</v>
          </cell>
          <cell r="BT184" t="str">
            <v>Absolute_Return_Funds</v>
          </cell>
        </row>
        <row r="185">
          <cell r="H185">
            <v>44742</v>
          </cell>
          <cell r="O185">
            <v>44742</v>
          </cell>
          <cell r="V185">
            <v>44742</v>
          </cell>
          <cell r="AC185">
            <v>44742</v>
          </cell>
          <cell r="AJ185">
            <v>44742</v>
          </cell>
          <cell r="AQ185">
            <v>44742</v>
          </cell>
          <cell r="AX185">
            <v>44742</v>
          </cell>
          <cell r="BE185">
            <v>44742</v>
          </cell>
          <cell r="BL185">
            <v>44742</v>
          </cell>
          <cell r="BT185" t="str">
            <v>Exchange_Transacted_Funds_(ETFs)</v>
          </cell>
        </row>
        <row r="186">
          <cell r="H186">
            <v>44771</v>
          </cell>
          <cell r="O186">
            <v>44771</v>
          </cell>
          <cell r="V186">
            <v>44771</v>
          </cell>
          <cell r="AC186">
            <v>44771</v>
          </cell>
          <cell r="AJ186">
            <v>44771</v>
          </cell>
          <cell r="AQ186">
            <v>44771</v>
          </cell>
          <cell r="AX186">
            <v>44771</v>
          </cell>
          <cell r="BE186">
            <v>44771</v>
          </cell>
          <cell r="BL186">
            <v>44771</v>
          </cell>
          <cell r="BT186" t="str">
            <v>Infrastructure_Funds</v>
          </cell>
        </row>
        <row r="187">
          <cell r="H187">
            <v>44804</v>
          </cell>
          <cell r="O187">
            <v>44804</v>
          </cell>
          <cell r="V187">
            <v>44804</v>
          </cell>
          <cell r="AC187">
            <v>44804</v>
          </cell>
          <cell r="AJ187">
            <v>44804</v>
          </cell>
          <cell r="AQ187">
            <v>44804</v>
          </cell>
          <cell r="AX187">
            <v>44804</v>
          </cell>
          <cell r="BE187">
            <v>44804</v>
          </cell>
          <cell r="BL187">
            <v>44804</v>
          </cell>
          <cell r="BT187" t="str">
            <v>Investment_Companies_&amp;_Trusts</v>
          </cell>
        </row>
        <row r="188">
          <cell r="H188">
            <v>44834</v>
          </cell>
          <cell r="O188">
            <v>44834</v>
          </cell>
          <cell r="V188">
            <v>44834</v>
          </cell>
          <cell r="AC188">
            <v>44834</v>
          </cell>
          <cell r="AJ188">
            <v>44834</v>
          </cell>
          <cell r="AQ188">
            <v>44834</v>
          </cell>
          <cell r="AX188">
            <v>44834</v>
          </cell>
          <cell r="BE188">
            <v>44834</v>
          </cell>
          <cell r="BL188">
            <v>44834</v>
          </cell>
          <cell r="BT188" t="str">
            <v>Pooled_Development_Funds_(PDFs)</v>
          </cell>
        </row>
        <row r="189">
          <cell r="H189">
            <v>44865</v>
          </cell>
          <cell r="O189">
            <v>44865</v>
          </cell>
          <cell r="V189">
            <v>44865</v>
          </cell>
          <cell r="AC189">
            <v>44865</v>
          </cell>
          <cell r="AJ189">
            <v>44865</v>
          </cell>
          <cell r="AQ189">
            <v>44865</v>
          </cell>
          <cell r="AX189">
            <v>44865</v>
          </cell>
          <cell r="BE189">
            <v>44865</v>
          </cell>
          <cell r="BL189">
            <v>44865</v>
          </cell>
          <cell r="BT189" t="str">
            <v>Property_Trusts</v>
          </cell>
        </row>
        <row r="190">
          <cell r="H190">
            <v>44895</v>
          </cell>
          <cell r="O190">
            <v>44895</v>
          </cell>
          <cell r="V190">
            <v>44895</v>
          </cell>
          <cell r="AC190">
            <v>44895</v>
          </cell>
          <cell r="AJ190">
            <v>44895</v>
          </cell>
          <cell r="AQ190">
            <v>44895</v>
          </cell>
          <cell r="AX190">
            <v>44895</v>
          </cell>
          <cell r="BE190">
            <v>44895</v>
          </cell>
          <cell r="BL190">
            <v>44895</v>
          </cell>
          <cell r="BT190" t="str">
            <v>mFund</v>
          </cell>
        </row>
        <row r="191">
          <cell r="H191">
            <v>44925</v>
          </cell>
          <cell r="O191">
            <v>44925</v>
          </cell>
          <cell r="V191">
            <v>44925</v>
          </cell>
          <cell r="AC191">
            <v>44925</v>
          </cell>
          <cell r="AJ191">
            <v>44925</v>
          </cell>
          <cell r="AQ191">
            <v>44925</v>
          </cell>
          <cell r="AX191">
            <v>44925</v>
          </cell>
          <cell r="BE191">
            <v>44925</v>
          </cell>
          <cell r="BL191">
            <v>44925</v>
          </cell>
          <cell r="BT191" t="str">
            <v>ETC_SP</v>
          </cell>
        </row>
        <row r="192">
          <cell r="H192">
            <v>44957</v>
          </cell>
          <cell r="O192">
            <v>44957</v>
          </cell>
          <cell r="V192">
            <v>44957</v>
          </cell>
          <cell r="AC192">
            <v>44957</v>
          </cell>
          <cell r="AJ192">
            <v>44957</v>
          </cell>
          <cell r="AQ192">
            <v>44957</v>
          </cell>
          <cell r="AX192">
            <v>44957</v>
          </cell>
          <cell r="BE192">
            <v>44957</v>
          </cell>
          <cell r="BL192">
            <v>44957</v>
          </cell>
          <cell r="BT192" t="str">
            <v>Exchange_Transacted_Funds_(ETFs Single Assets)</v>
          </cell>
        </row>
        <row r="193">
          <cell r="H193">
            <v>44985</v>
          </cell>
          <cell r="O193">
            <v>44985</v>
          </cell>
          <cell r="V193">
            <v>44985</v>
          </cell>
          <cell r="AC193">
            <v>44985</v>
          </cell>
          <cell r="AJ193">
            <v>44985</v>
          </cell>
          <cell r="AQ193">
            <v>44985</v>
          </cell>
          <cell r="AX193">
            <v>44985</v>
          </cell>
          <cell r="BE193">
            <v>44985</v>
          </cell>
          <cell r="BL193">
            <v>44985</v>
          </cell>
          <cell r="BT193" t="str">
            <v>Total</v>
          </cell>
        </row>
        <row r="194">
          <cell r="H194">
            <v>45016</v>
          </cell>
          <cell r="O194">
            <v>45016</v>
          </cell>
          <cell r="V194">
            <v>45016</v>
          </cell>
          <cell r="AC194">
            <v>45016</v>
          </cell>
          <cell r="AJ194">
            <v>45016</v>
          </cell>
          <cell r="AQ194">
            <v>45016</v>
          </cell>
          <cell r="AX194">
            <v>45016</v>
          </cell>
          <cell r="BE194">
            <v>45016</v>
          </cell>
          <cell r="BL194">
            <v>45016</v>
          </cell>
          <cell r="BT194" t="str">
            <v>Absolute_Return_Funds</v>
          </cell>
        </row>
        <row r="195">
          <cell r="H195">
            <v>45044</v>
          </cell>
          <cell r="O195">
            <v>45044</v>
          </cell>
          <cell r="V195">
            <v>45044</v>
          </cell>
          <cell r="AC195">
            <v>45044</v>
          </cell>
          <cell r="AJ195">
            <v>45044</v>
          </cell>
          <cell r="AQ195">
            <v>45044</v>
          </cell>
          <cell r="AX195">
            <v>45044</v>
          </cell>
          <cell r="BE195">
            <v>45044</v>
          </cell>
          <cell r="BL195">
            <v>45044</v>
          </cell>
          <cell r="BT195" t="str">
            <v>Exchange_Transacted_Funds_(ETFs)</v>
          </cell>
        </row>
        <row r="196">
          <cell r="H196">
            <v>45077</v>
          </cell>
          <cell r="O196">
            <v>45077</v>
          </cell>
          <cell r="V196">
            <v>45077</v>
          </cell>
          <cell r="AC196">
            <v>45077</v>
          </cell>
          <cell r="AJ196">
            <v>45077</v>
          </cell>
          <cell r="AQ196">
            <v>45077</v>
          </cell>
          <cell r="AX196">
            <v>45077</v>
          </cell>
          <cell r="BE196">
            <v>45077</v>
          </cell>
          <cell r="BL196">
            <v>45077</v>
          </cell>
          <cell r="BT196" t="str">
            <v>Infrastructure_Funds</v>
          </cell>
        </row>
        <row r="197">
          <cell r="H197">
            <v>45107</v>
          </cell>
          <cell r="O197">
            <v>45107</v>
          </cell>
          <cell r="V197">
            <v>45107</v>
          </cell>
          <cell r="AC197">
            <v>45107</v>
          </cell>
          <cell r="AJ197">
            <v>45107</v>
          </cell>
          <cell r="AQ197">
            <v>45107</v>
          </cell>
          <cell r="AX197">
            <v>45107</v>
          </cell>
          <cell r="BE197">
            <v>45107</v>
          </cell>
          <cell r="BL197">
            <v>45107</v>
          </cell>
          <cell r="BT197" t="str">
            <v>Investment_Companies_&amp;_Trusts</v>
          </cell>
        </row>
        <row r="198">
          <cell r="H198">
            <v>45138</v>
          </cell>
          <cell r="O198">
            <v>45138</v>
          </cell>
          <cell r="V198">
            <v>45138</v>
          </cell>
          <cell r="AC198">
            <v>45138</v>
          </cell>
          <cell r="AJ198">
            <v>45138</v>
          </cell>
          <cell r="AQ198">
            <v>45138</v>
          </cell>
          <cell r="AX198">
            <v>45138</v>
          </cell>
          <cell r="BE198">
            <v>45138</v>
          </cell>
          <cell r="BL198">
            <v>45138</v>
          </cell>
          <cell r="BT198" t="str">
            <v>Pooled_Development_Funds_(PDFs)</v>
          </cell>
        </row>
        <row r="199">
          <cell r="H199">
            <v>45169</v>
          </cell>
          <cell r="O199">
            <v>45169</v>
          </cell>
          <cell r="V199">
            <v>45169</v>
          </cell>
          <cell r="AC199">
            <v>45169</v>
          </cell>
          <cell r="AJ199">
            <v>45169</v>
          </cell>
          <cell r="AQ199">
            <v>45169</v>
          </cell>
          <cell r="AX199">
            <v>45169</v>
          </cell>
          <cell r="BE199">
            <v>45169</v>
          </cell>
          <cell r="BL199">
            <v>45169</v>
          </cell>
          <cell r="BT199" t="str">
            <v>Property_Trusts</v>
          </cell>
        </row>
        <row r="200">
          <cell r="H200">
            <v>45198</v>
          </cell>
          <cell r="O200">
            <v>45198</v>
          </cell>
          <cell r="V200">
            <v>45198</v>
          </cell>
          <cell r="AC200">
            <v>45198</v>
          </cell>
          <cell r="AJ200">
            <v>45198</v>
          </cell>
          <cell r="AQ200">
            <v>45198</v>
          </cell>
          <cell r="AX200">
            <v>45198</v>
          </cell>
          <cell r="BE200">
            <v>45198</v>
          </cell>
          <cell r="BL200">
            <v>45198</v>
          </cell>
          <cell r="BT200" t="str">
            <v>mFund</v>
          </cell>
        </row>
        <row r="201">
          <cell r="H201">
            <v>45230</v>
          </cell>
          <cell r="O201">
            <v>45230</v>
          </cell>
          <cell r="V201">
            <v>45230</v>
          </cell>
          <cell r="AC201">
            <v>45230</v>
          </cell>
          <cell r="AJ201">
            <v>45230</v>
          </cell>
          <cell r="AQ201">
            <v>45230</v>
          </cell>
          <cell r="AX201">
            <v>45230</v>
          </cell>
          <cell r="BE201">
            <v>45230</v>
          </cell>
          <cell r="BL201">
            <v>45230</v>
          </cell>
          <cell r="BT201" t="str">
            <v>ETC_SP</v>
          </cell>
        </row>
        <row r="202">
          <cell r="H202">
            <v>45260</v>
          </cell>
          <cell r="O202">
            <v>45260</v>
          </cell>
          <cell r="V202">
            <v>45260</v>
          </cell>
          <cell r="AC202">
            <v>45260</v>
          </cell>
          <cell r="AJ202">
            <v>45260</v>
          </cell>
          <cell r="AQ202">
            <v>45260</v>
          </cell>
          <cell r="AX202">
            <v>45260</v>
          </cell>
          <cell r="BE202">
            <v>45260</v>
          </cell>
          <cell r="BL202">
            <v>45260</v>
          </cell>
          <cell r="BT202" t="str">
            <v>Exchange_Transacted_Funds_(ETFs Single Assets)</v>
          </cell>
        </row>
        <row r="203">
          <cell r="H203">
            <v>45289</v>
          </cell>
          <cell r="O203">
            <v>45289</v>
          </cell>
          <cell r="V203">
            <v>45289</v>
          </cell>
          <cell r="AC203">
            <v>45289</v>
          </cell>
          <cell r="AJ203">
            <v>45289</v>
          </cell>
          <cell r="AQ203">
            <v>45289</v>
          </cell>
          <cell r="AX203">
            <v>45289</v>
          </cell>
          <cell r="BE203">
            <v>45289</v>
          </cell>
          <cell r="BL203">
            <v>45289</v>
          </cell>
          <cell r="BT203" t="str">
            <v>Total</v>
          </cell>
        </row>
        <row r="204">
          <cell r="H204">
            <v>45322</v>
          </cell>
          <cell r="O204">
            <v>45322</v>
          </cell>
          <cell r="V204">
            <v>45322</v>
          </cell>
          <cell r="AC204">
            <v>45322</v>
          </cell>
          <cell r="AJ204">
            <v>45322</v>
          </cell>
          <cell r="AQ204">
            <v>45322</v>
          </cell>
          <cell r="AX204">
            <v>45322</v>
          </cell>
          <cell r="BE204">
            <v>45322</v>
          </cell>
          <cell r="BL204">
            <v>45322</v>
          </cell>
          <cell r="BT204" t="str">
            <v>Absolute_Return_Funds</v>
          </cell>
        </row>
        <row r="205">
          <cell r="H205">
            <v>45351</v>
          </cell>
          <cell r="O205">
            <v>45351</v>
          </cell>
          <cell r="V205">
            <v>45351</v>
          </cell>
          <cell r="AC205">
            <v>45351</v>
          </cell>
          <cell r="AJ205">
            <v>45351</v>
          </cell>
          <cell r="AQ205">
            <v>45351</v>
          </cell>
          <cell r="AX205">
            <v>45351</v>
          </cell>
          <cell r="BE205">
            <v>45351</v>
          </cell>
          <cell r="BL205">
            <v>45351</v>
          </cell>
          <cell r="BT205" t="str">
            <v>Exchange_Transacted_Funds_(ETFs)</v>
          </cell>
        </row>
        <row r="206">
          <cell r="H206">
            <v>45379</v>
          </cell>
          <cell r="O206">
            <v>45379</v>
          </cell>
          <cell r="V206">
            <v>45379</v>
          </cell>
          <cell r="AC206">
            <v>45379</v>
          </cell>
          <cell r="AJ206">
            <v>45379</v>
          </cell>
          <cell r="AQ206">
            <v>45379</v>
          </cell>
          <cell r="AX206">
            <v>45379</v>
          </cell>
          <cell r="BE206">
            <v>45379</v>
          </cell>
          <cell r="BL206">
            <v>45379</v>
          </cell>
          <cell r="BT206" t="str">
            <v>Infrastructure_Funds</v>
          </cell>
        </row>
        <row r="207">
          <cell r="H207">
            <v>45412</v>
          </cell>
          <cell r="O207">
            <v>45412</v>
          </cell>
          <cell r="V207">
            <v>45412</v>
          </cell>
          <cell r="AC207">
            <v>45412</v>
          </cell>
          <cell r="AJ207">
            <v>45412</v>
          </cell>
          <cell r="AQ207">
            <v>45412</v>
          </cell>
          <cell r="AX207">
            <v>45412</v>
          </cell>
          <cell r="BE207">
            <v>45412</v>
          </cell>
          <cell r="BL207">
            <v>45412</v>
          </cell>
          <cell r="BT207" t="str">
            <v>Investment_Companies_&amp;_Trusts</v>
          </cell>
        </row>
        <row r="208">
          <cell r="H208">
            <v>45443</v>
          </cell>
          <cell r="O208">
            <v>45443</v>
          </cell>
          <cell r="V208">
            <v>45443</v>
          </cell>
          <cell r="AC208">
            <v>45443</v>
          </cell>
          <cell r="AJ208">
            <v>45443</v>
          </cell>
          <cell r="AQ208">
            <v>45443</v>
          </cell>
          <cell r="AX208">
            <v>45443</v>
          </cell>
          <cell r="BE208">
            <v>45443</v>
          </cell>
          <cell r="BL208">
            <v>45443</v>
          </cell>
          <cell r="BT208" t="str">
            <v>Pooled_Development_Funds_(PDFs)</v>
          </cell>
        </row>
        <row r="209">
          <cell r="H209">
            <v>45471</v>
          </cell>
          <cell r="O209">
            <v>45471</v>
          </cell>
          <cell r="V209">
            <v>45471</v>
          </cell>
          <cell r="AC209">
            <v>45471</v>
          </cell>
          <cell r="AJ209">
            <v>45471</v>
          </cell>
          <cell r="AQ209">
            <v>45471</v>
          </cell>
          <cell r="AX209">
            <v>45471</v>
          </cell>
          <cell r="BE209">
            <v>45471</v>
          </cell>
          <cell r="BL209">
            <v>45504</v>
          </cell>
          <cell r="BT209" t="str">
            <v>Property_Trusts</v>
          </cell>
        </row>
        <row r="210">
          <cell r="H210">
            <v>45504</v>
          </cell>
          <cell r="O210">
            <v>45504</v>
          </cell>
          <cell r="V210">
            <v>45504</v>
          </cell>
          <cell r="AC210">
            <v>45504</v>
          </cell>
          <cell r="AJ210">
            <v>45504</v>
          </cell>
          <cell r="AQ210">
            <v>45504</v>
          </cell>
          <cell r="AX210">
            <v>45504</v>
          </cell>
          <cell r="BE210">
            <v>45504</v>
          </cell>
          <cell r="BL210">
            <v>45534</v>
          </cell>
          <cell r="BT210" t="str">
            <v>mFund</v>
          </cell>
        </row>
        <row r="211">
          <cell r="H211">
            <v>45534</v>
          </cell>
          <cell r="O211">
            <v>45534</v>
          </cell>
          <cell r="V211">
            <v>45534</v>
          </cell>
          <cell r="AC211">
            <v>45534</v>
          </cell>
          <cell r="AJ211">
            <v>45534</v>
          </cell>
          <cell r="AQ211">
            <v>45534</v>
          </cell>
          <cell r="AX211">
            <v>45534</v>
          </cell>
          <cell r="BE211">
            <v>45534</v>
          </cell>
          <cell r="BL211">
            <v>45565</v>
          </cell>
          <cell r="BT211" t="str">
            <v>ETC_SP</v>
          </cell>
        </row>
        <row r="212">
          <cell r="H212">
            <v>45565</v>
          </cell>
          <cell r="O212">
            <v>45565</v>
          </cell>
          <cell r="V212">
            <v>45565</v>
          </cell>
          <cell r="AC212">
            <v>45565</v>
          </cell>
          <cell r="AJ212">
            <v>45565</v>
          </cell>
          <cell r="AQ212">
            <v>45565</v>
          </cell>
          <cell r="AX212">
            <v>45565</v>
          </cell>
          <cell r="BE212">
            <v>45565</v>
          </cell>
          <cell r="BL212">
            <v>45596</v>
          </cell>
          <cell r="BT212" t="str">
            <v>Exchange_Transacted_Funds_(ETFs Single Assets)</v>
          </cell>
        </row>
        <row r="213">
          <cell r="H213">
            <v>45596</v>
          </cell>
          <cell r="O213">
            <v>45596</v>
          </cell>
          <cell r="V213">
            <v>45596</v>
          </cell>
          <cell r="AC213">
            <v>45596</v>
          </cell>
          <cell r="AJ213">
            <v>45596</v>
          </cell>
          <cell r="AQ213">
            <v>45596</v>
          </cell>
          <cell r="AX213">
            <v>45596</v>
          </cell>
          <cell r="BE213">
            <v>45596</v>
          </cell>
          <cell r="BL213">
            <v>45625</v>
          </cell>
          <cell r="BT213" t="str">
            <v>Total</v>
          </cell>
        </row>
        <row r="214">
          <cell r="H214">
            <v>45625</v>
          </cell>
          <cell r="O214">
            <v>45625</v>
          </cell>
          <cell r="V214">
            <v>45625</v>
          </cell>
          <cell r="AC214">
            <v>45625</v>
          </cell>
          <cell r="AJ214">
            <v>45625</v>
          </cell>
          <cell r="AQ214">
            <v>45625</v>
          </cell>
          <cell r="AX214">
            <v>45625</v>
          </cell>
          <cell r="BE214">
            <v>45625</v>
          </cell>
          <cell r="BL214">
            <v>45657</v>
          </cell>
          <cell r="BT214" t="str">
            <v>Absolute_Return_Funds</v>
          </cell>
        </row>
        <row r="215">
          <cell r="H215">
            <v>45657</v>
          </cell>
          <cell r="O215">
            <v>45657</v>
          </cell>
          <cell r="V215">
            <v>45657</v>
          </cell>
          <cell r="AC215">
            <v>45657</v>
          </cell>
          <cell r="AJ215">
            <v>45657</v>
          </cell>
          <cell r="AQ215">
            <v>45657</v>
          </cell>
          <cell r="AX215">
            <v>45657</v>
          </cell>
          <cell r="BE215">
            <v>45657</v>
          </cell>
          <cell r="BL215">
            <v>45688</v>
          </cell>
          <cell r="BT215" t="str">
            <v>Exchange_Transacted_Funds_(ETFs)</v>
          </cell>
        </row>
        <row r="216">
          <cell r="H216">
            <v>45688</v>
          </cell>
          <cell r="O216">
            <v>45688</v>
          </cell>
          <cell r="V216">
            <v>45688</v>
          </cell>
          <cell r="AC216">
            <v>45688</v>
          </cell>
          <cell r="AJ216">
            <v>45688</v>
          </cell>
          <cell r="AQ216">
            <v>45688</v>
          </cell>
          <cell r="AX216">
            <v>45688</v>
          </cell>
          <cell r="BE216">
            <v>45688</v>
          </cell>
          <cell r="BL216">
            <v>45716</v>
          </cell>
          <cell r="BT216" t="str">
            <v>Infrastructure_Funds</v>
          </cell>
        </row>
        <row r="217">
          <cell r="H217">
            <v>45716</v>
          </cell>
          <cell r="O217">
            <v>45716</v>
          </cell>
          <cell r="V217">
            <v>45716</v>
          </cell>
          <cell r="AC217">
            <v>45716</v>
          </cell>
          <cell r="AJ217">
            <v>45716</v>
          </cell>
          <cell r="AQ217">
            <v>45716</v>
          </cell>
          <cell r="AX217">
            <v>45716</v>
          </cell>
          <cell r="BE217">
            <v>45716</v>
          </cell>
          <cell r="BL217">
            <v>45747</v>
          </cell>
          <cell r="BT217" t="str">
            <v>Investment_Companies_&amp;_Trusts</v>
          </cell>
        </row>
        <row r="218">
          <cell r="H218">
            <v>45747</v>
          </cell>
          <cell r="O218">
            <v>45747</v>
          </cell>
          <cell r="V218">
            <v>45747</v>
          </cell>
          <cell r="AC218">
            <v>45747</v>
          </cell>
          <cell r="AJ218">
            <v>45747</v>
          </cell>
          <cell r="AQ218">
            <v>45747</v>
          </cell>
          <cell r="AX218">
            <v>45747</v>
          </cell>
          <cell r="BE218">
            <v>45747</v>
          </cell>
          <cell r="BL218">
            <v>45777</v>
          </cell>
          <cell r="BT218" t="str">
            <v>Pooled_Development_Funds_(PDFs)</v>
          </cell>
        </row>
        <row r="219">
          <cell r="H219">
            <v>45777</v>
          </cell>
          <cell r="O219">
            <v>45777</v>
          </cell>
          <cell r="V219">
            <v>45777</v>
          </cell>
          <cell r="AC219">
            <v>45777</v>
          </cell>
          <cell r="AJ219">
            <v>45777</v>
          </cell>
          <cell r="AQ219">
            <v>45777</v>
          </cell>
          <cell r="AX219">
            <v>45777</v>
          </cell>
          <cell r="BE219">
            <v>45777</v>
          </cell>
          <cell r="BL219">
            <v>45807</v>
          </cell>
          <cell r="BT219" t="str">
            <v>Property_Trusts</v>
          </cell>
        </row>
        <row r="220">
          <cell r="H220">
            <v>45807</v>
          </cell>
          <cell r="O220">
            <v>45807</v>
          </cell>
          <cell r="V220">
            <v>45807</v>
          </cell>
          <cell r="AC220">
            <v>45807</v>
          </cell>
          <cell r="AJ220">
            <v>45807</v>
          </cell>
          <cell r="AQ220">
            <v>45807</v>
          </cell>
          <cell r="AX220">
            <v>45807</v>
          </cell>
          <cell r="BE220">
            <v>45807</v>
          </cell>
          <cell r="BL220">
            <v>45838</v>
          </cell>
          <cell r="BT220" t="str">
            <v>mFund</v>
          </cell>
        </row>
        <row r="221">
          <cell r="H221">
            <v>45838</v>
          </cell>
          <cell r="O221">
            <v>45838</v>
          </cell>
          <cell r="V221">
            <v>45838</v>
          </cell>
          <cell r="AC221">
            <v>45838</v>
          </cell>
          <cell r="AJ221">
            <v>45838</v>
          </cell>
          <cell r="AQ221">
            <v>45838</v>
          </cell>
          <cell r="AX221">
            <v>45838</v>
          </cell>
          <cell r="BE221">
            <v>45838</v>
          </cell>
          <cell r="BL221">
            <v>45869</v>
          </cell>
          <cell r="BT221" t="str">
            <v>ETC_SP</v>
          </cell>
        </row>
        <row r="222">
          <cell r="H222">
            <v>45869</v>
          </cell>
          <cell r="O222">
            <v>45869</v>
          </cell>
          <cell r="V222">
            <v>45869</v>
          </cell>
          <cell r="AC222">
            <v>45869</v>
          </cell>
          <cell r="AJ222">
            <v>45869</v>
          </cell>
          <cell r="AQ222">
            <v>45869</v>
          </cell>
          <cell r="AX222">
            <v>45869</v>
          </cell>
          <cell r="BE222">
            <v>45869</v>
          </cell>
          <cell r="BL222">
            <v>45898</v>
          </cell>
          <cell r="BT222" t="str">
            <v>Exchange_Transacted_Funds_(ETFs Single Assets)</v>
          </cell>
        </row>
        <row r="223">
          <cell r="H223">
            <v>45898</v>
          </cell>
          <cell r="O223">
            <v>45898</v>
          </cell>
          <cell r="V223">
            <v>45898</v>
          </cell>
          <cell r="AC223">
            <v>45898</v>
          </cell>
          <cell r="AJ223">
            <v>45898</v>
          </cell>
          <cell r="AQ223">
            <v>45898</v>
          </cell>
          <cell r="AX223">
            <v>45898</v>
          </cell>
          <cell r="BE223">
            <v>45898</v>
          </cell>
          <cell r="BL223">
            <v>45930</v>
          </cell>
          <cell r="BT223" t="str">
            <v>Total</v>
          </cell>
        </row>
        <row r="224">
          <cell r="H224">
            <v>45930</v>
          </cell>
          <cell r="O224">
            <v>45930</v>
          </cell>
          <cell r="V224">
            <v>45930</v>
          </cell>
          <cell r="AC224">
            <v>45930</v>
          </cell>
          <cell r="AJ224">
            <v>45930</v>
          </cell>
          <cell r="AQ224">
            <v>45930</v>
          </cell>
          <cell r="AX224">
            <v>45930</v>
          </cell>
          <cell r="BE224">
            <v>45930</v>
          </cell>
          <cell r="BL224">
            <v>45961</v>
          </cell>
          <cell r="BT224" t="str">
            <v>Absolute_Return_Funds</v>
          </cell>
        </row>
        <row r="225">
          <cell r="H225">
            <v>45961</v>
          </cell>
          <cell r="O225">
            <v>45961</v>
          </cell>
          <cell r="V225">
            <v>45961</v>
          </cell>
          <cell r="AC225">
            <v>45961</v>
          </cell>
          <cell r="AJ225">
            <v>45961</v>
          </cell>
          <cell r="AQ225">
            <v>45961</v>
          </cell>
          <cell r="AX225">
            <v>45961</v>
          </cell>
          <cell r="BE225">
            <v>45961</v>
          </cell>
          <cell r="BL225">
            <v>45989</v>
          </cell>
          <cell r="BT225" t="str">
            <v>Exchange_Transacted_Funds_(ETFs)</v>
          </cell>
        </row>
        <row r="226">
          <cell r="H226">
            <v>45989</v>
          </cell>
          <cell r="O226">
            <v>45989</v>
          </cell>
          <cell r="V226">
            <v>45989</v>
          </cell>
          <cell r="AC226">
            <v>45989</v>
          </cell>
          <cell r="AJ226">
            <v>45989</v>
          </cell>
          <cell r="AQ226">
            <v>45989</v>
          </cell>
          <cell r="AX226">
            <v>45989</v>
          </cell>
          <cell r="BE226">
            <v>45989</v>
          </cell>
          <cell r="BL226">
            <v>46022</v>
          </cell>
          <cell r="BT226" t="str">
            <v>Infrastructure_Funds</v>
          </cell>
        </row>
        <row r="227">
          <cell r="H227">
            <v>46022</v>
          </cell>
          <cell r="O227">
            <v>46022</v>
          </cell>
          <cell r="V227">
            <v>46022</v>
          </cell>
          <cell r="AC227">
            <v>46022</v>
          </cell>
          <cell r="AJ227">
            <v>46022</v>
          </cell>
          <cell r="AQ227">
            <v>46022</v>
          </cell>
          <cell r="AX227">
            <v>46022</v>
          </cell>
          <cell r="BE227">
            <v>46022</v>
          </cell>
          <cell r="BL227">
            <v>46052</v>
          </cell>
          <cell r="BT227" t="str">
            <v>Investment_Companies_&amp;_Trusts</v>
          </cell>
        </row>
        <row r="228">
          <cell r="H228">
            <v>46052</v>
          </cell>
          <cell r="O228">
            <v>46052</v>
          </cell>
          <cell r="V228">
            <v>46052</v>
          </cell>
          <cell r="AC228">
            <v>46052</v>
          </cell>
          <cell r="AJ228">
            <v>46052</v>
          </cell>
          <cell r="AQ228">
            <v>46052</v>
          </cell>
          <cell r="AX228">
            <v>46052</v>
          </cell>
          <cell r="BE228">
            <v>46052</v>
          </cell>
          <cell r="BL228">
            <v>46080</v>
          </cell>
          <cell r="BT228" t="str">
            <v>Pooled_Development_Funds_(PDFs)</v>
          </cell>
        </row>
        <row r="229">
          <cell r="H229">
            <v>46080</v>
          </cell>
          <cell r="O229">
            <v>46080</v>
          </cell>
          <cell r="V229">
            <v>46080</v>
          </cell>
          <cell r="AC229">
            <v>46080</v>
          </cell>
          <cell r="AJ229">
            <v>46080</v>
          </cell>
          <cell r="AQ229">
            <v>46080</v>
          </cell>
          <cell r="AX229">
            <v>46080</v>
          </cell>
          <cell r="BE229">
            <v>46080</v>
          </cell>
          <cell r="BL229">
            <v>46112</v>
          </cell>
          <cell r="BT229" t="str">
            <v>Property_Trusts</v>
          </cell>
        </row>
        <row r="230">
          <cell r="H230">
            <v>46112</v>
          </cell>
          <cell r="O230">
            <v>46112</v>
          </cell>
          <cell r="V230">
            <v>46112</v>
          </cell>
          <cell r="AC230">
            <v>46112</v>
          </cell>
          <cell r="AJ230">
            <v>46112</v>
          </cell>
          <cell r="AQ230">
            <v>46112</v>
          </cell>
          <cell r="AX230">
            <v>46112</v>
          </cell>
          <cell r="BE230">
            <v>46112</v>
          </cell>
          <cell r="BL230">
            <v>46142</v>
          </cell>
          <cell r="BT230" t="str">
            <v>mFund</v>
          </cell>
        </row>
        <row r="231">
          <cell r="H231">
            <v>46142</v>
          </cell>
          <cell r="O231">
            <v>46142</v>
          </cell>
          <cell r="V231">
            <v>46142</v>
          </cell>
          <cell r="AC231">
            <v>46142</v>
          </cell>
          <cell r="AJ231">
            <v>46142</v>
          </cell>
          <cell r="AQ231">
            <v>46142</v>
          </cell>
          <cell r="AX231">
            <v>46142</v>
          </cell>
          <cell r="BE231">
            <v>46142</v>
          </cell>
          <cell r="BL231">
            <v>46171</v>
          </cell>
          <cell r="BT231" t="str">
            <v>ETC_SP</v>
          </cell>
        </row>
        <row r="232">
          <cell r="H232">
            <v>46171</v>
          </cell>
          <cell r="O232">
            <v>46171</v>
          </cell>
          <cell r="V232">
            <v>46171</v>
          </cell>
          <cell r="AC232">
            <v>46171</v>
          </cell>
          <cell r="AJ232">
            <v>46171</v>
          </cell>
          <cell r="AQ232">
            <v>46171</v>
          </cell>
          <cell r="AX232">
            <v>46171</v>
          </cell>
          <cell r="BE232">
            <v>46171</v>
          </cell>
          <cell r="BL232">
            <v>46203</v>
          </cell>
          <cell r="BT232" t="str">
            <v>Exchange_Transacted_Funds_(ETFs Single Assets)</v>
          </cell>
        </row>
        <row r="233">
          <cell r="H233">
            <v>46203</v>
          </cell>
          <cell r="O233">
            <v>46203</v>
          </cell>
          <cell r="V233">
            <v>46203</v>
          </cell>
          <cell r="AC233">
            <v>46203</v>
          </cell>
          <cell r="AJ233">
            <v>46203</v>
          </cell>
          <cell r="AQ233">
            <v>46203</v>
          </cell>
          <cell r="AX233">
            <v>46203</v>
          </cell>
          <cell r="BE233">
            <v>46203</v>
          </cell>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row r="1334">
          <cell r="BT1334" t="str">
            <v>Absolute_Return_Funds</v>
          </cell>
        </row>
        <row r="1335">
          <cell r="BT1335" t="str">
            <v>Exchange_Transacted_Funds_(ETFs)</v>
          </cell>
        </row>
        <row r="1336">
          <cell r="BT1336" t="str">
            <v>Infrastructure_Funds</v>
          </cell>
        </row>
        <row r="1337">
          <cell r="BT1337" t="str">
            <v>Investment_Companies_&amp;_Trusts</v>
          </cell>
        </row>
        <row r="1338">
          <cell r="BT1338" t="str">
            <v>Pooled_Development_Funds_(PDFs)</v>
          </cell>
        </row>
        <row r="1339">
          <cell r="BT1339" t="str">
            <v>Property_Trusts</v>
          </cell>
        </row>
        <row r="1340">
          <cell r="BT1340" t="str">
            <v>mFund</v>
          </cell>
        </row>
        <row r="1341">
          <cell r="BT1341" t="str">
            <v>ETC_SP</v>
          </cell>
        </row>
        <row r="1342">
          <cell r="BT1342" t="str">
            <v>Exchange_Transacted_Funds_(ETFs Single Assets)</v>
          </cell>
        </row>
        <row r="1343">
          <cell r="BT1343" t="str">
            <v>Total</v>
          </cell>
        </row>
        <row r="1344">
          <cell r="BT1344" t="str">
            <v>Absolute_Return_Funds</v>
          </cell>
        </row>
        <row r="1345">
          <cell r="BT1345" t="str">
            <v>Exchange_Transacted_Funds_(ETFs)</v>
          </cell>
        </row>
        <row r="1346">
          <cell r="BT1346" t="str">
            <v>Infrastructure_Funds</v>
          </cell>
        </row>
        <row r="1347">
          <cell r="BT1347" t="str">
            <v>Investment_Companies_&amp;_Trusts</v>
          </cell>
        </row>
        <row r="1348">
          <cell r="BT1348" t="str">
            <v>Pooled_Development_Funds_(PDFs)</v>
          </cell>
        </row>
        <row r="1349">
          <cell r="BT1349" t="str">
            <v>Property_Trusts</v>
          </cell>
        </row>
        <row r="1350">
          <cell r="BT1350" t="str">
            <v>mFund</v>
          </cell>
        </row>
        <row r="1351">
          <cell r="BT1351" t="str">
            <v>ETC_SP</v>
          </cell>
        </row>
        <row r="1352">
          <cell r="BT1352" t="str">
            <v>Exchange_Transacted_Funds_(ETFs Single Assets)</v>
          </cell>
        </row>
        <row r="1353">
          <cell r="BT1353" t="str">
            <v>Total</v>
          </cell>
        </row>
        <row r="1354">
          <cell r="BT1354" t="str">
            <v>Absolute_Return_Funds</v>
          </cell>
        </row>
        <row r="1355">
          <cell r="BT1355" t="str">
            <v>Exchange_Transacted_Funds_(ETFs)</v>
          </cell>
        </row>
        <row r="1356">
          <cell r="BT1356" t="str">
            <v>Infrastructure_Funds</v>
          </cell>
        </row>
        <row r="1357">
          <cell r="BT1357" t="str">
            <v>Investment_Companies_&amp;_Trusts</v>
          </cell>
        </row>
        <row r="1358">
          <cell r="BT1358" t="str">
            <v>Pooled_Development_Funds_(PDFs)</v>
          </cell>
        </row>
        <row r="1359">
          <cell r="BT1359" t="str">
            <v>Property_Trusts</v>
          </cell>
        </row>
        <row r="1360">
          <cell r="BT1360" t="str">
            <v>mFund</v>
          </cell>
        </row>
        <row r="1361">
          <cell r="BT1361" t="str">
            <v>ETC_SP</v>
          </cell>
        </row>
        <row r="1362">
          <cell r="BT1362" t="str">
            <v>Exchange_Transacted_Funds_(ETFs Single Assets)</v>
          </cell>
        </row>
        <row r="1363">
          <cell r="BT1363" t="str">
            <v>Total</v>
          </cell>
        </row>
        <row r="1364">
          <cell r="BT1364" t="str">
            <v>Absolute_Return_Funds</v>
          </cell>
        </row>
        <row r="1365">
          <cell r="BT1365" t="str">
            <v>Exchange_Transacted_Funds_(ETFs)</v>
          </cell>
        </row>
        <row r="1366">
          <cell r="BT1366" t="str">
            <v>Infrastructure_Funds</v>
          </cell>
        </row>
        <row r="1367">
          <cell r="BT1367" t="str">
            <v>Investment_Companies_&amp;_Trusts</v>
          </cell>
        </row>
        <row r="1368">
          <cell r="BT1368" t="str">
            <v>Pooled_Development_Funds_(PDFs)</v>
          </cell>
        </row>
        <row r="1369">
          <cell r="BT1369" t="str">
            <v>Property_Trusts</v>
          </cell>
        </row>
        <row r="1370">
          <cell r="BT1370" t="str">
            <v>mFund</v>
          </cell>
        </row>
        <row r="1371">
          <cell r="BT1371" t="str">
            <v>ETC_SP</v>
          </cell>
        </row>
        <row r="1372">
          <cell r="BT1372" t="str">
            <v>Exchange_Transacted_Funds_(ETFs Single Assets)</v>
          </cell>
        </row>
        <row r="1373">
          <cell r="BT1373" t="str">
            <v>Total</v>
          </cell>
        </row>
        <row r="1374">
          <cell r="BT1374" t="str">
            <v>Absolute_Return_Funds</v>
          </cell>
        </row>
        <row r="1375">
          <cell r="BT1375" t="str">
            <v>Exchange_Transacted_Funds_(ETFs)</v>
          </cell>
        </row>
        <row r="1376">
          <cell r="BT1376" t="str">
            <v>Infrastructure_Funds</v>
          </cell>
        </row>
        <row r="1377">
          <cell r="BT1377" t="str">
            <v>Investment_Companies_&amp;_Trusts</v>
          </cell>
        </row>
        <row r="1378">
          <cell r="BT1378" t="str">
            <v>Pooled_Development_Funds_(PDFs)</v>
          </cell>
        </row>
        <row r="1379">
          <cell r="BT1379" t="str">
            <v>Property_Trusts</v>
          </cell>
        </row>
        <row r="1380">
          <cell r="BT1380" t="str">
            <v>mFund</v>
          </cell>
        </row>
        <row r="1381">
          <cell r="BT1381" t="str">
            <v>ETC_SP</v>
          </cell>
        </row>
        <row r="1382">
          <cell r="BT1382" t="str">
            <v>Exchange_Transacted_Funds_(ETFs Single Assets)</v>
          </cell>
        </row>
        <row r="1383">
          <cell r="BT1383" t="str">
            <v>Total</v>
          </cell>
        </row>
        <row r="1384">
          <cell r="BT1384" t="str">
            <v>Absolute_Return_Funds</v>
          </cell>
        </row>
        <row r="1385">
          <cell r="BT1385" t="str">
            <v>Exchange_Transacted_Funds_(ETFs)</v>
          </cell>
        </row>
        <row r="1386">
          <cell r="BT1386" t="str">
            <v>Infrastructure_Funds</v>
          </cell>
        </row>
        <row r="1387">
          <cell r="BT1387" t="str">
            <v>Investment_Companies_&amp;_Trusts</v>
          </cell>
        </row>
        <row r="1388">
          <cell r="BT1388" t="str">
            <v>Pooled_Development_Funds_(PDFs)</v>
          </cell>
        </row>
        <row r="1389">
          <cell r="BT1389" t="str">
            <v>Property_Trusts</v>
          </cell>
        </row>
        <row r="1390">
          <cell r="BT1390" t="str">
            <v>mFund</v>
          </cell>
        </row>
        <row r="1391">
          <cell r="BT1391" t="str">
            <v>ETC_SP</v>
          </cell>
        </row>
        <row r="1392">
          <cell r="BT1392" t="str">
            <v>Exchange_Transacted_Funds_(ETFs Single Assets)</v>
          </cell>
        </row>
        <row r="1393">
          <cell r="BT1393" t="str">
            <v>Total</v>
          </cell>
        </row>
        <row r="1394">
          <cell r="BT1394" t="str">
            <v>Absolute_Return_Funds</v>
          </cell>
        </row>
        <row r="1395">
          <cell r="BT1395" t="str">
            <v>Exchange_Transacted_Funds_(ETFs)</v>
          </cell>
        </row>
        <row r="1396">
          <cell r="BT1396" t="str">
            <v>Infrastructure_Funds</v>
          </cell>
        </row>
        <row r="1397">
          <cell r="BT1397" t="str">
            <v>Investment_Companies_&amp;_Trusts</v>
          </cell>
        </row>
        <row r="1398">
          <cell r="BT1398" t="str">
            <v>Pooled_Development_Funds_(PDFs)</v>
          </cell>
        </row>
        <row r="1399">
          <cell r="BT1399" t="str">
            <v>Property_Trusts</v>
          </cell>
        </row>
        <row r="1400">
          <cell r="BT1400" t="str">
            <v>mFund</v>
          </cell>
        </row>
        <row r="1401">
          <cell r="BT1401" t="str">
            <v>ETC_SP</v>
          </cell>
        </row>
        <row r="1402">
          <cell r="BT1402" t="str">
            <v>Exchange_Transacted_Funds_(ETFs Single Assets)</v>
          </cell>
        </row>
        <row r="1403">
          <cell r="BT1403" t="str">
            <v>Total</v>
          </cell>
        </row>
        <row r="1404">
          <cell r="BT1404" t="str">
            <v>Absolute_Return_Funds</v>
          </cell>
        </row>
        <row r="1405">
          <cell r="BT1405" t="str">
            <v>Exchange_Transacted_Funds_(ETFs)</v>
          </cell>
        </row>
        <row r="1406">
          <cell r="BT1406" t="str">
            <v>Infrastructure_Funds</v>
          </cell>
        </row>
        <row r="1407">
          <cell r="BT1407" t="str">
            <v>Investment_Companies_&amp;_Trusts</v>
          </cell>
        </row>
        <row r="1408">
          <cell r="BT1408" t="str">
            <v>Pooled_Development_Funds_(PDFs)</v>
          </cell>
        </row>
        <row r="1409">
          <cell r="BT1409" t="str">
            <v>Property_Trusts</v>
          </cell>
        </row>
        <row r="1410">
          <cell r="BT1410" t="str">
            <v>mFund</v>
          </cell>
        </row>
        <row r="1411">
          <cell r="BT1411" t="str">
            <v>ETC_SP</v>
          </cell>
        </row>
        <row r="1412">
          <cell r="BT1412" t="str">
            <v>Exchange_Transacted_Funds_(ETFs Single Assets)</v>
          </cell>
        </row>
        <row r="1413">
          <cell r="BT1413" t="str">
            <v>Total</v>
          </cell>
        </row>
        <row r="1414">
          <cell r="BT1414" t="str">
            <v>Absolute_Return_Funds</v>
          </cell>
        </row>
        <row r="1415">
          <cell r="BT1415" t="str">
            <v>Exchange_Transacted_Funds_(ETFs)</v>
          </cell>
        </row>
        <row r="1416">
          <cell r="BT1416" t="str">
            <v>Infrastructure_Funds</v>
          </cell>
        </row>
        <row r="1417">
          <cell r="BT1417" t="str">
            <v>Investment_Companies_&amp;_Trusts</v>
          </cell>
        </row>
        <row r="1418">
          <cell r="BT1418" t="str">
            <v>Pooled_Development_Funds_(PDFs)</v>
          </cell>
        </row>
        <row r="1419">
          <cell r="BT1419" t="str">
            <v>Property_Trusts</v>
          </cell>
        </row>
        <row r="1420">
          <cell r="BT1420" t="str">
            <v>mFund</v>
          </cell>
        </row>
        <row r="1421">
          <cell r="BT1421" t="str">
            <v>ETC_SP</v>
          </cell>
        </row>
        <row r="1422">
          <cell r="BT1422" t="str">
            <v>Exchange_Transacted_Funds_(ETFs Single Assets)</v>
          </cell>
        </row>
        <row r="1423">
          <cell r="BT1423" t="str">
            <v>Total</v>
          </cell>
        </row>
        <row r="1424">
          <cell r="BT1424" t="str">
            <v>Absolute_Return_Funds</v>
          </cell>
        </row>
        <row r="1425">
          <cell r="BT1425" t="str">
            <v>Exchange_Transacted_Funds_(ETFs)</v>
          </cell>
        </row>
        <row r="1426">
          <cell r="BT1426" t="str">
            <v>Infrastructure_Funds</v>
          </cell>
        </row>
        <row r="1427">
          <cell r="BT1427" t="str">
            <v>Investment_Companies_&amp;_Trusts</v>
          </cell>
        </row>
        <row r="1428">
          <cell r="BT1428" t="str">
            <v>Pooled_Development_Funds_(PDFs)</v>
          </cell>
        </row>
        <row r="1429">
          <cell r="BT1429" t="str">
            <v>Property_Trusts</v>
          </cell>
        </row>
        <row r="1430">
          <cell r="BT1430" t="str">
            <v>mFund</v>
          </cell>
        </row>
        <row r="1431">
          <cell r="BT1431" t="str">
            <v>ETC_SP</v>
          </cell>
        </row>
        <row r="1432">
          <cell r="BT1432" t="str">
            <v>Exchange_Transacted_Funds_(ETFs Single Assets)</v>
          </cell>
        </row>
        <row r="1433">
          <cell r="BT1433" t="str">
            <v>Total</v>
          </cell>
        </row>
        <row r="1434">
          <cell r="BT1434" t="str">
            <v>Absolute_Return_Funds</v>
          </cell>
        </row>
        <row r="1435">
          <cell r="BT1435" t="str">
            <v>Exchange_Transacted_Funds_(ETFs)</v>
          </cell>
        </row>
        <row r="1436">
          <cell r="BT1436" t="str">
            <v>Infrastructure_Funds</v>
          </cell>
        </row>
        <row r="1437">
          <cell r="BT1437" t="str">
            <v>Investment_Companies_&amp;_Trusts</v>
          </cell>
        </row>
        <row r="1438">
          <cell r="BT1438" t="str">
            <v>Pooled_Development_Funds_(PDFs)</v>
          </cell>
        </row>
        <row r="1439">
          <cell r="BT1439" t="str">
            <v>Property_Trusts</v>
          </cell>
        </row>
        <row r="1440">
          <cell r="BT1440" t="str">
            <v>mFund</v>
          </cell>
        </row>
        <row r="1441">
          <cell r="BT1441" t="str">
            <v>ETC_SP</v>
          </cell>
        </row>
        <row r="1442">
          <cell r="BT1442" t="str">
            <v>Exchange_Transacted_Funds_(ETFs Single Assets)</v>
          </cell>
        </row>
        <row r="1443">
          <cell r="BT1443" t="str">
            <v>Total</v>
          </cell>
        </row>
        <row r="1444">
          <cell r="BT1444" t="str">
            <v>Absolute_Return_Funds</v>
          </cell>
        </row>
        <row r="1445">
          <cell r="BT1445" t="str">
            <v>Exchange_Transacted_Funds_(ETFs)</v>
          </cell>
        </row>
        <row r="1446">
          <cell r="BT1446" t="str">
            <v>Infrastructure_Funds</v>
          </cell>
        </row>
        <row r="1447">
          <cell r="BT1447" t="str">
            <v>Investment_Companies_&amp;_Trusts</v>
          </cell>
        </row>
        <row r="1448">
          <cell r="BT1448" t="str">
            <v>Pooled_Development_Funds_(PDFs)</v>
          </cell>
        </row>
        <row r="1449">
          <cell r="BT1449" t="str">
            <v>Property_Trusts</v>
          </cell>
        </row>
        <row r="1450">
          <cell r="BT1450" t="str">
            <v>mFund</v>
          </cell>
        </row>
        <row r="1451">
          <cell r="BT1451" t="str">
            <v>ETC_SP</v>
          </cell>
        </row>
        <row r="1452">
          <cell r="BT1452" t="str">
            <v>Exchange_Transacted_Funds_(ETFs Single Assets)</v>
          </cell>
        </row>
        <row r="1453">
          <cell r="BT1453" t="str">
            <v>Total</v>
          </cell>
        </row>
        <row r="1454">
          <cell r="BT1454" t="str">
            <v>Absolute_Return_Funds</v>
          </cell>
        </row>
        <row r="1455">
          <cell r="BT1455" t="str">
            <v>Exchange_Transacted_Funds_(ETFs)</v>
          </cell>
        </row>
        <row r="1456">
          <cell r="BT1456" t="str">
            <v>Infrastructure_Funds</v>
          </cell>
        </row>
        <row r="1457">
          <cell r="BT1457" t="str">
            <v>Investment_Companies_&amp;_Trusts</v>
          </cell>
        </row>
        <row r="1458">
          <cell r="BT1458" t="str">
            <v>Pooled_Development_Funds_(PDFs)</v>
          </cell>
        </row>
        <row r="1459">
          <cell r="BT1459" t="str">
            <v>Property_Trusts</v>
          </cell>
        </row>
        <row r="1460">
          <cell r="BT1460" t="str">
            <v>mFund</v>
          </cell>
        </row>
        <row r="1461">
          <cell r="BT1461" t="str">
            <v>ETC_SP</v>
          </cell>
        </row>
        <row r="1462">
          <cell r="BT1462" t="str">
            <v>Exchange_Transacted_Funds_(ETFs Single Assets)</v>
          </cell>
        </row>
        <row r="1463">
          <cell r="BT1463" t="str">
            <v>Total</v>
          </cell>
        </row>
        <row r="1464">
          <cell r="BT1464" t="str">
            <v>Absolute_Return_Funds</v>
          </cell>
        </row>
        <row r="1465">
          <cell r="BT1465" t="str">
            <v>Exchange_Transacted_Funds_(ETFs)</v>
          </cell>
        </row>
        <row r="1466">
          <cell r="BT1466" t="str">
            <v>Infrastructure_Funds</v>
          </cell>
        </row>
        <row r="1467">
          <cell r="BT1467" t="str">
            <v>Investment_Companies_&amp;_Trusts</v>
          </cell>
        </row>
        <row r="1468">
          <cell r="BT1468" t="str">
            <v>Pooled_Development_Funds_(PDFs)</v>
          </cell>
        </row>
        <row r="1469">
          <cell r="BT1469" t="str">
            <v>Property_Trusts</v>
          </cell>
        </row>
        <row r="1470">
          <cell r="BT1470" t="str">
            <v>mFund</v>
          </cell>
        </row>
        <row r="1471">
          <cell r="BT1471" t="str">
            <v>ETC_SP</v>
          </cell>
        </row>
        <row r="1472">
          <cell r="BT1472" t="str">
            <v>Exchange_Transacted_Funds_(ETFs Single Assets)</v>
          </cell>
        </row>
        <row r="1473">
          <cell r="BT1473" t="str">
            <v>Total</v>
          </cell>
        </row>
        <row r="1474">
          <cell r="BT1474" t="str">
            <v>Absolute_Return_Funds</v>
          </cell>
        </row>
        <row r="1475">
          <cell r="BT1475" t="str">
            <v>Exchange_Transacted_Funds_(ETFs)</v>
          </cell>
        </row>
        <row r="1476">
          <cell r="BT1476" t="str">
            <v>Infrastructure_Funds</v>
          </cell>
        </row>
        <row r="1477">
          <cell r="BT1477" t="str">
            <v>Investment_Companies_&amp;_Trusts</v>
          </cell>
        </row>
        <row r="1478">
          <cell r="BT1478" t="str">
            <v>Pooled_Development_Funds_(PDFs)</v>
          </cell>
        </row>
        <row r="1479">
          <cell r="BT1479" t="str">
            <v>Property_Trusts</v>
          </cell>
        </row>
        <row r="1480">
          <cell r="BT1480" t="str">
            <v>mFund</v>
          </cell>
        </row>
        <row r="1481">
          <cell r="BT1481" t="str">
            <v>ETC_SP</v>
          </cell>
        </row>
        <row r="1482">
          <cell r="BT1482" t="str">
            <v>Exchange_Transacted_Funds_(ETFs Single Assets)</v>
          </cell>
        </row>
        <row r="1483">
          <cell r="BT1483" t="str">
            <v>Total</v>
          </cell>
        </row>
        <row r="1484">
          <cell r="BT1484" t="str">
            <v>Absolute_Return_Funds</v>
          </cell>
        </row>
        <row r="1485">
          <cell r="BT1485" t="str">
            <v>Exchange_Transacted_Funds_(ETFs)</v>
          </cell>
        </row>
        <row r="1486">
          <cell r="BT1486" t="str">
            <v>Infrastructure_Funds</v>
          </cell>
        </row>
        <row r="1487">
          <cell r="BT1487" t="str">
            <v>Investment_Companies_&amp;_Trusts</v>
          </cell>
        </row>
        <row r="1488">
          <cell r="BT1488" t="str">
            <v>Pooled_Development_Funds_(PDFs)</v>
          </cell>
        </row>
        <row r="1489">
          <cell r="BT1489" t="str">
            <v>Property_Trusts</v>
          </cell>
        </row>
        <row r="1490">
          <cell r="BT1490" t="str">
            <v>mFund</v>
          </cell>
        </row>
        <row r="1491">
          <cell r="BT1491" t="str">
            <v>ETC_SP</v>
          </cell>
        </row>
        <row r="1492">
          <cell r="BT1492" t="str">
            <v>Exchange_Transacted_Funds_(ETFs Single Assets)</v>
          </cell>
        </row>
        <row r="1493">
          <cell r="BT1493" t="str">
            <v>Total</v>
          </cell>
        </row>
        <row r="1494">
          <cell r="BT1494" t="str">
            <v>Absolute_Return_Funds</v>
          </cell>
        </row>
        <row r="1495">
          <cell r="BT1495" t="str">
            <v>Exchange_Transacted_Funds_(ETFs)</v>
          </cell>
        </row>
        <row r="1496">
          <cell r="BT1496" t="str">
            <v>Infrastructure_Funds</v>
          </cell>
        </row>
        <row r="1497">
          <cell r="BT1497" t="str">
            <v>Investment_Companies_&amp;_Trusts</v>
          </cell>
        </row>
        <row r="1498">
          <cell r="BT1498" t="str">
            <v>Pooled_Development_Funds_(PDFs)</v>
          </cell>
        </row>
        <row r="1499">
          <cell r="BT1499" t="str">
            <v>Property_Trusts</v>
          </cell>
        </row>
        <row r="1500">
          <cell r="BT1500" t="str">
            <v>mFund</v>
          </cell>
        </row>
        <row r="1501">
          <cell r="BT1501" t="str">
            <v>ETC_SP</v>
          </cell>
        </row>
        <row r="1502">
          <cell r="BT1502" t="str">
            <v>Exchange_Transacted_Funds_(ETFs Single Assets)</v>
          </cell>
        </row>
        <row r="1503">
          <cell r="BT1503" t="str">
            <v>Total</v>
          </cell>
        </row>
        <row r="1504">
          <cell r="BT1504" t="str">
            <v>Absolute_Return_Funds</v>
          </cell>
        </row>
        <row r="1505">
          <cell r="BT1505" t="str">
            <v>Exchange_Transacted_Funds_(ETFs)</v>
          </cell>
        </row>
        <row r="1506">
          <cell r="BT1506" t="str">
            <v>Infrastructure_Funds</v>
          </cell>
        </row>
        <row r="1507">
          <cell r="BT1507" t="str">
            <v>Investment_Companies_&amp;_Trusts</v>
          </cell>
        </row>
        <row r="1508">
          <cell r="BT1508" t="str">
            <v>Pooled_Development_Funds_(PDFs)</v>
          </cell>
        </row>
        <row r="1509">
          <cell r="BT1509" t="str">
            <v>Property_Trusts</v>
          </cell>
        </row>
        <row r="1510">
          <cell r="BT1510" t="str">
            <v>mFund</v>
          </cell>
        </row>
        <row r="1511">
          <cell r="BT1511" t="str">
            <v>ETC_SP</v>
          </cell>
        </row>
        <row r="1512">
          <cell r="BT1512" t="str">
            <v>Exchange_Transacted_Funds_(ETFs Single Assets)</v>
          </cell>
        </row>
        <row r="1513">
          <cell r="BT1513" t="str">
            <v>Total</v>
          </cell>
        </row>
        <row r="1514">
          <cell r="BT1514" t="str">
            <v>Absolute_Return_Funds</v>
          </cell>
        </row>
        <row r="1515">
          <cell r="BT1515" t="str">
            <v>Exchange_Transacted_Funds_(ETFs)</v>
          </cell>
        </row>
        <row r="1516">
          <cell r="BT1516" t="str">
            <v>Infrastructure_Funds</v>
          </cell>
        </row>
        <row r="1517">
          <cell r="BT1517" t="str">
            <v>Investment_Companies_&amp;_Trusts</v>
          </cell>
        </row>
        <row r="1518">
          <cell r="BT1518" t="str">
            <v>Pooled_Development_Funds_(PDFs)</v>
          </cell>
        </row>
        <row r="1519">
          <cell r="BT1519" t="str">
            <v>Property_Trusts</v>
          </cell>
        </row>
        <row r="1520">
          <cell r="BT1520" t="str">
            <v>mFund</v>
          </cell>
        </row>
        <row r="1521">
          <cell r="BT1521" t="str">
            <v>ETC_SP</v>
          </cell>
        </row>
        <row r="1522">
          <cell r="BT1522" t="str">
            <v>Exchange_Transacted_Funds_(ETFs Single Assets)</v>
          </cell>
        </row>
        <row r="1523">
          <cell r="BT1523" t="str">
            <v>Total</v>
          </cell>
        </row>
        <row r="1524">
          <cell r="BT1524" t="str">
            <v>Absolute_Return_Funds</v>
          </cell>
        </row>
        <row r="1525">
          <cell r="BT1525" t="str">
            <v>Exchange_Transacted_Funds_(ETFs)</v>
          </cell>
        </row>
        <row r="1526">
          <cell r="BT1526" t="str">
            <v>Infrastructure_Funds</v>
          </cell>
        </row>
        <row r="1527">
          <cell r="BT1527" t="str">
            <v>Investment_Companies_&amp;_Trusts</v>
          </cell>
        </row>
        <row r="1528">
          <cell r="BT1528" t="str">
            <v>Pooled_Development_Funds_(PDFs)</v>
          </cell>
        </row>
        <row r="1529">
          <cell r="BT1529" t="str">
            <v>Property_Trusts</v>
          </cell>
        </row>
        <row r="1530">
          <cell r="BT1530" t="str">
            <v>mFund</v>
          </cell>
        </row>
        <row r="1531">
          <cell r="BT1531" t="str">
            <v>ETC_SP</v>
          </cell>
        </row>
        <row r="1532">
          <cell r="BT1532" t="str">
            <v>Exchange_Transacted_Funds_(ETFs Single Assets)</v>
          </cell>
        </row>
        <row r="1533">
          <cell r="BT1533" t="str">
            <v>Total</v>
          </cell>
        </row>
        <row r="1534">
          <cell r="BT1534" t="str">
            <v>Absolute_Return_Funds</v>
          </cell>
        </row>
        <row r="1535">
          <cell r="BT1535" t="str">
            <v>Exchange_Transacted_Funds_(ETFs)</v>
          </cell>
        </row>
        <row r="1536">
          <cell r="BT1536" t="str">
            <v>Infrastructure_Funds</v>
          </cell>
        </row>
        <row r="1537">
          <cell r="BT1537" t="str">
            <v>Investment_Companies_&amp;_Trusts</v>
          </cell>
        </row>
        <row r="1538">
          <cell r="BT1538" t="str">
            <v>Pooled_Development_Funds_(PDFs)</v>
          </cell>
        </row>
        <row r="1539">
          <cell r="BT1539" t="str">
            <v>Property_Trusts</v>
          </cell>
        </row>
        <row r="1540">
          <cell r="BT1540" t="str">
            <v>mFund</v>
          </cell>
        </row>
        <row r="1541">
          <cell r="BT1541" t="str">
            <v>ETC_SP</v>
          </cell>
        </row>
        <row r="1542">
          <cell r="BT1542" t="str">
            <v>Exchange_Transacted_Funds_(ETFs Single Assets)</v>
          </cell>
        </row>
        <row r="1543">
          <cell r="BT1543" t="str">
            <v>Total</v>
          </cell>
        </row>
        <row r="1544">
          <cell r="BT1544" t="str">
            <v>Absolute_Return_Funds</v>
          </cell>
        </row>
        <row r="1545">
          <cell r="BT1545" t="str">
            <v>Exchange_Transacted_Funds_(ETFs)</v>
          </cell>
        </row>
        <row r="1546">
          <cell r="BT1546" t="str">
            <v>Infrastructure_Funds</v>
          </cell>
        </row>
        <row r="1547">
          <cell r="BT1547" t="str">
            <v>Investment_Companies_&amp;_Trusts</v>
          </cell>
        </row>
        <row r="1548">
          <cell r="BT1548" t="str">
            <v>Pooled_Development_Funds_(PDFs)</v>
          </cell>
        </row>
        <row r="1549">
          <cell r="BT1549" t="str">
            <v>Property_Trusts</v>
          </cell>
        </row>
        <row r="1550">
          <cell r="BT1550" t="str">
            <v>mFund</v>
          </cell>
        </row>
        <row r="1551">
          <cell r="BT1551" t="str">
            <v>ETC_SP</v>
          </cell>
        </row>
        <row r="1552">
          <cell r="BT1552" t="str">
            <v>Exchange_Transacted_Funds_(ETFs Single Assets)</v>
          </cell>
        </row>
        <row r="1553">
          <cell r="BT1553" t="str">
            <v>Total</v>
          </cell>
        </row>
        <row r="1554">
          <cell r="BT1554" t="str">
            <v>Absolute_Return_Funds</v>
          </cell>
        </row>
        <row r="1555">
          <cell r="BT1555" t="str">
            <v>Exchange_Transacted_Funds_(ETFs)</v>
          </cell>
        </row>
        <row r="1556">
          <cell r="BT1556" t="str">
            <v>Infrastructure_Funds</v>
          </cell>
        </row>
        <row r="1557">
          <cell r="BT1557" t="str">
            <v>Investment_Companies_&amp;_Trusts</v>
          </cell>
        </row>
        <row r="1558">
          <cell r="BT1558" t="str">
            <v>Pooled_Development_Funds_(PDFs)</v>
          </cell>
        </row>
        <row r="1559">
          <cell r="BT1559" t="str">
            <v>Property_Trusts</v>
          </cell>
        </row>
        <row r="1560">
          <cell r="BT1560" t="str">
            <v>mFund</v>
          </cell>
        </row>
        <row r="1561">
          <cell r="BT1561" t="str">
            <v>ETC_SP</v>
          </cell>
        </row>
        <row r="1562">
          <cell r="BT1562" t="str">
            <v>Exchange_Transacted_Funds_(ETFs Single Assets)</v>
          </cell>
        </row>
        <row r="1563">
          <cell r="BT1563" t="str">
            <v>Total</v>
          </cell>
        </row>
        <row r="1564">
          <cell r="BT1564" t="str">
            <v>Absolute_Return_Funds</v>
          </cell>
        </row>
        <row r="1565">
          <cell r="BT1565" t="str">
            <v>Exchange_Transacted_Funds_(ETFs)</v>
          </cell>
        </row>
        <row r="1566">
          <cell r="BT1566" t="str">
            <v>Infrastructure_Funds</v>
          </cell>
        </row>
        <row r="1567">
          <cell r="BT1567" t="str">
            <v>Investment_Companies_&amp;_Trusts</v>
          </cell>
        </row>
        <row r="1568">
          <cell r="BT1568" t="str">
            <v>Pooled_Development_Funds_(PDFs)</v>
          </cell>
        </row>
        <row r="1569">
          <cell r="BT1569" t="str">
            <v>Property_Trusts</v>
          </cell>
        </row>
        <row r="1570">
          <cell r="BT1570" t="str">
            <v>mFund</v>
          </cell>
        </row>
        <row r="1571">
          <cell r="BT1571" t="str">
            <v>ETC_SP</v>
          </cell>
        </row>
        <row r="1572">
          <cell r="BT1572" t="str">
            <v>Exchange_Transacted_Funds_(ETFs Single Assets)</v>
          </cell>
        </row>
        <row r="1573">
          <cell r="BT1573" t="str">
            <v>Total</v>
          </cell>
        </row>
        <row r="1574">
          <cell r="BT1574" t="str">
            <v>Absolute_Return_Funds</v>
          </cell>
        </row>
        <row r="1575">
          <cell r="BT1575" t="str">
            <v>Exchange_Transacted_Funds_(ETFs)</v>
          </cell>
        </row>
        <row r="1576">
          <cell r="BT1576" t="str">
            <v>Infrastructure_Funds</v>
          </cell>
        </row>
        <row r="1577">
          <cell r="BT1577" t="str">
            <v>Investment_Companies_&amp;_Trusts</v>
          </cell>
        </row>
        <row r="1578">
          <cell r="BT1578" t="str">
            <v>Pooled_Development_Funds_(PDFs)</v>
          </cell>
        </row>
        <row r="1579">
          <cell r="BT1579" t="str">
            <v>Property_Trusts</v>
          </cell>
        </row>
        <row r="1580">
          <cell r="BT1580" t="str">
            <v>mFund</v>
          </cell>
        </row>
        <row r="1581">
          <cell r="BT1581" t="str">
            <v>ETC_SP</v>
          </cell>
        </row>
        <row r="1582">
          <cell r="BT1582" t="str">
            <v>Exchange_Transacted_Funds_(ETFs Single Assets)</v>
          </cell>
        </row>
        <row r="1583">
          <cell r="BT1583" t="str">
            <v>Total</v>
          </cell>
        </row>
        <row r="1584">
          <cell r="BT1584" t="str">
            <v>Absolute_Return_Funds</v>
          </cell>
        </row>
        <row r="1585">
          <cell r="BT1585" t="str">
            <v>Exchange_Transacted_Funds_(ETFs)</v>
          </cell>
        </row>
        <row r="1586">
          <cell r="BT1586" t="str">
            <v>Infrastructure_Funds</v>
          </cell>
        </row>
        <row r="1587">
          <cell r="BT1587" t="str">
            <v>Investment_Companies_&amp;_Trusts</v>
          </cell>
        </row>
        <row r="1588">
          <cell r="BT1588" t="str">
            <v>Pooled_Development_Funds_(PDFs)</v>
          </cell>
        </row>
        <row r="1589">
          <cell r="BT1589" t="str">
            <v>Property_Trusts</v>
          </cell>
        </row>
        <row r="1590">
          <cell r="BT1590" t="str">
            <v>mFund</v>
          </cell>
        </row>
        <row r="1591">
          <cell r="BT1591" t="str">
            <v>ETC_SP</v>
          </cell>
        </row>
        <row r="1592">
          <cell r="BT1592" t="str">
            <v>Exchange_Transacted_Funds_(ETFs Single Assets)</v>
          </cell>
        </row>
        <row r="1593">
          <cell r="BT1593" t="str">
            <v>Total</v>
          </cell>
        </row>
        <row r="1594">
          <cell r="BT1594" t="str">
            <v>Absolute_Return_Funds</v>
          </cell>
        </row>
        <row r="1595">
          <cell r="BT1595" t="str">
            <v>Exchange_Transacted_Funds_(ETFs)</v>
          </cell>
        </row>
        <row r="1596">
          <cell r="BT1596" t="str">
            <v>Infrastructure_Funds</v>
          </cell>
        </row>
        <row r="1597">
          <cell r="BT1597" t="str">
            <v>Investment_Companies_&amp;_Trusts</v>
          </cell>
        </row>
        <row r="1598">
          <cell r="BT1598" t="str">
            <v>Pooled_Development_Funds_(PDFs)</v>
          </cell>
        </row>
        <row r="1599">
          <cell r="BT1599" t="str">
            <v>Property_Trusts</v>
          </cell>
        </row>
        <row r="1600">
          <cell r="BT1600" t="str">
            <v>mFund</v>
          </cell>
        </row>
        <row r="1601">
          <cell r="BT1601" t="str">
            <v>ETC_SP</v>
          </cell>
        </row>
        <row r="1602">
          <cell r="BT1602" t="str">
            <v>Exchange_Transacted_Funds_(ETFs Single Assets)</v>
          </cell>
        </row>
        <row r="1603">
          <cell r="BT1603" t="str">
            <v>Total</v>
          </cell>
        </row>
        <row r="1604">
          <cell r="BT1604" t="str">
            <v>Absolute_Return_Funds</v>
          </cell>
        </row>
        <row r="1605">
          <cell r="BT1605" t="str">
            <v>Exchange_Transacted_Funds_(ETFs)</v>
          </cell>
        </row>
        <row r="1606">
          <cell r="BT1606" t="str">
            <v>Infrastructure_Funds</v>
          </cell>
        </row>
        <row r="1607">
          <cell r="BT1607" t="str">
            <v>Investment_Companies_&amp;_Trusts</v>
          </cell>
        </row>
        <row r="1608">
          <cell r="BT1608" t="str">
            <v>Pooled_Development_Funds_(PDFs)</v>
          </cell>
        </row>
        <row r="1609">
          <cell r="BT1609" t="str">
            <v>Property_Trusts</v>
          </cell>
        </row>
        <row r="1610">
          <cell r="BT1610" t="str">
            <v>mFund</v>
          </cell>
        </row>
        <row r="1611">
          <cell r="BT1611" t="str">
            <v>ETC_SP</v>
          </cell>
        </row>
        <row r="1612">
          <cell r="BT1612" t="str">
            <v>Exchange_Transacted_Funds_(ETFs Single Assets)</v>
          </cell>
        </row>
        <row r="1613">
          <cell r="BT1613" t="str">
            <v>Total</v>
          </cell>
        </row>
        <row r="1614">
          <cell r="BT1614" t="str">
            <v>Absolute_Return_Funds</v>
          </cell>
        </row>
        <row r="1615">
          <cell r="BT1615" t="str">
            <v>Exchange_Transacted_Funds_(ETFs)</v>
          </cell>
        </row>
        <row r="1616">
          <cell r="BT1616" t="str">
            <v>Infrastructure_Funds</v>
          </cell>
        </row>
        <row r="1617">
          <cell r="BT1617" t="str">
            <v>Investment_Companies_&amp;_Trusts</v>
          </cell>
        </row>
        <row r="1618">
          <cell r="BT1618" t="str">
            <v>Pooled_Development_Funds_(PDFs)</v>
          </cell>
        </row>
        <row r="1619">
          <cell r="BT1619" t="str">
            <v>Property_Trusts</v>
          </cell>
        </row>
        <row r="1620">
          <cell r="BT1620" t="str">
            <v>mFund</v>
          </cell>
        </row>
        <row r="1621">
          <cell r="BT1621" t="str">
            <v>ETC_SP</v>
          </cell>
        </row>
        <row r="1622">
          <cell r="BT1622" t="str">
            <v>Exchange_Transacted_Funds_(ETFs Single Assets)</v>
          </cell>
        </row>
        <row r="1623">
          <cell r="BT1623" t="str">
            <v>Total</v>
          </cell>
        </row>
        <row r="1624">
          <cell r="BT1624" t="str">
            <v>Absolute_Return_Funds</v>
          </cell>
        </row>
        <row r="1625">
          <cell r="BT1625" t="str">
            <v>Exchange_Transacted_Funds_(ETFs)</v>
          </cell>
        </row>
        <row r="1626">
          <cell r="BT1626" t="str">
            <v>Infrastructure_Funds</v>
          </cell>
        </row>
        <row r="1627">
          <cell r="BT1627" t="str">
            <v>Investment_Companies_&amp;_Trusts</v>
          </cell>
        </row>
        <row r="1628">
          <cell r="BT1628" t="str">
            <v>Pooled_Development_Funds_(PDFs)</v>
          </cell>
        </row>
        <row r="1629">
          <cell r="BT1629" t="str">
            <v>Property_Trusts</v>
          </cell>
        </row>
        <row r="1630">
          <cell r="BT1630" t="str">
            <v>mFund</v>
          </cell>
        </row>
        <row r="1631">
          <cell r="BT1631" t="str">
            <v>ETC_SP</v>
          </cell>
        </row>
        <row r="1632">
          <cell r="BT1632" t="str">
            <v>Exchange_Transacted_Funds_(ETFs Single Assets)</v>
          </cell>
        </row>
        <row r="1633">
          <cell r="BT1633" t="str">
            <v>Total</v>
          </cell>
        </row>
        <row r="1634">
          <cell r="BT1634" t="str">
            <v>Absolute_Return_Funds</v>
          </cell>
        </row>
        <row r="1635">
          <cell r="BT1635" t="str">
            <v>Exchange_Transacted_Funds_(ETFs)</v>
          </cell>
        </row>
        <row r="1636">
          <cell r="BT1636" t="str">
            <v>Infrastructure_Funds</v>
          </cell>
        </row>
        <row r="1637">
          <cell r="BT1637" t="str">
            <v>Investment_Companies_&amp;_Trusts</v>
          </cell>
        </row>
        <row r="1638">
          <cell r="BT1638" t="str">
            <v>Pooled_Development_Funds_(PDFs)</v>
          </cell>
        </row>
        <row r="1639">
          <cell r="BT1639" t="str">
            <v>Property_Trusts</v>
          </cell>
        </row>
        <row r="1640">
          <cell r="BT1640" t="str">
            <v>mFund</v>
          </cell>
        </row>
        <row r="1641">
          <cell r="BT1641" t="str">
            <v>ETC_SP</v>
          </cell>
        </row>
        <row r="1642">
          <cell r="BT1642" t="str">
            <v>Exchange_Transacted_Funds_(ETFs Single Assets)</v>
          </cell>
        </row>
        <row r="1643">
          <cell r="BT1643" t="str">
            <v>Total</v>
          </cell>
        </row>
        <row r="1644">
          <cell r="BT1644" t="str">
            <v>Absolute_Return_Funds</v>
          </cell>
        </row>
        <row r="1645">
          <cell r="BT1645" t="str">
            <v>Exchange_Transacted_Funds_(ETFs)</v>
          </cell>
        </row>
        <row r="1646">
          <cell r="BT1646" t="str">
            <v>Infrastructure_Funds</v>
          </cell>
        </row>
        <row r="1647">
          <cell r="BT1647" t="str">
            <v>Investment_Companies_&amp;_Trusts</v>
          </cell>
        </row>
        <row r="1648">
          <cell r="BT1648" t="str">
            <v>Pooled_Development_Funds_(PDFs)</v>
          </cell>
        </row>
        <row r="1649">
          <cell r="BT1649" t="str">
            <v>Property_Trusts</v>
          </cell>
        </row>
        <row r="1650">
          <cell r="BT1650" t="str">
            <v>mFund</v>
          </cell>
        </row>
        <row r="1651">
          <cell r="BT1651" t="str">
            <v>ETC_SP</v>
          </cell>
        </row>
        <row r="1652">
          <cell r="BT1652" t="str">
            <v>Exchange_Transacted_Funds_(ETFs Single Assets)</v>
          </cell>
        </row>
        <row r="1653">
          <cell r="BT1653" t="str">
            <v>Total</v>
          </cell>
        </row>
        <row r="1654">
          <cell r="BT1654" t="str">
            <v>Absolute_Return_Funds</v>
          </cell>
        </row>
        <row r="1655">
          <cell r="BT1655" t="str">
            <v>Exchange_Transacted_Funds_(ETFs)</v>
          </cell>
        </row>
        <row r="1656">
          <cell r="BT1656" t="str">
            <v>Infrastructure_Funds</v>
          </cell>
        </row>
        <row r="1657">
          <cell r="BT1657" t="str">
            <v>Investment_Companies_&amp;_Trusts</v>
          </cell>
        </row>
        <row r="1658">
          <cell r="BT1658" t="str">
            <v>Pooled_Development_Funds_(PDFs)</v>
          </cell>
        </row>
        <row r="1659">
          <cell r="BT1659" t="str">
            <v>Property_Trusts</v>
          </cell>
        </row>
        <row r="1660">
          <cell r="BT1660" t="str">
            <v>mFund</v>
          </cell>
        </row>
        <row r="1661">
          <cell r="BT1661" t="str">
            <v>ETC_SP</v>
          </cell>
        </row>
        <row r="1662">
          <cell r="BT1662" t="str">
            <v>Exchange_Transacted_Funds_(ETFs Single Assets)</v>
          </cell>
        </row>
        <row r="1663">
          <cell r="BT1663" t="str">
            <v>Total</v>
          </cell>
        </row>
        <row r="1664">
          <cell r="BT1664" t="str">
            <v>Absolute_Return_Funds</v>
          </cell>
        </row>
        <row r="1665">
          <cell r="BT1665" t="str">
            <v>Exchange_Transacted_Funds_(ETFs)</v>
          </cell>
        </row>
        <row r="1666">
          <cell r="BT1666" t="str">
            <v>Infrastructure_Funds</v>
          </cell>
        </row>
        <row r="1667">
          <cell r="BT1667" t="str">
            <v>Investment_Companies_&amp;_Trusts</v>
          </cell>
        </row>
        <row r="1668">
          <cell r="BT1668" t="str">
            <v>Pooled_Development_Funds_(PDFs)</v>
          </cell>
        </row>
        <row r="1669">
          <cell r="BT1669" t="str">
            <v>Property_Trusts</v>
          </cell>
        </row>
        <row r="1670">
          <cell r="BT1670" t="str">
            <v>mFund</v>
          </cell>
        </row>
        <row r="1671">
          <cell r="BT1671" t="str">
            <v>ETC_SP</v>
          </cell>
        </row>
        <row r="1672">
          <cell r="BT1672" t="str">
            <v>Exchange_Transacted_Funds_(ETFs Single Assets)</v>
          </cell>
        </row>
        <row r="1673">
          <cell r="BT1673" t="str">
            <v>Total</v>
          </cell>
        </row>
        <row r="1674">
          <cell r="BT1674" t="str">
            <v>Absolute_Return_Funds</v>
          </cell>
        </row>
        <row r="1675">
          <cell r="BT1675" t="str">
            <v>Exchange_Transacted_Funds_(ETFs)</v>
          </cell>
        </row>
        <row r="1676">
          <cell r="BT1676" t="str">
            <v>Infrastructure_Funds</v>
          </cell>
        </row>
        <row r="1677">
          <cell r="BT1677" t="str">
            <v>Investment_Companies_&amp;_Trusts</v>
          </cell>
        </row>
        <row r="1678">
          <cell r="BT1678" t="str">
            <v>Pooled_Development_Funds_(PDFs)</v>
          </cell>
        </row>
        <row r="1679">
          <cell r="BT1679" t="str">
            <v>Property_Trusts</v>
          </cell>
        </row>
        <row r="1680">
          <cell r="BT1680" t="str">
            <v>mFund</v>
          </cell>
        </row>
        <row r="1681">
          <cell r="BT1681" t="str">
            <v>ETC_SP</v>
          </cell>
        </row>
        <row r="1682">
          <cell r="BT1682" t="str">
            <v>Exchange_Transacted_Funds_(ETFs Single Assets)</v>
          </cell>
        </row>
        <row r="1683">
          <cell r="BT1683" t="str">
            <v>Total</v>
          </cell>
        </row>
        <row r="1684">
          <cell r="BT1684" t="str">
            <v>Absolute_Return_Funds</v>
          </cell>
        </row>
        <row r="1685">
          <cell r="BT1685" t="str">
            <v>Exchange_Transacted_Funds_(ETFs)</v>
          </cell>
        </row>
        <row r="1686">
          <cell r="BT1686" t="str">
            <v>Infrastructure_Funds</v>
          </cell>
        </row>
        <row r="1687">
          <cell r="BT1687" t="str">
            <v>Investment_Companies_&amp;_Trusts</v>
          </cell>
        </row>
        <row r="1688">
          <cell r="BT1688" t="str">
            <v>Pooled_Development_Funds_(PDFs)</v>
          </cell>
        </row>
        <row r="1689">
          <cell r="BT1689" t="str">
            <v>Property_Trusts</v>
          </cell>
        </row>
        <row r="1690">
          <cell r="BT1690" t="str">
            <v>mFund</v>
          </cell>
        </row>
        <row r="1691">
          <cell r="BT1691" t="str">
            <v>ETC_SP</v>
          </cell>
        </row>
        <row r="1692">
          <cell r="BT1692" t="str">
            <v>Exchange_Transacted_Funds_(ETFs Single Assets)</v>
          </cell>
        </row>
        <row r="1693">
          <cell r="BT1693" t="str">
            <v>Total</v>
          </cell>
        </row>
        <row r="1694">
          <cell r="BT1694" t="str">
            <v>Absolute_Return_Funds</v>
          </cell>
        </row>
        <row r="1695">
          <cell r="BT1695" t="str">
            <v>Exchange_Transacted_Funds_(ETFs)</v>
          </cell>
        </row>
        <row r="1696">
          <cell r="BT1696" t="str">
            <v>Infrastructure_Funds</v>
          </cell>
        </row>
        <row r="1697">
          <cell r="BT1697" t="str">
            <v>Investment_Companies_&amp;_Trusts</v>
          </cell>
        </row>
        <row r="1698">
          <cell r="BT1698" t="str">
            <v>Pooled_Development_Funds_(PDFs)</v>
          </cell>
        </row>
        <row r="1699">
          <cell r="BT1699" t="str">
            <v>Property_Trusts</v>
          </cell>
        </row>
        <row r="1700">
          <cell r="BT1700" t="str">
            <v>mFund</v>
          </cell>
        </row>
        <row r="1701">
          <cell r="BT1701" t="str">
            <v>ETC_SP</v>
          </cell>
        </row>
        <row r="1702">
          <cell r="BT1702" t="str">
            <v>Exchange_Transacted_Funds_(ETFs Single Assets)</v>
          </cell>
        </row>
        <row r="1703">
          <cell r="BT1703" t="str">
            <v>Total</v>
          </cell>
        </row>
        <row r="1704">
          <cell r="BT1704" t="str">
            <v>Absolute_Return_Funds</v>
          </cell>
        </row>
        <row r="1705">
          <cell r="BT1705" t="str">
            <v>Exchange_Transacted_Funds_(ETFs)</v>
          </cell>
        </row>
        <row r="1706">
          <cell r="BT1706" t="str">
            <v>Infrastructure_Funds</v>
          </cell>
        </row>
        <row r="1707">
          <cell r="BT1707" t="str">
            <v>Investment_Companies_&amp;_Trusts</v>
          </cell>
        </row>
        <row r="1708">
          <cell r="BT1708" t="str">
            <v>Pooled_Development_Funds_(PDFs)</v>
          </cell>
        </row>
        <row r="1709">
          <cell r="BT1709" t="str">
            <v>Property_Trusts</v>
          </cell>
        </row>
        <row r="1710">
          <cell r="BT1710" t="str">
            <v>mFund</v>
          </cell>
        </row>
        <row r="1711">
          <cell r="BT1711" t="str">
            <v>ETC_SP</v>
          </cell>
        </row>
        <row r="1712">
          <cell r="BT1712" t="str">
            <v>Exchange_Transacted_Funds_(ETFs Single Assets)</v>
          </cell>
        </row>
        <row r="1713">
          <cell r="BT1713" t="str">
            <v>Total</v>
          </cell>
        </row>
        <row r="1714">
          <cell r="BT1714" t="str">
            <v>Absolute_Return_Funds</v>
          </cell>
        </row>
        <row r="1715">
          <cell r="BT1715" t="str">
            <v>Exchange_Transacted_Funds_(ETFs)</v>
          </cell>
        </row>
        <row r="1716">
          <cell r="BT1716" t="str">
            <v>Infrastructure_Funds</v>
          </cell>
        </row>
        <row r="1717">
          <cell r="BT1717" t="str">
            <v>Investment_Companies_&amp;_Trusts</v>
          </cell>
        </row>
        <row r="1718">
          <cell r="BT1718" t="str">
            <v>Pooled_Development_Funds_(PDFs)</v>
          </cell>
        </row>
        <row r="1719">
          <cell r="BT1719" t="str">
            <v>Property_Trusts</v>
          </cell>
        </row>
        <row r="1720">
          <cell r="BT1720" t="str">
            <v>mFund</v>
          </cell>
        </row>
        <row r="1721">
          <cell r="BT1721" t="str">
            <v>ETC_SP</v>
          </cell>
        </row>
        <row r="1722">
          <cell r="BT1722" t="str">
            <v>Exchange_Transacted_Funds_(ETFs Single Assets)</v>
          </cell>
        </row>
        <row r="1723">
          <cell r="BT1723" t="str">
            <v>Total</v>
          </cell>
        </row>
        <row r="1724">
          <cell r="BT1724" t="str">
            <v>Absolute_Return_Funds</v>
          </cell>
        </row>
        <row r="1725">
          <cell r="BT1725" t="str">
            <v>Exchange_Transacted_Funds_(ETFs)</v>
          </cell>
        </row>
        <row r="1726">
          <cell r="BT1726" t="str">
            <v>Infrastructure_Funds</v>
          </cell>
        </row>
        <row r="1727">
          <cell r="BT1727" t="str">
            <v>Investment_Companies_&amp;_Trusts</v>
          </cell>
        </row>
        <row r="1728">
          <cell r="BT1728" t="str">
            <v>Pooled_Development_Funds_(PDFs)</v>
          </cell>
        </row>
        <row r="1729">
          <cell r="BT1729" t="str">
            <v>Property_Trusts</v>
          </cell>
        </row>
        <row r="1730">
          <cell r="BT1730" t="str">
            <v>mFund</v>
          </cell>
        </row>
        <row r="1731">
          <cell r="BT1731" t="str">
            <v>ETC_SP</v>
          </cell>
        </row>
        <row r="1732">
          <cell r="BT1732" t="str">
            <v>Exchange_Transacted_Funds_(ETFs Single Assets)</v>
          </cell>
        </row>
        <row r="1733">
          <cell r="BT1733" t="str">
            <v>Total</v>
          </cell>
        </row>
        <row r="1734">
          <cell r="BT1734" t="str">
            <v>Absolute_Return_Funds</v>
          </cell>
        </row>
        <row r="1735">
          <cell r="BT1735" t="str">
            <v>Exchange_Transacted_Funds_(ETFs)</v>
          </cell>
        </row>
        <row r="1736">
          <cell r="BT1736" t="str">
            <v>Infrastructure_Funds</v>
          </cell>
        </row>
        <row r="1737">
          <cell r="BT1737" t="str">
            <v>Investment_Companies_&amp;_Trusts</v>
          </cell>
        </row>
        <row r="1738">
          <cell r="BT1738" t="str">
            <v>Pooled_Development_Funds_(PDFs)</v>
          </cell>
        </row>
        <row r="1739">
          <cell r="BT1739" t="str">
            <v>Property_Trusts</v>
          </cell>
        </row>
        <row r="1740">
          <cell r="BT1740" t="str">
            <v>mFund</v>
          </cell>
        </row>
        <row r="1741">
          <cell r="BT1741" t="str">
            <v>ETC_SP</v>
          </cell>
        </row>
        <row r="1742">
          <cell r="BT1742" t="str">
            <v>Exchange_Transacted_Funds_(ETFs Single Assets)</v>
          </cell>
        </row>
        <row r="1743">
          <cell r="BT1743" t="str">
            <v>Total</v>
          </cell>
        </row>
        <row r="1744">
          <cell r="BT1744" t="str">
            <v>Absolute_Return_Funds</v>
          </cell>
        </row>
        <row r="1745">
          <cell r="BT1745" t="str">
            <v>Exchange_Transacted_Funds_(ETFs)</v>
          </cell>
        </row>
        <row r="1746">
          <cell r="BT1746" t="str">
            <v>Infrastructure_Funds</v>
          </cell>
        </row>
        <row r="1747">
          <cell r="BT1747" t="str">
            <v>Investment_Companies_&amp;_Trusts</v>
          </cell>
        </row>
        <row r="1748">
          <cell r="BT1748" t="str">
            <v>Pooled_Development_Funds_(PDFs)</v>
          </cell>
        </row>
        <row r="1749">
          <cell r="BT1749" t="str">
            <v>Property_Trusts</v>
          </cell>
        </row>
        <row r="1750">
          <cell r="BT1750" t="str">
            <v>mFund</v>
          </cell>
        </row>
        <row r="1751">
          <cell r="BT1751" t="str">
            <v>ETC_SP</v>
          </cell>
        </row>
        <row r="1752">
          <cell r="BT1752" t="str">
            <v>Exchange_Transacted_Funds_(ETFs Single Assets)</v>
          </cell>
        </row>
        <row r="1753">
          <cell r="BT1753" t="str">
            <v>Total</v>
          </cell>
        </row>
        <row r="1754">
          <cell r="BT1754" t="str">
            <v>Absolute_Return_Funds</v>
          </cell>
        </row>
        <row r="1755">
          <cell r="BT1755" t="str">
            <v>Exchange_Transacted_Funds_(ETFs)</v>
          </cell>
        </row>
        <row r="1756">
          <cell r="BT1756" t="str">
            <v>Infrastructure_Funds</v>
          </cell>
        </row>
        <row r="1757">
          <cell r="BT1757" t="str">
            <v>Investment_Companies_&amp;_Trusts</v>
          </cell>
        </row>
        <row r="1758">
          <cell r="BT1758" t="str">
            <v>Pooled_Development_Funds_(PDFs)</v>
          </cell>
        </row>
        <row r="1759">
          <cell r="BT1759" t="str">
            <v>Property_Trusts</v>
          </cell>
        </row>
        <row r="1760">
          <cell r="BT1760" t="str">
            <v>mFund</v>
          </cell>
        </row>
        <row r="1761">
          <cell r="BT1761" t="str">
            <v>ETC_SP</v>
          </cell>
        </row>
        <row r="1762">
          <cell r="BT1762" t="str">
            <v>Exchange_Transacted_Funds_(ETFs Single Assets)</v>
          </cell>
        </row>
        <row r="1763">
          <cell r="BT1763" t="str">
            <v>Total</v>
          </cell>
        </row>
        <row r="1764">
          <cell r="BT1764" t="str">
            <v>Absolute_Return_Funds</v>
          </cell>
        </row>
        <row r="1765">
          <cell r="BT1765" t="str">
            <v>Exchange_Transacted_Funds_(ETFs)</v>
          </cell>
        </row>
        <row r="1766">
          <cell r="BT1766" t="str">
            <v>Infrastructure_Funds</v>
          </cell>
        </row>
        <row r="1767">
          <cell r="BT1767" t="str">
            <v>Investment_Companies_&amp;_Trusts</v>
          </cell>
        </row>
        <row r="1768">
          <cell r="BT1768" t="str">
            <v>Pooled_Development_Funds_(PDFs)</v>
          </cell>
        </row>
        <row r="1769">
          <cell r="BT1769" t="str">
            <v>Property_Trusts</v>
          </cell>
        </row>
        <row r="1770">
          <cell r="BT1770" t="str">
            <v>mFund</v>
          </cell>
        </row>
        <row r="1771">
          <cell r="BT1771" t="str">
            <v>ETC_SP</v>
          </cell>
        </row>
        <row r="1772">
          <cell r="BT1772" t="str">
            <v>Exchange_Transacted_Funds_(ETFs Single Assets)</v>
          </cell>
        </row>
        <row r="1773">
          <cell r="BT1773" t="str">
            <v>Total</v>
          </cell>
        </row>
        <row r="1774">
          <cell r="BT1774" t="str">
            <v>Absolute_Return_Funds</v>
          </cell>
        </row>
        <row r="1775">
          <cell r="BT1775" t="str">
            <v>Exchange_Transacted_Funds_(ETFs)</v>
          </cell>
        </row>
        <row r="1776">
          <cell r="BT1776" t="str">
            <v>Infrastructure_Funds</v>
          </cell>
        </row>
        <row r="1777">
          <cell r="BT1777" t="str">
            <v>Investment_Companies_&amp;_Trusts</v>
          </cell>
        </row>
        <row r="1778">
          <cell r="BT1778" t="str">
            <v>Pooled_Development_Funds_(PDFs)</v>
          </cell>
        </row>
        <row r="1779">
          <cell r="BT1779" t="str">
            <v>Property_Trusts</v>
          </cell>
        </row>
        <row r="1780">
          <cell r="BT1780" t="str">
            <v>mFund</v>
          </cell>
        </row>
        <row r="1781">
          <cell r="BT1781" t="str">
            <v>ETC_SP</v>
          </cell>
        </row>
        <row r="1782">
          <cell r="BT1782" t="str">
            <v>Exchange_Transacted_Funds_(ETFs Single Assets)</v>
          </cell>
        </row>
        <row r="1783">
          <cell r="BT1783" t="str">
            <v>Total</v>
          </cell>
        </row>
        <row r="1784">
          <cell r="BT1784" t="str">
            <v>Absolute_Return_Funds</v>
          </cell>
        </row>
        <row r="1785">
          <cell r="BT1785" t="str">
            <v>Exchange_Transacted_Funds_(ETFs)</v>
          </cell>
        </row>
        <row r="1786">
          <cell r="BT1786" t="str">
            <v>Infrastructure_Funds</v>
          </cell>
        </row>
        <row r="1787">
          <cell r="BT1787" t="str">
            <v>Investment_Companies_&amp;_Trusts</v>
          </cell>
        </row>
        <row r="1788">
          <cell r="BT1788" t="str">
            <v>Pooled_Development_Funds_(PDFs)</v>
          </cell>
        </row>
        <row r="1789">
          <cell r="BT1789" t="str">
            <v>Property_Trusts</v>
          </cell>
        </row>
        <row r="1790">
          <cell r="BT1790" t="str">
            <v>mFund</v>
          </cell>
        </row>
        <row r="1791">
          <cell r="BT1791" t="str">
            <v>ETC_SP</v>
          </cell>
        </row>
        <row r="1792">
          <cell r="BT1792" t="str">
            <v>Exchange_Transacted_Funds_(ETFs Single Assets)</v>
          </cell>
        </row>
        <row r="1793">
          <cell r="BT1793" t="str">
            <v>Total</v>
          </cell>
        </row>
        <row r="1794">
          <cell r="BT1794" t="str">
            <v>Absolute_Return_Funds</v>
          </cell>
        </row>
        <row r="1795">
          <cell r="BT1795" t="str">
            <v>Exchange_Transacted_Funds_(ETFs)</v>
          </cell>
        </row>
        <row r="1796">
          <cell r="BT1796" t="str">
            <v>Infrastructure_Funds</v>
          </cell>
        </row>
        <row r="1797">
          <cell r="BT1797" t="str">
            <v>Investment_Companies_&amp;_Trusts</v>
          </cell>
        </row>
        <row r="1798">
          <cell r="BT1798" t="str">
            <v>Pooled_Development_Funds_(PDFs)</v>
          </cell>
        </row>
        <row r="1799">
          <cell r="BT1799" t="str">
            <v>Property_Trusts</v>
          </cell>
        </row>
        <row r="1800">
          <cell r="BT1800" t="str">
            <v>mFund</v>
          </cell>
        </row>
        <row r="1801">
          <cell r="BT1801" t="str">
            <v>ETC_SP</v>
          </cell>
        </row>
        <row r="1802">
          <cell r="BT1802" t="str">
            <v>Exchange_Transacted_Funds_(ETFs Single Assets)</v>
          </cell>
        </row>
        <row r="1803">
          <cell r="BT1803" t="str">
            <v>Total</v>
          </cell>
        </row>
        <row r="1804">
          <cell r="BT1804" t="str">
            <v>Absolute_Return_Funds</v>
          </cell>
        </row>
        <row r="1805">
          <cell r="BT1805" t="str">
            <v>Exchange_Transacted_Funds_(ETFs)</v>
          </cell>
        </row>
        <row r="1806">
          <cell r="BT1806" t="str">
            <v>Infrastructure_Funds</v>
          </cell>
        </row>
        <row r="1807">
          <cell r="BT1807" t="str">
            <v>Investment_Companies_&amp;_Trusts</v>
          </cell>
        </row>
        <row r="1808">
          <cell r="BT1808" t="str">
            <v>Pooled_Development_Funds_(PDFs)</v>
          </cell>
        </row>
        <row r="1809">
          <cell r="BT1809" t="str">
            <v>Property_Trusts</v>
          </cell>
        </row>
        <row r="1810">
          <cell r="BT1810" t="str">
            <v>mFund</v>
          </cell>
        </row>
        <row r="1811">
          <cell r="BT1811" t="str">
            <v>ETC_SP</v>
          </cell>
        </row>
        <row r="1812">
          <cell r="BT1812" t="str">
            <v>Exchange_Transacted_Funds_(ETFs Single Assets)</v>
          </cell>
        </row>
        <row r="1813">
          <cell r="BT1813" t="str">
            <v>Total</v>
          </cell>
        </row>
        <row r="1814">
          <cell r="BT1814" t="str">
            <v>Absolute_Return_Funds</v>
          </cell>
        </row>
        <row r="1815">
          <cell r="BT1815" t="str">
            <v>Exchange_Transacted_Funds_(ETFs)</v>
          </cell>
        </row>
        <row r="1816">
          <cell r="BT1816" t="str">
            <v>Infrastructure_Funds</v>
          </cell>
        </row>
        <row r="1817">
          <cell r="BT1817" t="str">
            <v>Investment_Companies_&amp;_Trusts</v>
          </cell>
        </row>
        <row r="1818">
          <cell r="BT1818" t="str">
            <v>Pooled_Development_Funds_(PDFs)</v>
          </cell>
        </row>
        <row r="1819">
          <cell r="BT1819" t="str">
            <v>Property_Trusts</v>
          </cell>
        </row>
        <row r="1820">
          <cell r="BT1820" t="str">
            <v>mFund</v>
          </cell>
        </row>
        <row r="1821">
          <cell r="BT1821" t="str">
            <v>ETC_SP</v>
          </cell>
        </row>
        <row r="1822">
          <cell r="BT1822" t="str">
            <v>Exchange_Transacted_Funds_(ETFs Single Assets)</v>
          </cell>
        </row>
        <row r="1823">
          <cell r="BT1823" t="str">
            <v>Total</v>
          </cell>
        </row>
        <row r="1824">
          <cell r="BT1824" t="str">
            <v>Absolute_Return_Funds</v>
          </cell>
        </row>
        <row r="1825">
          <cell r="BT1825" t="str">
            <v>Exchange_Transacted_Funds_(ETFs)</v>
          </cell>
        </row>
        <row r="1826">
          <cell r="BT1826" t="str">
            <v>Infrastructure_Funds</v>
          </cell>
        </row>
        <row r="1827">
          <cell r="BT1827" t="str">
            <v>Investment_Companies_&amp;_Trusts</v>
          </cell>
        </row>
        <row r="1828">
          <cell r="BT1828" t="str">
            <v>Pooled_Development_Funds_(PDFs)</v>
          </cell>
        </row>
        <row r="1829">
          <cell r="BT1829" t="str">
            <v>Property_Trusts</v>
          </cell>
        </row>
        <row r="1830">
          <cell r="BT1830" t="str">
            <v>mFund</v>
          </cell>
        </row>
        <row r="1831">
          <cell r="BT1831" t="str">
            <v>ETC_SP</v>
          </cell>
        </row>
        <row r="1832">
          <cell r="BT1832" t="str">
            <v>Exchange_Transacted_Funds_(ETFs Single Assets)</v>
          </cell>
        </row>
        <row r="1833">
          <cell r="BT1833" t="str">
            <v>Total</v>
          </cell>
        </row>
        <row r="1834">
          <cell r="BT1834" t="str">
            <v>Absolute_Return_Funds</v>
          </cell>
        </row>
        <row r="1835">
          <cell r="BT1835" t="str">
            <v>Exchange_Transacted_Funds_(ETFs)</v>
          </cell>
        </row>
        <row r="1836">
          <cell r="BT1836" t="str">
            <v>Infrastructure_Funds</v>
          </cell>
        </row>
        <row r="1837">
          <cell r="BT1837" t="str">
            <v>Investment_Companies_&amp;_Trusts</v>
          </cell>
        </row>
        <row r="1838">
          <cell r="BT1838" t="str">
            <v>Pooled_Development_Funds_(PDFs)</v>
          </cell>
        </row>
        <row r="1839">
          <cell r="BT1839" t="str">
            <v>Property_Trusts</v>
          </cell>
        </row>
        <row r="1840">
          <cell r="BT1840" t="str">
            <v>mFund</v>
          </cell>
        </row>
        <row r="1841">
          <cell r="BT1841" t="str">
            <v>ETC_SP</v>
          </cell>
        </row>
        <row r="1842">
          <cell r="BT1842" t="str">
            <v>Exchange_Transacted_Funds_(ETFs Single Assets)</v>
          </cell>
        </row>
        <row r="1843">
          <cell r="BT1843" t="str">
            <v>Total</v>
          </cell>
        </row>
        <row r="1844">
          <cell r="BT1844" t="str">
            <v>Absolute_Return_Funds</v>
          </cell>
        </row>
        <row r="1845">
          <cell r="BT1845" t="str">
            <v>Exchange_Transacted_Funds_(ETFs)</v>
          </cell>
        </row>
        <row r="1846">
          <cell r="BT1846" t="str">
            <v>Infrastructure_Funds</v>
          </cell>
        </row>
        <row r="1847">
          <cell r="BT1847" t="str">
            <v>Investment_Companies_&amp;_Trusts</v>
          </cell>
        </row>
        <row r="1848">
          <cell r="BT1848" t="str">
            <v>Pooled_Development_Funds_(PDFs)</v>
          </cell>
        </row>
        <row r="1849">
          <cell r="BT1849" t="str">
            <v>Property_Trusts</v>
          </cell>
        </row>
        <row r="1850">
          <cell r="BT1850" t="str">
            <v>mFund</v>
          </cell>
        </row>
        <row r="1851">
          <cell r="BT1851" t="str">
            <v>ETC_SP</v>
          </cell>
        </row>
        <row r="1852">
          <cell r="BT1852" t="str">
            <v>Exchange_Transacted_Funds_(ETFs Single Assets)</v>
          </cell>
        </row>
        <row r="1853">
          <cell r="BT1853" t="str">
            <v>Total</v>
          </cell>
        </row>
        <row r="1854">
          <cell r="BT1854" t="str">
            <v>Absolute_Return_Funds</v>
          </cell>
        </row>
        <row r="1855">
          <cell r="BT1855" t="str">
            <v>Exchange_Transacted_Funds_(ETFs)</v>
          </cell>
        </row>
        <row r="1856">
          <cell r="BT1856" t="str">
            <v>Infrastructure_Funds</v>
          </cell>
        </row>
        <row r="1857">
          <cell r="BT1857" t="str">
            <v>Investment_Companies_&amp;_Trusts</v>
          </cell>
        </row>
        <row r="1858">
          <cell r="BT1858" t="str">
            <v>Pooled_Development_Funds_(PDFs)</v>
          </cell>
        </row>
        <row r="1859">
          <cell r="BT1859" t="str">
            <v>Property_Trusts</v>
          </cell>
        </row>
        <row r="1860">
          <cell r="BT1860" t="str">
            <v>mFund</v>
          </cell>
        </row>
        <row r="1861">
          <cell r="BT1861" t="str">
            <v>ETC_SP</v>
          </cell>
        </row>
        <row r="1862">
          <cell r="BT1862" t="str">
            <v>Exchange_Transacted_Funds_(ETFs Single Assets)</v>
          </cell>
        </row>
        <row r="1863">
          <cell r="BT1863" t="str">
            <v>Total</v>
          </cell>
        </row>
        <row r="1864">
          <cell r="BT1864" t="str">
            <v>Absolute_Return_Funds</v>
          </cell>
        </row>
        <row r="1865">
          <cell r="BT1865" t="str">
            <v>Exchange_Transacted_Funds_(ETFs)</v>
          </cell>
        </row>
        <row r="1866">
          <cell r="BT1866" t="str">
            <v>Infrastructure_Funds</v>
          </cell>
        </row>
        <row r="1867">
          <cell r="BT1867" t="str">
            <v>Investment_Companies_&amp;_Trusts</v>
          </cell>
        </row>
        <row r="1868">
          <cell r="BT1868" t="str">
            <v>Pooled_Development_Funds_(PDFs)</v>
          </cell>
        </row>
        <row r="1869">
          <cell r="BT1869" t="str">
            <v>Property_Trusts</v>
          </cell>
        </row>
        <row r="1870">
          <cell r="BT1870" t="str">
            <v>mFund</v>
          </cell>
        </row>
        <row r="1871">
          <cell r="BT1871" t="str">
            <v>ETC_SP</v>
          </cell>
        </row>
        <row r="1872">
          <cell r="BT1872" t="str">
            <v>Exchange_Transacted_Funds_(ETFs Single Assets)</v>
          </cell>
        </row>
        <row r="1873">
          <cell r="BT1873" t="str">
            <v>Total</v>
          </cell>
        </row>
        <row r="1874">
          <cell r="BT1874" t="str">
            <v>Absolute_Return_Funds</v>
          </cell>
        </row>
        <row r="1875">
          <cell r="BT1875" t="str">
            <v>Exchange_Transacted_Funds_(ETFs)</v>
          </cell>
        </row>
        <row r="1876">
          <cell r="BT1876" t="str">
            <v>Infrastructure_Funds</v>
          </cell>
        </row>
        <row r="1877">
          <cell r="BT1877" t="str">
            <v>Investment_Companies_&amp;_Trusts</v>
          </cell>
        </row>
        <row r="1878">
          <cell r="BT1878" t="str">
            <v>Pooled_Development_Funds_(PDFs)</v>
          </cell>
        </row>
        <row r="1879">
          <cell r="BT1879" t="str">
            <v>Property_Trusts</v>
          </cell>
        </row>
        <row r="1880">
          <cell r="BT1880" t="str">
            <v>mFund</v>
          </cell>
        </row>
        <row r="1881">
          <cell r="BT1881" t="str">
            <v>ETC_SP</v>
          </cell>
        </row>
        <row r="1882">
          <cell r="BT1882" t="str">
            <v>Exchange_Transacted_Funds_(ETFs Single Assets)</v>
          </cell>
        </row>
        <row r="1883">
          <cell r="BT1883" t="str">
            <v>Total</v>
          </cell>
        </row>
        <row r="1884">
          <cell r="BT1884" t="str">
            <v>Absolute_Return_Funds</v>
          </cell>
        </row>
        <row r="1885">
          <cell r="BT1885" t="str">
            <v>Exchange_Transacted_Funds_(ETFs)</v>
          </cell>
        </row>
        <row r="1886">
          <cell r="BT1886" t="str">
            <v>Infrastructure_Funds</v>
          </cell>
        </row>
        <row r="1887">
          <cell r="BT1887" t="str">
            <v>Investment_Companies_&amp;_Trusts</v>
          </cell>
        </row>
        <row r="1888">
          <cell r="BT1888" t="str">
            <v>Pooled_Development_Funds_(PDFs)</v>
          </cell>
        </row>
        <row r="1889">
          <cell r="BT1889" t="str">
            <v>Property_Trusts</v>
          </cell>
        </row>
        <row r="1890">
          <cell r="BT1890" t="str">
            <v>mFund</v>
          </cell>
        </row>
        <row r="1891">
          <cell r="BT1891" t="str">
            <v>ETC_SP</v>
          </cell>
        </row>
        <row r="1892">
          <cell r="BT1892" t="str">
            <v>Exchange_Transacted_Funds_(ETFs Single Assets)</v>
          </cell>
        </row>
        <row r="1893">
          <cell r="BT1893" t="str">
            <v>Total</v>
          </cell>
        </row>
        <row r="1894">
          <cell r="BT1894" t="str">
            <v>Absolute_Return_Funds</v>
          </cell>
        </row>
        <row r="1895">
          <cell r="BT1895" t="str">
            <v>Exchange_Transacted_Funds_(ETFs)</v>
          </cell>
        </row>
        <row r="1896">
          <cell r="BT1896" t="str">
            <v>Infrastructure_Funds</v>
          </cell>
        </row>
        <row r="1897">
          <cell r="BT1897" t="str">
            <v>Investment_Companies_&amp;_Trusts</v>
          </cell>
        </row>
        <row r="1898">
          <cell r="BT1898" t="str">
            <v>Pooled_Development_Funds_(PDFs)</v>
          </cell>
        </row>
        <row r="1899">
          <cell r="BT1899" t="str">
            <v>Property_Trusts</v>
          </cell>
        </row>
        <row r="1900">
          <cell r="BT1900" t="str">
            <v>mFund</v>
          </cell>
        </row>
        <row r="1901">
          <cell r="BT1901" t="str">
            <v>ETC_SP</v>
          </cell>
        </row>
        <row r="1902">
          <cell r="BT1902" t="str">
            <v>Exchange_Transacted_Funds_(ETFs Single Assets)</v>
          </cell>
        </row>
        <row r="1903">
          <cell r="BT1903" t="str">
            <v>Total</v>
          </cell>
        </row>
        <row r="1904">
          <cell r="BT1904" t="str">
            <v>Absolute_Return_Funds</v>
          </cell>
        </row>
        <row r="1905">
          <cell r="BT1905" t="str">
            <v>Exchange_Transacted_Funds_(ETFs)</v>
          </cell>
        </row>
        <row r="1906">
          <cell r="BT1906" t="str">
            <v>Infrastructure_Funds</v>
          </cell>
        </row>
        <row r="1907">
          <cell r="BT1907" t="str">
            <v>Investment_Companies_&amp;_Trusts</v>
          </cell>
        </row>
        <row r="1908">
          <cell r="BT1908" t="str">
            <v>Pooled_Development_Funds_(PDFs)</v>
          </cell>
        </row>
        <row r="1909">
          <cell r="BT1909" t="str">
            <v>Property_Trusts</v>
          </cell>
        </row>
        <row r="1910">
          <cell r="BT1910" t="str">
            <v>mFund</v>
          </cell>
        </row>
        <row r="1911">
          <cell r="BT1911" t="str">
            <v>ETC_SP</v>
          </cell>
        </row>
        <row r="1912">
          <cell r="BT1912" t="str">
            <v>Exchange_Transacted_Funds_(ETFs Single Assets)</v>
          </cell>
        </row>
        <row r="1913">
          <cell r="BT1913" t="str">
            <v>Total</v>
          </cell>
        </row>
        <row r="1914">
          <cell r="BT1914" t="str">
            <v>Absolute_Return_Funds</v>
          </cell>
        </row>
        <row r="1915">
          <cell r="BT1915" t="str">
            <v>Exchange_Transacted_Funds_(ETFs)</v>
          </cell>
        </row>
        <row r="1916">
          <cell r="BT1916" t="str">
            <v>Infrastructure_Funds</v>
          </cell>
        </row>
        <row r="1917">
          <cell r="BT1917" t="str">
            <v>Investment_Companies_&amp;_Trusts</v>
          </cell>
        </row>
        <row r="1918">
          <cell r="BT1918" t="str">
            <v>Pooled_Development_Funds_(PDFs)</v>
          </cell>
        </row>
        <row r="1919">
          <cell r="BT1919" t="str">
            <v>Property_Trusts</v>
          </cell>
        </row>
        <row r="1920">
          <cell r="BT1920" t="str">
            <v>mFund</v>
          </cell>
        </row>
        <row r="1921">
          <cell r="BT1921" t="str">
            <v>ETC_SP</v>
          </cell>
        </row>
        <row r="1922">
          <cell r="BT1922" t="str">
            <v>Exchange_Transacted_Funds_(ETFs Single Assets)</v>
          </cell>
        </row>
        <row r="1923">
          <cell r="BT1923" t="str">
            <v>Total</v>
          </cell>
        </row>
        <row r="1924">
          <cell r="BT1924" t="str">
            <v>Absolute_Return_Funds</v>
          </cell>
        </row>
        <row r="1925">
          <cell r="BT1925" t="str">
            <v>Exchange_Transacted_Funds_(ETFs)</v>
          </cell>
        </row>
        <row r="1926">
          <cell r="BT1926" t="str">
            <v>Infrastructure_Funds</v>
          </cell>
        </row>
        <row r="1927">
          <cell r="BT1927" t="str">
            <v>Investment_Companies_&amp;_Trusts</v>
          </cell>
        </row>
        <row r="1928">
          <cell r="BT1928" t="str">
            <v>Pooled_Development_Funds_(PDFs)</v>
          </cell>
        </row>
        <row r="1929">
          <cell r="BT1929" t="str">
            <v>Property_Trusts</v>
          </cell>
        </row>
        <row r="1930">
          <cell r="BT1930" t="str">
            <v>mFund</v>
          </cell>
        </row>
        <row r="1931">
          <cell r="BT1931" t="str">
            <v>ETC_SP</v>
          </cell>
        </row>
        <row r="1932">
          <cell r="BT1932" t="str">
            <v>Exchange_Transacted_Funds_(ETFs Single Assets)</v>
          </cell>
        </row>
        <row r="1933">
          <cell r="BT1933" t="str">
            <v>Total</v>
          </cell>
        </row>
        <row r="1934">
          <cell r="BT1934" t="str">
            <v>Absolute_Return_Funds</v>
          </cell>
        </row>
        <row r="1935">
          <cell r="BT1935" t="str">
            <v>Exchange_Transacted_Funds_(ETFs)</v>
          </cell>
        </row>
        <row r="1936">
          <cell r="BT1936" t="str">
            <v>Infrastructure_Funds</v>
          </cell>
        </row>
        <row r="1937">
          <cell r="BT1937" t="str">
            <v>Investment_Companies_&amp;_Trusts</v>
          </cell>
        </row>
        <row r="1938">
          <cell r="BT1938" t="str">
            <v>Pooled_Development_Funds_(PDFs)</v>
          </cell>
        </row>
        <row r="1939">
          <cell r="BT1939" t="str">
            <v>Property_Trusts</v>
          </cell>
        </row>
        <row r="1940">
          <cell r="BT1940" t="str">
            <v>mFund</v>
          </cell>
        </row>
        <row r="1941">
          <cell r="BT1941" t="str">
            <v>ETC_SP</v>
          </cell>
        </row>
        <row r="1942">
          <cell r="BT1942" t="str">
            <v>Exchange_Transacted_Funds_(ETFs Single Assets)</v>
          </cell>
        </row>
        <row r="1943">
          <cell r="BT1943" t="str">
            <v>Total</v>
          </cell>
        </row>
        <row r="1944">
          <cell r="BT1944" t="str">
            <v>Absolute_Return_Funds</v>
          </cell>
        </row>
        <row r="1945">
          <cell r="BT1945" t="str">
            <v>Exchange_Transacted_Funds_(ETFs)</v>
          </cell>
        </row>
        <row r="1946">
          <cell r="BT1946" t="str">
            <v>Infrastructure_Funds</v>
          </cell>
        </row>
        <row r="1947">
          <cell r="BT1947" t="str">
            <v>Investment_Companies_&amp;_Trusts</v>
          </cell>
        </row>
        <row r="1948">
          <cell r="BT1948" t="str">
            <v>Pooled_Development_Funds_(PDFs)</v>
          </cell>
        </row>
        <row r="1949">
          <cell r="BT1949" t="str">
            <v>Property_Trusts</v>
          </cell>
        </row>
        <row r="1950">
          <cell r="BT1950" t="str">
            <v>mFund</v>
          </cell>
        </row>
        <row r="1951">
          <cell r="BT1951" t="str">
            <v>ETC_SP</v>
          </cell>
        </row>
        <row r="1952">
          <cell r="BT1952" t="str">
            <v>Exchange_Transacted_Funds_(ETFs Single Assets)</v>
          </cell>
        </row>
        <row r="1953">
          <cell r="BT1953" t="str">
            <v>Total</v>
          </cell>
        </row>
        <row r="1954">
          <cell r="BT1954" t="str">
            <v>Absolute_Return_Funds</v>
          </cell>
        </row>
        <row r="1955">
          <cell r="BT1955" t="str">
            <v>Exchange_Transacted_Funds_(ETFs)</v>
          </cell>
        </row>
        <row r="1956">
          <cell r="BT1956" t="str">
            <v>Infrastructure_Funds</v>
          </cell>
        </row>
        <row r="1957">
          <cell r="BT1957" t="str">
            <v>Investment_Companies_&amp;_Trusts</v>
          </cell>
        </row>
        <row r="1958">
          <cell r="BT1958" t="str">
            <v>Pooled_Development_Funds_(PDFs)</v>
          </cell>
        </row>
        <row r="1959">
          <cell r="BT1959" t="str">
            <v>Property_Trusts</v>
          </cell>
        </row>
        <row r="1960">
          <cell r="BT1960" t="str">
            <v>mFund</v>
          </cell>
        </row>
        <row r="1961">
          <cell r="BT1961" t="str">
            <v>ETC_SP</v>
          </cell>
        </row>
        <row r="1962">
          <cell r="BT1962" t="str">
            <v>Exchange_Transacted_Funds_(ETFs Single Assets)</v>
          </cell>
        </row>
        <row r="1963">
          <cell r="BT1963" t="str">
            <v>Total</v>
          </cell>
        </row>
        <row r="1964">
          <cell r="BT1964" t="str">
            <v>Absolute_Return_Funds</v>
          </cell>
        </row>
        <row r="1965">
          <cell r="BT1965" t="str">
            <v>Exchange_Transacted_Funds_(ETFs)</v>
          </cell>
        </row>
        <row r="1966">
          <cell r="BT1966" t="str">
            <v>Infrastructure_Funds</v>
          </cell>
        </row>
        <row r="1967">
          <cell r="BT1967" t="str">
            <v>Investment_Companies_&amp;_Trusts</v>
          </cell>
        </row>
        <row r="1968">
          <cell r="BT1968" t="str">
            <v>Pooled_Development_Funds_(PDFs)</v>
          </cell>
        </row>
        <row r="1969">
          <cell r="BT1969" t="str">
            <v>Property_Trusts</v>
          </cell>
        </row>
        <row r="1970">
          <cell r="BT1970" t="str">
            <v>mFund</v>
          </cell>
        </row>
        <row r="1971">
          <cell r="BT1971" t="str">
            <v>ETC_SP</v>
          </cell>
        </row>
        <row r="1972">
          <cell r="BT1972" t="str">
            <v>Exchange_Transacted_Funds_(ETFs Single Assets)</v>
          </cell>
        </row>
        <row r="1973">
          <cell r="BT1973" t="str">
            <v>Total</v>
          </cell>
        </row>
        <row r="1974">
          <cell r="BT1974" t="str">
            <v>Absolute_Return_Funds</v>
          </cell>
        </row>
        <row r="1975">
          <cell r="BT1975" t="str">
            <v>Exchange_Transacted_Funds_(ETFs)</v>
          </cell>
        </row>
        <row r="1976">
          <cell r="BT1976" t="str">
            <v>Infrastructure_Funds</v>
          </cell>
        </row>
        <row r="1977">
          <cell r="BT1977" t="str">
            <v>Investment_Companies_&amp;_Trusts</v>
          </cell>
        </row>
        <row r="1978">
          <cell r="BT1978" t="str">
            <v>Pooled_Development_Funds_(PDFs)</v>
          </cell>
        </row>
        <row r="1979">
          <cell r="BT1979" t="str">
            <v>Property_Trusts</v>
          </cell>
        </row>
        <row r="1980">
          <cell r="BT1980" t="str">
            <v>mFund</v>
          </cell>
        </row>
        <row r="1981">
          <cell r="BT1981" t="str">
            <v>ETC_SP</v>
          </cell>
        </row>
        <row r="1982">
          <cell r="BT1982" t="str">
            <v>Exchange_Transacted_Funds_(ETFs Single Assets)</v>
          </cell>
        </row>
        <row r="1983">
          <cell r="BT1983" t="str">
            <v>Total</v>
          </cell>
        </row>
        <row r="1984">
          <cell r="BT1984" t="str">
            <v>Absolute_Return_Funds</v>
          </cell>
        </row>
        <row r="1985">
          <cell r="BT1985" t="str">
            <v>Exchange_Transacted_Funds_(ETFs)</v>
          </cell>
        </row>
        <row r="1986">
          <cell r="BT1986" t="str">
            <v>Infrastructure_Funds</v>
          </cell>
        </row>
        <row r="1987">
          <cell r="BT1987" t="str">
            <v>Investment_Companies_&amp;_Trusts</v>
          </cell>
        </row>
        <row r="1988">
          <cell r="BT1988" t="str">
            <v>Pooled_Development_Funds_(PDFs)</v>
          </cell>
        </row>
        <row r="1989">
          <cell r="BT1989" t="str">
            <v>Property_Trusts</v>
          </cell>
        </row>
        <row r="1990">
          <cell r="BT1990" t="str">
            <v>mFund</v>
          </cell>
        </row>
        <row r="1991">
          <cell r="BT1991" t="str">
            <v>ETC_SP</v>
          </cell>
        </row>
        <row r="1992">
          <cell r="BT1992" t="str">
            <v>Exchange_Transacted_Funds_(ETFs Single Assets)</v>
          </cell>
        </row>
        <row r="1993">
          <cell r="BT1993" t="str">
            <v>Total</v>
          </cell>
        </row>
        <row r="1994">
          <cell r="BT1994" t="str">
            <v>Absolute_Return_Funds</v>
          </cell>
        </row>
        <row r="1995">
          <cell r="BT1995" t="str">
            <v>Exchange_Transacted_Funds_(ETFs)</v>
          </cell>
        </row>
        <row r="1996">
          <cell r="BT1996" t="str">
            <v>Infrastructure_Funds</v>
          </cell>
        </row>
        <row r="1997">
          <cell r="BT1997" t="str">
            <v>Investment_Companies_&amp;_Trusts</v>
          </cell>
        </row>
        <row r="1998">
          <cell r="BT1998" t="str">
            <v>Pooled_Development_Funds_(PDFs)</v>
          </cell>
        </row>
        <row r="1999">
          <cell r="BT1999" t="str">
            <v>Property_Trusts</v>
          </cell>
        </row>
        <row r="2000">
          <cell r="BT2000" t="str">
            <v>mFund</v>
          </cell>
        </row>
        <row r="2001">
          <cell r="BT2001" t="str">
            <v>ETC_SP</v>
          </cell>
        </row>
        <row r="2002">
          <cell r="BT2002" t="str">
            <v>Exchange_Transacted_Funds_(ETFs Single Assets)</v>
          </cell>
        </row>
        <row r="2003">
          <cell r="BT2003" t="str">
            <v>Total</v>
          </cell>
        </row>
        <row r="2004">
          <cell r="BT2004" t="str">
            <v>Absolute_Return_Funds</v>
          </cell>
        </row>
        <row r="2005">
          <cell r="BT2005" t="str">
            <v>Exchange_Transacted_Funds_(ETFs)</v>
          </cell>
        </row>
        <row r="2006">
          <cell r="BT2006" t="str">
            <v>Infrastructure_Funds</v>
          </cell>
        </row>
        <row r="2007">
          <cell r="BT2007" t="str">
            <v>Investment_Companies_&amp;_Trusts</v>
          </cell>
        </row>
        <row r="2008">
          <cell r="BT2008" t="str">
            <v>Pooled_Development_Funds_(PDFs)</v>
          </cell>
        </row>
        <row r="2009">
          <cell r="BT2009" t="str">
            <v>Property_Trusts</v>
          </cell>
        </row>
        <row r="2010">
          <cell r="BT2010" t="str">
            <v>mFund</v>
          </cell>
        </row>
        <row r="2011">
          <cell r="BT2011" t="str">
            <v>ETC_SP</v>
          </cell>
        </row>
        <row r="2012">
          <cell r="BT2012" t="str">
            <v>Exchange_Transacted_Funds_(ETFs Single Assets)</v>
          </cell>
        </row>
        <row r="2013">
          <cell r="BT2013" t="str">
            <v>Total</v>
          </cell>
        </row>
        <row r="2014">
          <cell r="BT2014" t="str">
            <v>Absolute_Return_Funds</v>
          </cell>
        </row>
        <row r="2015">
          <cell r="BT2015" t="str">
            <v>Exchange_Transacted_Funds_(ETFs)</v>
          </cell>
        </row>
        <row r="2016">
          <cell r="BT2016" t="str">
            <v>Infrastructure_Funds</v>
          </cell>
        </row>
        <row r="2017">
          <cell r="BT2017" t="str">
            <v>Investment_Companies_&amp;_Trusts</v>
          </cell>
        </row>
        <row r="2018">
          <cell r="BT2018" t="str">
            <v>Pooled_Development_Funds_(PDFs)</v>
          </cell>
        </row>
        <row r="2019">
          <cell r="BT2019" t="str">
            <v>Property_Trusts</v>
          </cell>
        </row>
        <row r="2020">
          <cell r="BT2020" t="str">
            <v>mFund</v>
          </cell>
        </row>
        <row r="2021">
          <cell r="BT2021" t="str">
            <v>ETC_SP</v>
          </cell>
        </row>
        <row r="2022">
          <cell r="BT2022" t="str">
            <v>Exchange_Transacted_Funds_(ETFs Single Assets)</v>
          </cell>
        </row>
        <row r="2023">
          <cell r="BT2023" t="str">
            <v>Total</v>
          </cell>
        </row>
        <row r="2024">
          <cell r="BT2024" t="str">
            <v>Absolute_Return_Funds</v>
          </cell>
        </row>
        <row r="2025">
          <cell r="BT2025" t="str">
            <v>Exchange_Transacted_Funds_(ETFs)</v>
          </cell>
        </row>
        <row r="2026">
          <cell r="BT2026" t="str">
            <v>Infrastructure_Funds</v>
          </cell>
        </row>
        <row r="2027">
          <cell r="BT2027" t="str">
            <v>Investment_Companies_&amp;_Trusts</v>
          </cell>
        </row>
        <row r="2028">
          <cell r="BT2028" t="str">
            <v>Pooled_Development_Funds_(PDFs)</v>
          </cell>
        </row>
        <row r="2029">
          <cell r="BT2029" t="str">
            <v>Property_Trusts</v>
          </cell>
        </row>
        <row r="2030">
          <cell r="BT2030" t="str">
            <v>mFund</v>
          </cell>
        </row>
        <row r="2031">
          <cell r="BT2031" t="str">
            <v>ETC_SP</v>
          </cell>
        </row>
        <row r="2032">
          <cell r="BT2032" t="str">
            <v>Exchange_Transacted_Funds_(ETFs Single Assets)</v>
          </cell>
        </row>
        <row r="2033">
          <cell r="BT2033" t="str">
            <v>Total</v>
          </cell>
        </row>
        <row r="2034">
          <cell r="BT2034" t="str">
            <v>Absolute_Return_Funds</v>
          </cell>
        </row>
        <row r="2035">
          <cell r="BT2035" t="str">
            <v>Exchange_Transacted_Funds_(ETFs)</v>
          </cell>
        </row>
        <row r="2036">
          <cell r="BT2036" t="str">
            <v>Infrastructure_Funds</v>
          </cell>
        </row>
        <row r="2037">
          <cell r="BT2037" t="str">
            <v>Investment_Companies_&amp;_Trusts</v>
          </cell>
        </row>
        <row r="2038">
          <cell r="BT2038" t="str">
            <v>Pooled_Development_Funds_(PDFs)</v>
          </cell>
        </row>
        <row r="2039">
          <cell r="BT2039" t="str">
            <v>Property_Trusts</v>
          </cell>
        </row>
        <row r="2040">
          <cell r="BT2040" t="str">
            <v>mFund</v>
          </cell>
        </row>
        <row r="2041">
          <cell r="BT2041" t="str">
            <v>ETC_SP</v>
          </cell>
        </row>
        <row r="2042">
          <cell r="BT2042" t="str">
            <v>Exchange_Transacted_Funds_(ETFs Single Assets)</v>
          </cell>
        </row>
        <row r="2043">
          <cell r="BT2043" t="str">
            <v>Total</v>
          </cell>
        </row>
        <row r="2044">
          <cell r="BT2044" t="str">
            <v>Absolute_Return_Funds</v>
          </cell>
        </row>
        <row r="2045">
          <cell r="BT2045" t="str">
            <v>Exchange_Transacted_Funds_(ETFs)</v>
          </cell>
        </row>
        <row r="2046">
          <cell r="BT2046" t="str">
            <v>Infrastructure_Funds</v>
          </cell>
        </row>
        <row r="2047">
          <cell r="BT2047" t="str">
            <v>Investment_Companies_&amp;_Trusts</v>
          </cell>
        </row>
        <row r="2048">
          <cell r="BT2048" t="str">
            <v>Pooled_Development_Funds_(PDFs)</v>
          </cell>
        </row>
        <row r="2049">
          <cell r="BT2049" t="str">
            <v>Property_Trusts</v>
          </cell>
        </row>
        <row r="2050">
          <cell r="BT2050" t="str">
            <v>mFund</v>
          </cell>
        </row>
        <row r="2051">
          <cell r="BT2051" t="str">
            <v>ETC_SP</v>
          </cell>
        </row>
        <row r="2052">
          <cell r="BT2052" t="str">
            <v>Total</v>
          </cell>
        </row>
        <row r="2053">
          <cell r="BT2053" t="str">
            <v>Absolute_Return_Funds</v>
          </cell>
        </row>
        <row r="2054">
          <cell r="BT2054" t="str">
            <v>Exchange_Transacted_Funds_(ETFs)</v>
          </cell>
        </row>
        <row r="2055">
          <cell r="BT2055" t="str">
            <v>Infrastructure_Funds</v>
          </cell>
        </row>
        <row r="2056">
          <cell r="BT2056" t="str">
            <v>Investment_Companies_&amp;_Trusts</v>
          </cell>
        </row>
        <row r="2057">
          <cell r="BT2057" t="str">
            <v>Pooled_Development_Funds_(PDFs)</v>
          </cell>
        </row>
        <row r="2058">
          <cell r="BT2058" t="str">
            <v>Property_Trusts</v>
          </cell>
        </row>
        <row r="2059">
          <cell r="BT2059" t="str">
            <v>mFund</v>
          </cell>
        </row>
        <row r="2060">
          <cell r="BT2060" t="str">
            <v>ETC_SP</v>
          </cell>
        </row>
        <row r="2061">
          <cell r="BT2061" t="str">
            <v>Exchange_Transacted_Funds_(ETFs Single Assets)</v>
          </cell>
        </row>
        <row r="2062">
          <cell r="BT2062" t="str">
            <v>Total</v>
          </cell>
        </row>
        <row r="2063">
          <cell r="BT2063" t="str">
            <v>Absolute_Return_Funds</v>
          </cell>
        </row>
        <row r="2064">
          <cell r="BT2064" t="str">
            <v>Exchange_Transacted_Funds_(ETFs)</v>
          </cell>
        </row>
        <row r="2065">
          <cell r="BT2065" t="str">
            <v>Infrastructure_Funds</v>
          </cell>
        </row>
        <row r="2066">
          <cell r="BT2066" t="str">
            <v>Investment_Companies_&amp;_Trusts</v>
          </cell>
        </row>
        <row r="2067">
          <cell r="BT2067" t="str">
            <v>Pooled_Development_Funds_(PDFs)</v>
          </cell>
        </row>
        <row r="2068">
          <cell r="BT2068" t="str">
            <v>Property_Trusts</v>
          </cell>
        </row>
        <row r="2069">
          <cell r="BT2069" t="str">
            <v>mFund</v>
          </cell>
        </row>
        <row r="2070">
          <cell r="BT2070" t="str">
            <v>ETC_SP</v>
          </cell>
        </row>
        <row r="2071">
          <cell r="BT2071" t="str">
            <v>Exchange_Transacted_Funds_(ETFs Single Assets)</v>
          </cell>
        </row>
        <row r="2072">
          <cell r="BT2072" t="str">
            <v>Total</v>
          </cell>
        </row>
        <row r="2073">
          <cell r="BT2073" t="str">
            <v>Absolute_Return_Funds</v>
          </cell>
        </row>
        <row r="2074">
          <cell r="BT2074" t="str">
            <v>Exchange_Transacted_Funds_(ETFs)</v>
          </cell>
        </row>
        <row r="2075">
          <cell r="BT2075" t="str">
            <v>Infrastructure_Funds</v>
          </cell>
        </row>
        <row r="2076">
          <cell r="BT2076" t="str">
            <v>Investment_Companies_&amp;_Trusts</v>
          </cell>
        </row>
        <row r="2077">
          <cell r="BT2077" t="str">
            <v>Pooled_Development_Funds_(PDFs)</v>
          </cell>
        </row>
        <row r="2078">
          <cell r="BT2078" t="str">
            <v>Property_Trusts</v>
          </cell>
        </row>
        <row r="2079">
          <cell r="BT2079" t="str">
            <v>mFund</v>
          </cell>
        </row>
        <row r="2080">
          <cell r="BT2080" t="str">
            <v>ETC_SP</v>
          </cell>
        </row>
        <row r="2081">
          <cell r="BT2081" t="str">
            <v>Exchange_Transacted_Funds_(ETFs Single Assets)</v>
          </cell>
        </row>
        <row r="2082">
          <cell r="BT2082" t="str">
            <v>Total</v>
          </cell>
        </row>
        <row r="2083">
          <cell r="BT2083" t="str">
            <v>Absolute_Return_Funds</v>
          </cell>
        </row>
        <row r="2084">
          <cell r="BT2084" t="str">
            <v>Exchange_Transacted_Funds_(ETFs)</v>
          </cell>
        </row>
        <row r="2085">
          <cell r="BT2085" t="str">
            <v>Infrastructure_Funds</v>
          </cell>
        </row>
        <row r="2086">
          <cell r="BT2086" t="str">
            <v>Investment_Companies_&amp;_Trusts</v>
          </cell>
        </row>
        <row r="2087">
          <cell r="BT2087" t="str">
            <v>Pooled_Development_Funds_(PDFs)</v>
          </cell>
        </row>
        <row r="2088">
          <cell r="BT2088" t="str">
            <v>Property_Trusts</v>
          </cell>
        </row>
        <row r="2089">
          <cell r="BT2089" t="str">
            <v>mFund</v>
          </cell>
        </row>
        <row r="2090">
          <cell r="BT2090" t="str">
            <v>ETC_SP</v>
          </cell>
        </row>
        <row r="2091">
          <cell r="BT2091" t="str">
            <v>Exchange_Transacted_Funds_(ETFs Single Assets)</v>
          </cell>
        </row>
        <row r="2092">
          <cell r="BT2092" t="str">
            <v>Total</v>
          </cell>
        </row>
        <row r="2093">
          <cell r="BT2093" t="str">
            <v>Absolute_Return_Funds</v>
          </cell>
        </row>
        <row r="2094">
          <cell r="BT2094" t="str">
            <v>Exchange_Transacted_Funds_(ETFs)</v>
          </cell>
        </row>
        <row r="2095">
          <cell r="BT2095" t="str">
            <v>Infrastructure_Funds</v>
          </cell>
        </row>
        <row r="2096">
          <cell r="BT2096" t="str">
            <v>Investment_Companies_&amp;_Trusts</v>
          </cell>
        </row>
        <row r="2097">
          <cell r="BT2097" t="str">
            <v>Pooled_Development_Funds_(PDFs)</v>
          </cell>
        </row>
        <row r="2098">
          <cell r="BT2098" t="str">
            <v>Property_Trusts</v>
          </cell>
        </row>
        <row r="2099">
          <cell r="BT2099" t="str">
            <v>mFund</v>
          </cell>
        </row>
        <row r="2100">
          <cell r="BT2100" t="str">
            <v>ETC_SP</v>
          </cell>
        </row>
        <row r="2101">
          <cell r="BT2101" t="str">
            <v>Exchange_Transacted_Funds_(ETFs Single Assets)</v>
          </cell>
        </row>
        <row r="2102">
          <cell r="BT2102" t="str">
            <v>Total</v>
          </cell>
        </row>
        <row r="2103">
          <cell r="BT2103" t="str">
            <v>Absolute_Return_Funds</v>
          </cell>
        </row>
        <row r="2104">
          <cell r="BT2104" t="str">
            <v>Exchange_Transacted_Funds_(ETFs)</v>
          </cell>
        </row>
        <row r="2105">
          <cell r="BT2105" t="str">
            <v>Infrastructure_Funds</v>
          </cell>
        </row>
        <row r="2106">
          <cell r="BT2106" t="str">
            <v>Investment_Companies_&amp;_Trusts</v>
          </cell>
        </row>
        <row r="2107">
          <cell r="BT2107" t="str">
            <v>Pooled_Development_Funds_(PDFs)</v>
          </cell>
        </row>
        <row r="2108">
          <cell r="BT2108" t="str">
            <v>Property_Trusts</v>
          </cell>
        </row>
        <row r="2109">
          <cell r="BT2109" t="str">
            <v>mFund</v>
          </cell>
        </row>
        <row r="2110">
          <cell r="BT2110" t="str">
            <v>ETC_SP</v>
          </cell>
        </row>
        <row r="2111">
          <cell r="BT2111" t="str">
            <v>Exchange_Transacted_Funds_(ETFs Single Assets)</v>
          </cell>
        </row>
        <row r="2112">
          <cell r="BT2112" t="str">
            <v>Total</v>
          </cell>
        </row>
        <row r="2113">
          <cell r="BT2113" t="str">
            <v>Absolute_Return_Funds</v>
          </cell>
        </row>
        <row r="2114">
          <cell r="BT2114" t="str">
            <v>Exchange_Transacted_Funds_(ETFs)</v>
          </cell>
        </row>
        <row r="2115">
          <cell r="BT2115" t="str">
            <v>Infrastructure_Funds</v>
          </cell>
        </row>
        <row r="2116">
          <cell r="BT2116" t="str">
            <v>Investment_Companies_&amp;_Trusts</v>
          </cell>
        </row>
        <row r="2117">
          <cell r="BT2117" t="str">
            <v>Pooled_Development_Funds_(PDFs)</v>
          </cell>
        </row>
        <row r="2118">
          <cell r="BT2118" t="str">
            <v>Property_Trusts</v>
          </cell>
        </row>
        <row r="2119">
          <cell r="BT2119" t="str">
            <v>mFund</v>
          </cell>
        </row>
        <row r="2120">
          <cell r="BT2120" t="str">
            <v>ETC_SP</v>
          </cell>
        </row>
        <row r="2121">
          <cell r="BT2121" t="str">
            <v>Exchange_Transacted_Funds_(ETFs Single Assets)</v>
          </cell>
        </row>
        <row r="2122">
          <cell r="BT2122" t="str">
            <v>Total</v>
          </cell>
        </row>
        <row r="2123">
          <cell r="BT2123" t="str">
            <v>Absolute_Return_Funds</v>
          </cell>
        </row>
        <row r="2124">
          <cell r="BT2124" t="str">
            <v>Exchange_Transacted_Funds_(ETFs)</v>
          </cell>
        </row>
        <row r="2125">
          <cell r="BT2125" t="str">
            <v>Infrastructure_Funds</v>
          </cell>
        </row>
        <row r="2126">
          <cell r="BT2126" t="str">
            <v>Investment_Companies_&amp;_Trusts</v>
          </cell>
        </row>
        <row r="2127">
          <cell r="BT2127" t="str">
            <v>Pooled_Development_Funds_(PDFs)</v>
          </cell>
        </row>
        <row r="2128">
          <cell r="BT2128" t="str">
            <v>Property_Trusts</v>
          </cell>
        </row>
        <row r="2129">
          <cell r="BT2129" t="str">
            <v>mFund</v>
          </cell>
        </row>
        <row r="2130">
          <cell r="BT2130" t="str">
            <v>ETC_SP</v>
          </cell>
        </row>
        <row r="2131">
          <cell r="BT2131" t="str">
            <v>Exchange_Transacted_Funds_(ETFs Single Assets)</v>
          </cell>
        </row>
        <row r="2132">
          <cell r="BT2132" t="str">
            <v>Total</v>
          </cell>
        </row>
        <row r="2133">
          <cell r="BT2133" t="str">
            <v>Absolute_Return_Funds</v>
          </cell>
        </row>
        <row r="2134">
          <cell r="BT2134" t="str">
            <v>Exchange_Transacted_Funds_(ETFs)</v>
          </cell>
        </row>
        <row r="2135">
          <cell r="BT2135" t="str">
            <v>Infrastructure_Funds</v>
          </cell>
        </row>
        <row r="2136">
          <cell r="BT2136" t="str">
            <v>Investment_Companies_&amp;_Trusts</v>
          </cell>
        </row>
        <row r="2137">
          <cell r="BT2137" t="str">
            <v>Pooled_Development_Funds_(PDFs)</v>
          </cell>
        </row>
        <row r="2138">
          <cell r="BT2138" t="str">
            <v>Property_Trusts</v>
          </cell>
        </row>
        <row r="2139">
          <cell r="BT2139" t="str">
            <v>mFund</v>
          </cell>
        </row>
        <row r="2140">
          <cell r="BT2140" t="str">
            <v>ETC_SP</v>
          </cell>
        </row>
        <row r="2141">
          <cell r="BT2141" t="str">
            <v>Exchange_Transacted_Funds_(ETFs Single Assets)</v>
          </cell>
        </row>
        <row r="2142">
          <cell r="BT2142" t="str">
            <v>Total</v>
          </cell>
        </row>
        <row r="2143">
          <cell r="BT2143" t="str">
            <v>Absolute_Return_Funds</v>
          </cell>
        </row>
        <row r="2144">
          <cell r="BT2144" t="str">
            <v>Exchange_Transacted_Funds_(ETFs)</v>
          </cell>
        </row>
        <row r="2145">
          <cell r="BT2145" t="str">
            <v>Infrastructure_Funds</v>
          </cell>
        </row>
        <row r="2146">
          <cell r="BT2146" t="str">
            <v>Investment_Companies_&amp;_Trusts</v>
          </cell>
        </row>
        <row r="2147">
          <cell r="BT2147" t="str">
            <v>Pooled_Development_Funds_(PDFs)</v>
          </cell>
        </row>
        <row r="2148">
          <cell r="BT2148" t="str">
            <v>Property_Trusts</v>
          </cell>
        </row>
        <row r="2149">
          <cell r="BT2149" t="str">
            <v>mFund</v>
          </cell>
        </row>
        <row r="2150">
          <cell r="BT2150" t="str">
            <v>ETC_SP</v>
          </cell>
        </row>
        <row r="2151">
          <cell r="BT2151" t="str">
            <v>Exchange_Transacted_Funds_(ETFs Single Assets)</v>
          </cell>
        </row>
        <row r="2152">
          <cell r="BT2152" t="str">
            <v>Total</v>
          </cell>
        </row>
        <row r="2153">
          <cell r="BT2153" t="str">
            <v>Absolute_Return_Funds</v>
          </cell>
        </row>
        <row r="2154">
          <cell r="BT2154" t="str">
            <v>Exchange_Transacted_Funds_(ETFs)</v>
          </cell>
        </row>
        <row r="2155">
          <cell r="BT2155" t="str">
            <v>Infrastructure_Funds</v>
          </cell>
        </row>
        <row r="2156">
          <cell r="BT2156" t="str">
            <v>Investment_Companies_&amp;_Trusts</v>
          </cell>
        </row>
        <row r="2157">
          <cell r="BT2157" t="str">
            <v>Pooled_Development_Funds_(PDFs)</v>
          </cell>
        </row>
        <row r="2158">
          <cell r="BT2158" t="str">
            <v>Property_Trusts</v>
          </cell>
        </row>
        <row r="2159">
          <cell r="BT2159" t="str">
            <v>mFund</v>
          </cell>
        </row>
        <row r="2160">
          <cell r="BT2160" t="str">
            <v>ETC_SP</v>
          </cell>
        </row>
        <row r="2161">
          <cell r="BT2161" t="str">
            <v>Exchange_Transacted_Funds_(ETFs Single Assets)</v>
          </cell>
        </row>
        <row r="2162">
          <cell r="BT2162" t="str">
            <v>Total</v>
          </cell>
        </row>
        <row r="2163">
          <cell r="BT2163" t="str">
            <v>Absolute_Return_Funds</v>
          </cell>
        </row>
        <row r="2164">
          <cell r="BT2164" t="str">
            <v>Exchange_Transacted_Funds_(ETFs)</v>
          </cell>
        </row>
        <row r="2165">
          <cell r="BT2165" t="str">
            <v>Infrastructure_Funds</v>
          </cell>
        </row>
        <row r="2166">
          <cell r="BT2166" t="str">
            <v>Investment_Companies_&amp;_Trusts</v>
          </cell>
        </row>
        <row r="2167">
          <cell r="BT2167" t="str">
            <v>Pooled_Development_Funds_(PDFs)</v>
          </cell>
        </row>
        <row r="2168">
          <cell r="BT2168" t="str">
            <v>Property_Trusts</v>
          </cell>
        </row>
        <row r="2169">
          <cell r="BT2169" t="str">
            <v>mFund</v>
          </cell>
        </row>
        <row r="2170">
          <cell r="BT2170" t="str">
            <v>ETC_SP</v>
          </cell>
        </row>
        <row r="2171">
          <cell r="BT2171" t="str">
            <v>Exchange_Transacted_Funds_(ETFs Single Assets)</v>
          </cell>
        </row>
        <row r="2172">
          <cell r="BT2172" t="str">
            <v>Total</v>
          </cell>
        </row>
        <row r="2173">
          <cell r="BT2173" t="str">
            <v>Absolute_Return_Funds</v>
          </cell>
        </row>
        <row r="2174">
          <cell r="BT2174" t="str">
            <v>Exchange_Transacted_Funds_(ETFs)</v>
          </cell>
        </row>
        <row r="2175">
          <cell r="BT2175" t="str">
            <v>Infrastructure_Funds</v>
          </cell>
        </row>
        <row r="2176">
          <cell r="BT2176" t="str">
            <v>Investment_Companies_&amp;_Trusts</v>
          </cell>
        </row>
        <row r="2177">
          <cell r="BT2177" t="str">
            <v>Pooled_Development_Funds_(PDFs)</v>
          </cell>
        </row>
        <row r="2178">
          <cell r="BT2178" t="str">
            <v>Property_Trusts</v>
          </cell>
        </row>
        <row r="2179">
          <cell r="BT2179" t="str">
            <v>mFund</v>
          </cell>
        </row>
        <row r="2180">
          <cell r="BT2180" t="str">
            <v>ETC_SP</v>
          </cell>
        </row>
        <row r="2181">
          <cell r="BT2181" t="str">
            <v>Exchange_Transacted_Funds_(ETFs Single Assets)</v>
          </cell>
        </row>
        <row r="2182">
          <cell r="BT2182" t="str">
            <v>Total</v>
          </cell>
        </row>
        <row r="2183">
          <cell r="BT2183" t="str">
            <v>Absolute_Return_Funds</v>
          </cell>
        </row>
        <row r="2184">
          <cell r="BT2184" t="str">
            <v>Exchange_Transacted_Funds_(ETFs)</v>
          </cell>
        </row>
        <row r="2185">
          <cell r="BT2185" t="str">
            <v>Infrastructure_Funds</v>
          </cell>
        </row>
        <row r="2186">
          <cell r="BT2186" t="str">
            <v>Investment_Companies_&amp;_Trusts</v>
          </cell>
        </row>
        <row r="2187">
          <cell r="BT2187" t="str">
            <v>Pooled_Development_Funds_(PDFs)</v>
          </cell>
        </row>
        <row r="2188">
          <cell r="BT2188" t="str">
            <v>Property_Trusts</v>
          </cell>
        </row>
        <row r="2189">
          <cell r="BT2189" t="str">
            <v>mFund</v>
          </cell>
        </row>
        <row r="2190">
          <cell r="BT2190" t="str">
            <v>ETC_SP</v>
          </cell>
        </row>
        <row r="2191">
          <cell r="BT2191" t="str">
            <v>Exchange_Transacted_Funds_(ETFs Single Assets)</v>
          </cell>
        </row>
        <row r="2192">
          <cell r="BT2192" t="str">
            <v>Total</v>
          </cell>
        </row>
        <row r="2193">
          <cell r="BT2193" t="str">
            <v>Absolute_Return_Funds</v>
          </cell>
        </row>
        <row r="2194">
          <cell r="BT2194" t="str">
            <v>Exchange_Transacted_Funds_(ETFs)</v>
          </cell>
        </row>
        <row r="2195">
          <cell r="BT2195" t="str">
            <v>Infrastructure_Funds</v>
          </cell>
        </row>
        <row r="2196">
          <cell r="BT2196" t="str">
            <v>Investment_Companies_&amp;_Trusts</v>
          </cell>
        </row>
        <row r="2197">
          <cell r="BT2197" t="str">
            <v>Pooled_Development_Funds_(PDFs)</v>
          </cell>
        </row>
        <row r="2198">
          <cell r="BT2198" t="str">
            <v>Property_Trusts</v>
          </cell>
        </row>
        <row r="2199">
          <cell r="BT2199" t="str">
            <v>mFund</v>
          </cell>
        </row>
        <row r="2200">
          <cell r="BT2200" t="str">
            <v>ETC_SP</v>
          </cell>
        </row>
        <row r="2201">
          <cell r="BT2201" t="str">
            <v>Exchange_Transacted_Funds_(ETFs Single Assets)</v>
          </cell>
        </row>
        <row r="2202">
          <cell r="BT2202" t="str">
            <v>Total</v>
          </cell>
        </row>
        <row r="2203">
          <cell r="BT2203" t="str">
            <v>Absolute_Return_Funds</v>
          </cell>
        </row>
        <row r="2204">
          <cell r="BT2204" t="str">
            <v>Exchange_Transacted_Funds_(ETFs)</v>
          </cell>
        </row>
        <row r="2205">
          <cell r="BT2205" t="str">
            <v>Infrastructure_Funds</v>
          </cell>
        </row>
        <row r="2206">
          <cell r="BT2206" t="str">
            <v>Investment_Companies_&amp;_Trusts</v>
          </cell>
        </row>
        <row r="2207">
          <cell r="BT2207" t="str">
            <v>Pooled_Development_Funds_(PDFs)</v>
          </cell>
        </row>
        <row r="2208">
          <cell r="BT2208" t="str">
            <v>Property_Trusts</v>
          </cell>
        </row>
        <row r="2209">
          <cell r="BT2209" t="str">
            <v>mFund</v>
          </cell>
        </row>
        <row r="2210">
          <cell r="BT2210" t="str">
            <v>ETC_SP</v>
          </cell>
        </row>
        <row r="2211">
          <cell r="BT2211" t="str">
            <v>Exchange_Transacted_Funds_(ETFs Single Assets)</v>
          </cell>
        </row>
        <row r="2212">
          <cell r="BT2212" t="str">
            <v>Total</v>
          </cell>
        </row>
        <row r="2213">
          <cell r="BT2213" t="str">
            <v>Absolute_Return_Funds</v>
          </cell>
        </row>
        <row r="2214">
          <cell r="BT2214" t="str">
            <v>Exchange_Transacted_Funds_(ETFs)</v>
          </cell>
        </row>
        <row r="2215">
          <cell r="BT2215" t="str">
            <v>Infrastructure_Funds</v>
          </cell>
        </row>
        <row r="2216">
          <cell r="BT2216" t="str">
            <v>Investment_Companies_&amp;_Trusts</v>
          </cell>
        </row>
        <row r="2217">
          <cell r="BT2217" t="str">
            <v>Pooled_Development_Funds_(PDFs)</v>
          </cell>
        </row>
        <row r="2218">
          <cell r="BT2218" t="str">
            <v>Property_Trusts</v>
          </cell>
        </row>
        <row r="2219">
          <cell r="BT2219" t="str">
            <v>mFund</v>
          </cell>
        </row>
        <row r="2220">
          <cell r="BT2220" t="str">
            <v>ETC_SP</v>
          </cell>
        </row>
        <row r="2221">
          <cell r="BT2221" t="str">
            <v>Exchange_Transacted_Funds_(ETFs Single Assets)</v>
          </cell>
        </row>
        <row r="2222">
          <cell r="BT2222" t="str">
            <v>Total</v>
          </cell>
        </row>
        <row r="2223">
          <cell r="BT2223" t="str">
            <v>Absolute_Return_Funds</v>
          </cell>
        </row>
        <row r="2224">
          <cell r="BT2224" t="str">
            <v>Exchange_Transacted_Funds_(ETFs)</v>
          </cell>
        </row>
        <row r="2225">
          <cell r="BT2225" t="str">
            <v>Infrastructure_Funds</v>
          </cell>
        </row>
        <row r="2226">
          <cell r="BT2226" t="str">
            <v>Investment_Companies_&amp;_Trusts</v>
          </cell>
        </row>
        <row r="2227">
          <cell r="BT2227" t="str">
            <v>Pooled_Development_Funds_(PDFs)</v>
          </cell>
        </row>
        <row r="2228">
          <cell r="BT2228" t="str">
            <v>Property_Trusts</v>
          </cell>
        </row>
        <row r="2229">
          <cell r="BT2229" t="str">
            <v>mFund</v>
          </cell>
        </row>
        <row r="2230">
          <cell r="BT2230" t="str">
            <v>ETC_SP</v>
          </cell>
        </row>
        <row r="2231">
          <cell r="BT2231" t="str">
            <v>Exchange_Transacted_Funds_(ETFs Single Assets)</v>
          </cell>
        </row>
        <row r="2232">
          <cell r="BT2232" t="str">
            <v>Total</v>
          </cell>
        </row>
        <row r="2233">
          <cell r="BT2233" t="str">
            <v>Absolute_Return_Funds</v>
          </cell>
        </row>
        <row r="2234">
          <cell r="BT2234" t="str">
            <v>Exchange_Transacted_Funds_(ETFs)</v>
          </cell>
        </row>
        <row r="2235">
          <cell r="BT2235" t="str">
            <v>Infrastructure_Funds</v>
          </cell>
        </row>
        <row r="2236">
          <cell r="BT2236" t="str">
            <v>Investment_Companies_&amp;_Trusts</v>
          </cell>
        </row>
        <row r="2237">
          <cell r="BT2237" t="str">
            <v>Pooled_Development_Funds_(PDFs)</v>
          </cell>
        </row>
        <row r="2238">
          <cell r="BT2238" t="str">
            <v>Property_Trusts</v>
          </cell>
        </row>
        <row r="2239">
          <cell r="BT2239" t="str">
            <v>mFund</v>
          </cell>
        </row>
        <row r="2240">
          <cell r="BT2240" t="str">
            <v>ETC_SP</v>
          </cell>
        </row>
        <row r="2241">
          <cell r="BT2241" t="str">
            <v>Exchange_Transacted_Funds_(ETFs Single Assets)</v>
          </cell>
        </row>
        <row r="2242">
          <cell r="BT2242" t="str">
            <v>Total</v>
          </cell>
        </row>
        <row r="2243">
          <cell r="BT2243" t="str">
            <v>Absolute_Return_Funds</v>
          </cell>
        </row>
        <row r="2244">
          <cell r="BT2244" t="str">
            <v>Exchange_Transacted_Funds_(ETFs)</v>
          </cell>
        </row>
        <row r="2245">
          <cell r="BT2245" t="str">
            <v>Infrastructure_Funds</v>
          </cell>
        </row>
        <row r="2246">
          <cell r="BT2246" t="str">
            <v>Investment_Companies_&amp;_Trusts</v>
          </cell>
        </row>
        <row r="2247">
          <cell r="BT2247" t="str">
            <v>Pooled_Development_Funds_(PDFs)</v>
          </cell>
        </row>
        <row r="2248">
          <cell r="BT2248" t="str">
            <v>Property_Trusts</v>
          </cell>
        </row>
        <row r="2249">
          <cell r="BT2249" t="str">
            <v>mFund</v>
          </cell>
        </row>
        <row r="2250">
          <cell r="BT2250" t="str">
            <v>ETC_SP</v>
          </cell>
        </row>
        <row r="2251">
          <cell r="BT2251" t="str">
            <v>Exchange_Transacted_Funds_(ETFs Single Assets)</v>
          </cell>
        </row>
        <row r="2252">
          <cell r="BT2252" t="str">
            <v>Total</v>
          </cell>
        </row>
        <row r="2253">
          <cell r="BT2253" t="str">
            <v>Absolute_Return_Funds</v>
          </cell>
        </row>
        <row r="2254">
          <cell r="BT2254" t="str">
            <v>Exchange_Transacted_Funds_(ETFs)</v>
          </cell>
        </row>
        <row r="2255">
          <cell r="BT2255" t="str">
            <v>Infrastructure_Funds</v>
          </cell>
        </row>
        <row r="2256">
          <cell r="BT2256" t="str">
            <v>Investment_Companies_&amp;_Trusts</v>
          </cell>
        </row>
        <row r="2257">
          <cell r="BT2257" t="str">
            <v>Pooled_Development_Funds_(PDFs)</v>
          </cell>
        </row>
        <row r="2258">
          <cell r="BT2258" t="str">
            <v>Property_Trusts</v>
          </cell>
        </row>
        <row r="2259">
          <cell r="BT2259" t="str">
            <v>mFund</v>
          </cell>
        </row>
        <row r="2260">
          <cell r="BT2260" t="str">
            <v>ETC_SP</v>
          </cell>
        </row>
        <row r="2261">
          <cell r="BT2261" t="str">
            <v>Exchange_Transacted_Funds_(ETFs Single Assets)</v>
          </cell>
        </row>
        <row r="2262">
          <cell r="BT2262" t="str">
            <v>Total</v>
          </cell>
        </row>
        <row r="2263">
          <cell r="BT2263" t="str">
            <v>Absolute_Return_Funds</v>
          </cell>
        </row>
        <row r="2264">
          <cell r="BT2264" t="str">
            <v>Exchange_Transacted_Funds_(ETFs)</v>
          </cell>
        </row>
        <row r="2265">
          <cell r="BT2265" t="str">
            <v>Infrastructure_Funds</v>
          </cell>
        </row>
        <row r="2266">
          <cell r="BT2266" t="str">
            <v>Investment_Companies_&amp;_Trusts</v>
          </cell>
        </row>
        <row r="2267">
          <cell r="BT2267" t="str">
            <v>Pooled_Development_Funds_(PDFs)</v>
          </cell>
        </row>
        <row r="2268">
          <cell r="BT2268" t="str">
            <v>Property_Trusts</v>
          </cell>
        </row>
        <row r="2269">
          <cell r="BT2269" t="str">
            <v>mFund</v>
          </cell>
        </row>
        <row r="2270">
          <cell r="BT2270" t="str">
            <v>ETC_SP</v>
          </cell>
        </row>
        <row r="2271">
          <cell r="BT2271" t="str">
            <v>Exchange_Transacted_Funds_(ETFs Single Assets)</v>
          </cell>
        </row>
        <row r="2272">
          <cell r="BT2272" t="str">
            <v>Total</v>
          </cell>
        </row>
        <row r="2273">
          <cell r="BT2273" t="str">
            <v>Absolute_Return_Funds</v>
          </cell>
        </row>
        <row r="2274">
          <cell r="BT2274" t="str">
            <v>Exchange_Transacted_Funds_(ETFs)</v>
          </cell>
        </row>
        <row r="2275">
          <cell r="BT2275" t="str">
            <v>Infrastructure_Funds</v>
          </cell>
        </row>
        <row r="2276">
          <cell r="BT2276" t="str">
            <v>Investment_Companies_&amp;_Trusts</v>
          </cell>
        </row>
        <row r="2277">
          <cell r="BT2277" t="str">
            <v>Pooled_Development_Funds_(PDFs)</v>
          </cell>
        </row>
        <row r="2278">
          <cell r="BT2278" t="str">
            <v>Property_Trusts</v>
          </cell>
        </row>
        <row r="2279">
          <cell r="BT2279" t="str">
            <v>mFund</v>
          </cell>
        </row>
        <row r="2280">
          <cell r="BT2280" t="str">
            <v>ETC_SP</v>
          </cell>
        </row>
        <row r="2281">
          <cell r="BT2281" t="str">
            <v>Exchange_Transacted_Funds_(ETFs Single Assets)</v>
          </cell>
        </row>
        <row r="2282">
          <cell r="BT2282" t="str">
            <v>Total</v>
          </cell>
        </row>
        <row r="2283">
          <cell r="BT2283" t="str">
            <v>Absolute_Return_Funds</v>
          </cell>
        </row>
        <row r="2284">
          <cell r="BT2284" t="str">
            <v>Exchange_Transacted_Funds_(ETFs)</v>
          </cell>
        </row>
        <row r="2285">
          <cell r="BT2285" t="str">
            <v>Infrastructure_Funds</v>
          </cell>
        </row>
        <row r="2286">
          <cell r="BT2286" t="str">
            <v>Investment_Companies_&amp;_Trusts</v>
          </cell>
        </row>
        <row r="2287">
          <cell r="BT2287" t="str">
            <v>Pooled_Development_Funds_(PDFs)</v>
          </cell>
        </row>
        <row r="2288">
          <cell r="BT2288" t="str">
            <v>Property_Trusts</v>
          </cell>
        </row>
        <row r="2289">
          <cell r="BT2289" t="str">
            <v>mFund</v>
          </cell>
        </row>
        <row r="2290">
          <cell r="BT2290" t="str">
            <v>ETC_SP</v>
          </cell>
        </row>
        <row r="2291">
          <cell r="BT2291" t="str">
            <v>Exchange_Transacted_Funds_(ETFs Single Assets)</v>
          </cell>
        </row>
        <row r="2292">
          <cell r="BT2292" t="str">
            <v>Total</v>
          </cell>
        </row>
      </sheetData>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0930-FE8F-4E7D-9AA5-8A5485449739}">
  <sheetPr>
    <tabColor rgb="FF99CCFF"/>
    <pageSetUpPr fitToPage="1"/>
  </sheetPr>
  <dimension ref="A1:BB81"/>
  <sheetViews>
    <sheetView view="pageBreakPreview" zoomScale="85" zoomScaleNormal="115" zoomScaleSheetLayoutView="85" workbookViewId="0">
      <selection activeCell="Q27" sqref="Q27"/>
    </sheetView>
  </sheetViews>
  <sheetFormatPr defaultColWidth="9.75" defaultRowHeight="14"/>
  <cols>
    <col min="1" max="1" width="7.1640625" style="14" customWidth="1"/>
    <col min="2" max="2" width="19.58203125" style="14" customWidth="1"/>
    <col min="3" max="13" width="13" style="14" customWidth="1"/>
    <col min="14" max="14" width="1.6640625" style="14" customWidth="1"/>
    <col min="15" max="43" width="9.75" style="14"/>
    <col min="44" max="44" width="28.4140625" style="14" customWidth="1"/>
    <col min="45" max="16384" width="9.75" style="14"/>
  </cols>
  <sheetData>
    <row r="1" spans="1:54" s="3" customFormat="1">
      <c r="A1" s="1"/>
      <c r="B1" s="2"/>
      <c r="C1" s="2"/>
      <c r="D1" s="2"/>
      <c r="E1" s="2"/>
      <c r="F1" s="2"/>
      <c r="G1" s="2"/>
      <c r="H1" s="2"/>
      <c r="I1" s="2"/>
      <c r="J1" s="2"/>
      <c r="K1" s="2"/>
      <c r="L1" s="2"/>
      <c r="M1" s="2"/>
      <c r="N1" s="2"/>
    </row>
    <row r="2" spans="1:54" s="3" customFormat="1">
      <c r="A2" s="4"/>
      <c r="B2" s="2"/>
      <c r="C2" s="2"/>
      <c r="D2" s="2"/>
      <c r="E2" s="2"/>
      <c r="F2" s="2"/>
      <c r="G2" s="2"/>
      <c r="H2" s="2"/>
      <c r="I2" s="2"/>
      <c r="J2" s="2"/>
      <c r="K2" s="2"/>
      <c r="L2" s="2"/>
      <c r="M2" s="2"/>
      <c r="N2" s="2"/>
    </row>
    <row r="3" spans="1:54" s="3" customFormat="1" ht="14.9" customHeight="1">
      <c r="A3" s="2"/>
      <c r="B3" s="2"/>
      <c r="C3" s="2"/>
      <c r="D3" s="2"/>
      <c r="E3" s="2"/>
      <c r="F3" s="2"/>
      <c r="G3" s="2"/>
      <c r="H3" s="2"/>
      <c r="I3" s="2"/>
      <c r="J3" s="2"/>
      <c r="K3" s="2"/>
      <c r="L3" s="2"/>
      <c r="M3" s="2"/>
      <c r="N3" s="2"/>
    </row>
    <row r="4" spans="1:54" s="3" customFormat="1" ht="14.9" customHeight="1">
      <c r="A4" s="2"/>
      <c r="B4" s="2"/>
      <c r="C4" s="2"/>
      <c r="D4" s="2"/>
      <c r="E4" s="2"/>
      <c r="F4" s="2"/>
      <c r="G4" s="2"/>
      <c r="H4" s="2"/>
      <c r="I4" s="2"/>
      <c r="J4" s="2"/>
      <c r="K4" s="2"/>
      <c r="L4" s="2"/>
      <c r="M4" s="2"/>
      <c r="N4" s="2"/>
    </row>
    <row r="5" spans="1:54" s="3" customFormat="1" ht="14.9" customHeight="1">
      <c r="A5" s="2"/>
      <c r="B5" s="2"/>
      <c r="C5" s="2"/>
      <c r="D5" s="2"/>
      <c r="E5" s="2"/>
      <c r="F5" s="2"/>
      <c r="G5" s="2"/>
      <c r="H5" s="2"/>
      <c r="I5" s="2"/>
      <c r="J5" s="2"/>
      <c r="K5" s="2"/>
      <c r="L5" s="2"/>
      <c r="M5" s="2"/>
      <c r="N5" s="2"/>
    </row>
    <row r="6" spans="1:54" s="3" customFormat="1" ht="14.9" customHeight="1">
      <c r="A6" s="2"/>
      <c r="B6" s="2"/>
      <c r="C6" s="2"/>
      <c r="D6" s="2"/>
      <c r="E6" s="2"/>
      <c r="F6" s="2"/>
      <c r="G6" s="2"/>
      <c r="H6" s="2"/>
      <c r="I6" s="2"/>
      <c r="J6" s="2"/>
      <c r="K6" s="2"/>
      <c r="L6" s="2"/>
      <c r="M6" s="2"/>
      <c r="N6" s="2"/>
    </row>
    <row r="7" spans="1:54" s="3" customFormat="1">
      <c r="A7" s="2"/>
      <c r="B7" s="2"/>
      <c r="C7" s="2"/>
      <c r="D7" s="2"/>
      <c r="E7" s="2"/>
      <c r="F7" s="2"/>
      <c r="G7" s="2"/>
      <c r="H7" s="2"/>
      <c r="I7" s="2"/>
      <c r="J7" s="2"/>
      <c r="K7" s="2"/>
      <c r="L7" s="2"/>
      <c r="M7" s="2"/>
      <c r="N7" s="2"/>
    </row>
    <row r="8" spans="1:54" s="3" customFormat="1" ht="18" customHeight="1">
      <c r="A8" s="2"/>
      <c r="B8" s="2"/>
      <c r="C8" s="2"/>
      <c r="D8" s="2"/>
      <c r="E8" s="2"/>
      <c r="F8" s="2"/>
      <c r="G8" s="2"/>
      <c r="H8" s="2"/>
      <c r="I8" s="2"/>
      <c r="J8" s="2"/>
      <c r="K8" s="2"/>
      <c r="L8" s="2"/>
      <c r="M8" s="2"/>
      <c r="N8" s="2"/>
      <c r="U8" s="5"/>
    </row>
    <row r="9" spans="1:54" s="3" customFormat="1">
      <c r="A9" s="6" t="str">
        <f>"ETP Summary - "&amp;TEXT([1]Setup!$K$2,"mmmm yyyy")</f>
        <v>ETP Summary - June 2026</v>
      </c>
      <c r="N9" s="7" t="str">
        <f>"Transaction days: "&amp;[1]Setup!$K$8&amp;" / Period ending: "&amp;TEXT([1]Setup!$K$4,"dddd, dd mmmm yyyy")</f>
        <v>Transaction days: 21 / Period ending: Tuesday, 30 June 2026</v>
      </c>
    </row>
    <row r="10" spans="1:54" s="13" customFormat="1" ht="15" customHeight="1">
      <c r="A10" s="8"/>
      <c r="B10" s="8"/>
      <c r="C10" s="9"/>
      <c r="D10" s="10"/>
      <c r="E10" s="11"/>
      <c r="F10" s="9"/>
      <c r="G10" s="9"/>
      <c r="H10" s="9"/>
      <c r="I10" s="9"/>
      <c r="J10" s="12"/>
      <c r="K10" s="12"/>
      <c r="L10" s="10"/>
      <c r="M10" s="10"/>
      <c r="O10" s="14"/>
      <c r="AP10" s="8"/>
      <c r="AQ10" s="15"/>
      <c r="AR10" s="15"/>
      <c r="AS10" s="9"/>
      <c r="AT10" s="12"/>
      <c r="AU10" s="10"/>
      <c r="AV10" s="11"/>
      <c r="AW10" s="11"/>
      <c r="AX10" s="16"/>
      <c r="AY10" s="11"/>
      <c r="AZ10" s="11"/>
      <c r="BA10" s="11"/>
      <c r="BB10" s="11"/>
    </row>
    <row r="11" spans="1:54" s="13" customFormat="1" ht="23">
      <c r="A11" s="8"/>
      <c r="B11" s="8"/>
      <c r="C11" s="9"/>
      <c r="D11" s="10"/>
      <c r="E11" s="11"/>
      <c r="F11" s="9"/>
      <c r="G11" s="9"/>
      <c r="H11" s="9"/>
      <c r="I11" s="9"/>
      <c r="J11" s="12"/>
      <c r="K11" s="12"/>
      <c r="L11" s="10"/>
      <c r="M11" s="10"/>
      <c r="AP11" s="8"/>
      <c r="AQ11" s="15"/>
      <c r="AR11" s="15"/>
      <c r="AS11" s="9"/>
      <c r="AT11" s="12"/>
      <c r="AU11" s="10"/>
      <c r="AV11" s="11"/>
      <c r="AW11" s="11"/>
      <c r="AX11" s="16"/>
      <c r="AY11" s="11"/>
      <c r="AZ11" s="11"/>
      <c r="BA11" s="11"/>
      <c r="BB11" s="11"/>
    </row>
    <row r="12" spans="1:54" s="13" customFormat="1" ht="23">
      <c r="A12" s="8"/>
      <c r="B12" s="8"/>
      <c r="C12" s="9"/>
      <c r="D12" s="10"/>
      <c r="E12" s="11"/>
      <c r="F12" s="9"/>
      <c r="G12" s="9"/>
      <c r="H12" s="9"/>
      <c r="I12" s="9"/>
      <c r="J12" s="12"/>
      <c r="K12" s="12"/>
      <c r="L12" s="10"/>
      <c r="M12" s="10"/>
      <c r="AP12" s="8"/>
      <c r="AQ12" s="15"/>
      <c r="AR12" s="15"/>
      <c r="AS12" s="9"/>
      <c r="AT12" s="12"/>
      <c r="AU12" s="10"/>
      <c r="AV12" s="11"/>
      <c r="AW12" s="11"/>
      <c r="AX12" s="16"/>
      <c r="AY12" s="11"/>
      <c r="AZ12" s="11"/>
      <c r="BA12" s="11"/>
      <c r="BB12" s="11"/>
    </row>
    <row r="13" spans="1:54" s="13" customFormat="1" ht="23">
      <c r="A13" s="8"/>
      <c r="B13" s="8"/>
      <c r="C13" s="9"/>
      <c r="D13" s="10"/>
      <c r="E13" s="11"/>
      <c r="F13" s="9"/>
      <c r="G13" s="9"/>
      <c r="H13" s="9"/>
      <c r="I13" s="9"/>
      <c r="J13" s="12"/>
      <c r="K13" s="12"/>
      <c r="L13" s="10"/>
      <c r="M13" s="10"/>
      <c r="AP13" s="8"/>
      <c r="AQ13" s="15"/>
      <c r="AR13" s="15"/>
      <c r="AS13" s="9"/>
      <c r="AT13" s="12"/>
      <c r="AU13" s="10"/>
      <c r="AV13" s="11"/>
      <c r="AW13" s="11"/>
      <c r="AX13" s="16"/>
      <c r="AY13" s="11"/>
      <c r="AZ13" s="11"/>
      <c r="BA13" s="11"/>
      <c r="BB13" s="11"/>
    </row>
    <row r="14" spans="1:54" s="13" customFormat="1" ht="23">
      <c r="A14" s="8"/>
      <c r="B14" s="8"/>
      <c r="C14" s="9"/>
      <c r="D14" s="10"/>
      <c r="E14" s="11"/>
      <c r="F14" s="9"/>
      <c r="G14" s="9"/>
      <c r="H14" s="9"/>
      <c r="I14" s="9"/>
      <c r="J14" s="12"/>
      <c r="K14" s="12"/>
      <c r="L14" s="10"/>
      <c r="M14" s="10"/>
      <c r="AP14" s="8"/>
      <c r="AQ14" s="15"/>
      <c r="AR14" s="15"/>
      <c r="AS14" s="9"/>
      <c r="AT14" s="12"/>
      <c r="AU14" s="10"/>
      <c r="AV14" s="11"/>
      <c r="AW14" s="11"/>
      <c r="AX14" s="16"/>
      <c r="AY14" s="11"/>
      <c r="AZ14" s="11"/>
      <c r="BA14" s="11"/>
      <c r="BB14" s="11"/>
    </row>
    <row r="15" spans="1:54" s="13" customFormat="1" ht="23">
      <c r="A15" s="8"/>
      <c r="B15" s="8"/>
      <c r="C15" s="9"/>
      <c r="D15" s="10"/>
      <c r="E15" s="11"/>
      <c r="F15" s="9"/>
      <c r="G15" s="9"/>
      <c r="H15" s="9"/>
      <c r="I15" s="9"/>
      <c r="J15" s="12"/>
      <c r="K15" s="12"/>
      <c r="L15" s="10"/>
      <c r="M15" s="10"/>
      <c r="AP15" s="8"/>
      <c r="AQ15" s="15"/>
      <c r="AR15" s="15"/>
      <c r="AS15" s="9"/>
      <c r="AT15" s="12"/>
      <c r="AU15" s="10"/>
      <c r="AV15" s="11"/>
      <c r="AW15" s="11"/>
      <c r="AX15" s="16"/>
      <c r="AY15" s="11"/>
      <c r="AZ15" s="11"/>
      <c r="BA15" s="11"/>
      <c r="BB15" s="11"/>
    </row>
    <row r="16" spans="1:54" s="13" customFormat="1" ht="23">
      <c r="A16" s="8"/>
      <c r="B16" s="8"/>
      <c r="C16" s="9"/>
      <c r="D16" s="10"/>
      <c r="E16" s="11"/>
      <c r="F16" s="9"/>
      <c r="G16" s="9"/>
      <c r="H16" s="9"/>
      <c r="I16" s="9"/>
      <c r="J16" s="12"/>
      <c r="K16" s="12"/>
      <c r="L16" s="10"/>
      <c r="M16" s="10"/>
      <c r="AP16" s="8"/>
      <c r="AQ16" s="15"/>
      <c r="AR16" s="15"/>
      <c r="AS16" s="9"/>
      <c r="AT16" s="12"/>
      <c r="AU16" s="10"/>
      <c r="AV16" s="11"/>
      <c r="AW16" s="11"/>
      <c r="AX16" s="16"/>
      <c r="AY16" s="11"/>
      <c r="AZ16" s="11"/>
      <c r="BA16" s="11"/>
      <c r="BB16" s="11"/>
    </row>
    <row r="17" spans="1:54" s="13" customFormat="1" ht="23">
      <c r="A17" s="8"/>
      <c r="B17" s="8"/>
      <c r="C17" s="9"/>
      <c r="D17" s="10"/>
      <c r="E17" s="11"/>
      <c r="F17" s="9"/>
      <c r="G17" s="9"/>
      <c r="H17" s="9"/>
      <c r="I17" s="9"/>
      <c r="J17" s="12"/>
      <c r="K17" s="12"/>
      <c r="L17" s="10"/>
      <c r="M17" s="10"/>
      <c r="AP17" s="8"/>
      <c r="AQ17" s="15"/>
      <c r="AR17" s="15"/>
      <c r="AS17" s="9"/>
      <c r="AT17" s="12"/>
      <c r="AU17" s="10"/>
      <c r="AV17" s="11"/>
      <c r="AW17" s="11"/>
      <c r="AX17" s="16"/>
      <c r="AY17" s="11"/>
      <c r="AZ17" s="11"/>
      <c r="BA17" s="11"/>
      <c r="BB17" s="11"/>
    </row>
    <row r="18" spans="1:54" s="13" customFormat="1" ht="23">
      <c r="A18" s="8"/>
      <c r="B18" s="8"/>
      <c r="C18" s="9"/>
      <c r="D18" s="10"/>
      <c r="E18" s="11"/>
      <c r="F18" s="9"/>
      <c r="G18" s="9"/>
      <c r="H18" s="9"/>
      <c r="I18" s="9"/>
      <c r="J18" s="12"/>
      <c r="K18" s="12"/>
      <c r="L18" s="10"/>
      <c r="M18" s="10"/>
      <c r="AP18" s="8"/>
      <c r="AQ18" s="15"/>
      <c r="AR18" s="15"/>
      <c r="AS18" s="9"/>
      <c r="AT18" s="12"/>
      <c r="AU18" s="10"/>
      <c r="AV18" s="11"/>
      <c r="AW18" s="11"/>
      <c r="AX18" s="16"/>
      <c r="AY18" s="11"/>
      <c r="AZ18" s="11"/>
      <c r="BA18" s="11"/>
      <c r="BB18" s="11"/>
    </row>
    <row r="19" spans="1:54" s="13" customFormat="1" ht="23">
      <c r="A19" s="8"/>
      <c r="B19" s="8"/>
      <c r="C19" s="9"/>
      <c r="D19" s="10"/>
      <c r="E19" s="11"/>
      <c r="F19" s="9"/>
      <c r="G19" s="9"/>
      <c r="H19" s="9"/>
      <c r="I19" s="9"/>
      <c r="J19" s="12"/>
      <c r="K19" s="12"/>
      <c r="L19" s="10"/>
      <c r="M19" s="10"/>
      <c r="AP19" s="8"/>
      <c r="AQ19" s="15"/>
      <c r="AR19" s="15"/>
      <c r="AS19" s="9"/>
      <c r="AT19" s="12"/>
      <c r="AU19" s="10"/>
      <c r="AV19" s="11"/>
      <c r="AW19" s="11"/>
      <c r="AX19" s="16"/>
      <c r="AY19" s="11"/>
      <c r="AZ19" s="11"/>
      <c r="BA19" s="11"/>
      <c r="BB19" s="11"/>
    </row>
    <row r="20" spans="1:54" s="13" customFormat="1" ht="4" customHeight="1">
      <c r="A20" s="8"/>
      <c r="B20" s="8"/>
      <c r="C20" s="9"/>
      <c r="D20" s="10"/>
      <c r="E20" s="11"/>
      <c r="F20" s="9"/>
      <c r="G20" s="9"/>
      <c r="H20" s="9"/>
      <c r="I20" s="9"/>
      <c r="J20" s="12"/>
      <c r="K20" s="12"/>
      <c r="L20" s="10"/>
      <c r="M20" s="10"/>
      <c r="AP20" s="8"/>
      <c r="AQ20" s="15"/>
      <c r="AR20" s="15"/>
      <c r="AS20" s="9"/>
      <c r="AT20" s="12"/>
      <c r="AU20" s="10"/>
      <c r="AV20" s="11"/>
      <c r="AW20" s="11"/>
      <c r="AX20" s="16"/>
      <c r="AY20" s="11"/>
      <c r="AZ20" s="11"/>
      <c r="BA20" s="11"/>
      <c r="BB20" s="11"/>
    </row>
    <row r="21" spans="1:54" s="13" customFormat="1" ht="23">
      <c r="A21" s="8"/>
      <c r="B21" s="8"/>
      <c r="C21" s="9"/>
      <c r="D21" s="10"/>
      <c r="E21" s="11"/>
      <c r="F21" s="9"/>
      <c r="G21" s="9"/>
      <c r="H21" s="9"/>
      <c r="I21" s="9"/>
      <c r="J21" s="12"/>
      <c r="K21" s="12"/>
      <c r="L21" s="10"/>
      <c r="M21" s="10"/>
      <c r="AP21" s="8"/>
      <c r="AQ21" s="15"/>
      <c r="AR21" s="15"/>
      <c r="AS21" s="9"/>
      <c r="AT21" s="12"/>
      <c r="AU21" s="10"/>
      <c r="AV21" s="11"/>
      <c r="AW21" s="11"/>
      <c r="AX21" s="16"/>
      <c r="AY21" s="11"/>
      <c r="AZ21" s="11"/>
      <c r="BA21" s="11"/>
      <c r="BB21" s="11"/>
    </row>
    <row r="22" spans="1:54" s="13" customFormat="1" ht="23">
      <c r="A22" s="8"/>
      <c r="B22" s="8"/>
      <c r="C22" s="9"/>
      <c r="D22" s="10"/>
      <c r="E22" s="11"/>
      <c r="F22" s="9"/>
      <c r="G22" s="9"/>
      <c r="H22" s="9"/>
      <c r="I22" s="9"/>
      <c r="J22" s="12"/>
      <c r="K22" s="12"/>
      <c r="L22" s="10"/>
      <c r="M22" s="10"/>
      <c r="AP22" s="8"/>
      <c r="AQ22" s="15"/>
      <c r="AR22" s="15"/>
      <c r="AS22" s="9"/>
      <c r="AT22" s="12"/>
      <c r="AU22" s="10"/>
      <c r="AV22" s="11"/>
      <c r="AW22" s="11"/>
      <c r="AX22" s="16"/>
      <c r="AY22" s="11"/>
      <c r="AZ22" s="11"/>
      <c r="BA22" s="11"/>
      <c r="BB22" s="11"/>
    </row>
    <row r="23" spans="1:54" s="13" customFormat="1" ht="23">
      <c r="A23" s="8"/>
      <c r="B23" s="8"/>
      <c r="C23" s="9"/>
      <c r="D23" s="10"/>
      <c r="E23" s="11"/>
      <c r="F23" s="9"/>
      <c r="G23" s="9"/>
      <c r="H23" s="9"/>
      <c r="I23" s="9"/>
      <c r="J23" s="12"/>
      <c r="K23" s="12"/>
      <c r="L23" s="10"/>
      <c r="M23" s="10"/>
      <c r="AP23" s="8"/>
      <c r="AQ23" s="15"/>
      <c r="AR23" s="15"/>
      <c r="AS23" s="9"/>
      <c r="AT23" s="12"/>
      <c r="AU23" s="10"/>
      <c r="AV23" s="11"/>
      <c r="AW23" s="11"/>
      <c r="AX23" s="16"/>
      <c r="AY23" s="11"/>
      <c r="AZ23" s="11"/>
      <c r="BA23" s="11"/>
      <c r="BB23" s="11"/>
    </row>
    <row r="24" spans="1:54" s="13" customFormat="1" ht="23">
      <c r="A24" s="8"/>
      <c r="B24" s="8"/>
      <c r="C24" s="9"/>
      <c r="D24" s="10"/>
      <c r="E24" s="11"/>
      <c r="F24" s="9"/>
      <c r="G24" s="9"/>
      <c r="H24" s="9"/>
      <c r="I24" s="9"/>
      <c r="J24" s="12"/>
      <c r="K24" s="12"/>
      <c r="L24" s="10"/>
      <c r="M24" s="10"/>
      <c r="AP24" s="8"/>
      <c r="AQ24" s="15"/>
      <c r="AR24" s="15"/>
      <c r="AS24" s="9"/>
      <c r="AT24" s="12"/>
      <c r="AU24" s="10"/>
      <c r="AV24" s="11"/>
      <c r="AW24" s="11"/>
      <c r="AX24" s="16"/>
      <c r="AY24" s="11"/>
      <c r="AZ24" s="11"/>
      <c r="BA24" s="11"/>
      <c r="BB24" s="11"/>
    </row>
    <row r="25" spans="1:54" s="13" customFormat="1" ht="23">
      <c r="A25" s="8"/>
      <c r="B25" s="8"/>
      <c r="C25" s="9"/>
      <c r="D25" s="10"/>
      <c r="E25" s="11"/>
      <c r="F25" s="9"/>
      <c r="G25" s="9"/>
      <c r="H25" s="9"/>
      <c r="I25" s="9"/>
      <c r="J25" s="12"/>
      <c r="K25" s="12"/>
      <c r="L25" s="10"/>
      <c r="M25" s="10"/>
      <c r="AP25" s="8"/>
      <c r="AQ25" s="15"/>
      <c r="AR25" s="15"/>
      <c r="AS25" s="9"/>
      <c r="AT25" s="12"/>
      <c r="AU25" s="10"/>
      <c r="AV25" s="11"/>
      <c r="AW25" s="11"/>
      <c r="AX25" s="16"/>
      <c r="AY25" s="11"/>
      <c r="AZ25" s="11"/>
      <c r="BA25" s="11"/>
      <c r="BB25" s="11"/>
    </row>
    <row r="26" spans="1:54" s="13" customFormat="1" ht="23">
      <c r="A26" s="8"/>
      <c r="B26" s="8"/>
      <c r="C26" s="9"/>
      <c r="D26" s="10"/>
      <c r="E26" s="11"/>
      <c r="F26" s="9"/>
      <c r="G26" s="9"/>
      <c r="H26" s="9"/>
      <c r="I26" s="9"/>
      <c r="J26" s="12"/>
      <c r="K26" s="12"/>
      <c r="L26" s="10"/>
      <c r="M26" s="10"/>
      <c r="AP26" s="8"/>
      <c r="AQ26" s="15"/>
      <c r="AR26" s="15"/>
      <c r="AS26" s="9"/>
      <c r="AT26" s="12"/>
      <c r="AU26" s="10"/>
      <c r="AV26" s="11"/>
      <c r="AW26" s="11"/>
      <c r="AX26" s="16"/>
      <c r="AY26" s="11"/>
      <c r="AZ26" s="11"/>
      <c r="BA26" s="11"/>
      <c r="BB26" s="11"/>
    </row>
    <row r="27" spans="1:54" s="13" customFormat="1" ht="23">
      <c r="A27" s="8"/>
      <c r="B27" s="8"/>
      <c r="C27" s="9"/>
      <c r="D27" s="10"/>
      <c r="E27" s="11"/>
      <c r="F27" s="9"/>
      <c r="G27" s="9"/>
      <c r="H27" s="9"/>
      <c r="I27" s="9"/>
      <c r="J27" s="12"/>
      <c r="K27" s="12"/>
      <c r="L27" s="10"/>
      <c r="M27" s="10"/>
      <c r="AP27" s="8"/>
      <c r="AQ27" s="15"/>
      <c r="AR27" s="15"/>
      <c r="AS27" s="9"/>
      <c r="AT27" s="12"/>
      <c r="AU27" s="10"/>
      <c r="AV27" s="11"/>
      <c r="AW27" s="11"/>
      <c r="AX27" s="16"/>
      <c r="AY27" s="11"/>
      <c r="AZ27" s="11"/>
      <c r="BA27" s="11"/>
      <c r="BB27" s="11"/>
    </row>
    <row r="28" spans="1:54" s="13" customFormat="1" ht="23">
      <c r="A28" s="8"/>
      <c r="B28" s="8"/>
      <c r="C28" s="9"/>
      <c r="D28" s="10"/>
      <c r="E28" s="11"/>
      <c r="F28" s="9"/>
      <c r="G28" s="9"/>
      <c r="H28" s="9"/>
      <c r="I28" s="9"/>
      <c r="J28" s="12"/>
      <c r="K28" s="12"/>
      <c r="L28" s="10"/>
      <c r="M28" s="10"/>
      <c r="AP28" s="8"/>
      <c r="AQ28" s="15"/>
      <c r="AR28" s="15"/>
      <c r="AS28" s="9"/>
      <c r="AT28" s="12"/>
      <c r="AU28" s="10"/>
      <c r="AV28" s="11"/>
      <c r="AW28" s="11"/>
      <c r="AX28" s="16"/>
      <c r="AY28" s="11"/>
      <c r="AZ28" s="11"/>
      <c r="BA28" s="11"/>
      <c r="BB28" s="11"/>
    </row>
    <row r="29" spans="1:54">
      <c r="A29" s="17"/>
      <c r="B29" s="18"/>
      <c r="C29" s="18"/>
      <c r="D29" s="18"/>
      <c r="E29" s="18"/>
      <c r="F29" s="19"/>
      <c r="G29" s="19"/>
      <c r="H29" s="19"/>
      <c r="I29" s="19"/>
      <c r="J29" s="19"/>
      <c r="K29" s="19"/>
      <c r="L29" s="19"/>
      <c r="M29" s="19"/>
      <c r="U29" s="20"/>
    </row>
    <row r="30" spans="1:54">
      <c r="A30" s="21"/>
      <c r="U30" s="20"/>
    </row>
    <row r="31" spans="1:54">
      <c r="A31" s="21"/>
      <c r="U31" s="20"/>
    </row>
    <row r="32" spans="1:54">
      <c r="B32" s="22"/>
      <c r="U32" s="20"/>
    </row>
    <row r="33" spans="21:21">
      <c r="U33" s="20"/>
    </row>
    <row r="34" spans="21:21">
      <c r="U34" s="20"/>
    </row>
    <row r="35" spans="21:21">
      <c r="U35" s="20"/>
    </row>
    <row r="36" spans="21:21">
      <c r="U36" s="20"/>
    </row>
    <row r="37" spans="21:21" ht="8.9" customHeight="1">
      <c r="U37" s="20"/>
    </row>
    <row r="38" spans="21:21" ht="27" customHeight="1"/>
    <row r="60" spans="15:15">
      <c r="O60" s="23"/>
    </row>
    <row r="61" spans="15:15">
      <c r="O61" s="23"/>
    </row>
    <row r="78" spans="1:14" ht="12" customHeight="1"/>
    <row r="79" spans="1:14" ht="14.5" thickBot="1"/>
    <row r="80" spans="1:14">
      <c r="A80" s="24" t="s">
        <v>0</v>
      </c>
      <c r="B80" s="24"/>
      <c r="C80" s="24"/>
      <c r="D80" s="24"/>
      <c r="E80" s="24"/>
      <c r="F80" s="24"/>
      <c r="G80" s="24"/>
      <c r="H80" s="24"/>
      <c r="I80" s="24"/>
      <c r="J80" s="24"/>
      <c r="K80" s="24"/>
      <c r="L80" s="24"/>
      <c r="M80" s="24"/>
      <c r="N80" s="24"/>
    </row>
    <row r="81" spans="1:14">
      <c r="A81" s="25"/>
      <c r="B81" s="25"/>
      <c r="C81" s="25"/>
      <c r="D81" s="25"/>
      <c r="E81" s="25"/>
      <c r="F81" s="25"/>
      <c r="G81" s="25"/>
      <c r="H81" s="25"/>
      <c r="I81" s="25"/>
      <c r="J81" s="25"/>
      <c r="K81" s="25"/>
      <c r="L81" s="25"/>
      <c r="M81" s="25"/>
      <c r="N81" s="25"/>
    </row>
  </sheetData>
  <mergeCells count="2">
    <mergeCell ref="F29:M29"/>
    <mergeCell ref="A80:N81"/>
  </mergeCells>
  <printOptions horizontalCentered="1"/>
  <pageMargins left="0.19685039370078741" right="0.19685039370078741" top="0.19685039370078741" bottom="0.19685039370078741" header="0.19685039370078741" footer="0.19685039370078741"/>
  <pageSetup paperSize="9" scale="53"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7464C-10C7-4B7D-97EC-298E609B1205}">
  <sheetPr>
    <tabColor rgb="FF99CCFF"/>
    <pageSetUpPr fitToPage="1"/>
  </sheetPr>
  <dimension ref="A1:U82"/>
  <sheetViews>
    <sheetView view="pageBreakPreview" zoomScale="130" zoomScaleNormal="115" zoomScaleSheetLayoutView="130" workbookViewId="0"/>
  </sheetViews>
  <sheetFormatPr defaultColWidth="9.75" defaultRowHeight="14"/>
  <cols>
    <col min="1" max="1" width="7.1640625" style="14" customWidth="1"/>
    <col min="2" max="2" width="20.4140625" style="14" customWidth="1"/>
    <col min="3" max="13" width="13" style="14" customWidth="1"/>
    <col min="14" max="14" width="1.6640625" style="14" customWidth="1"/>
    <col min="15" max="43" width="9.75" style="14"/>
    <col min="44" max="44" width="28.4140625" style="14" customWidth="1"/>
    <col min="45" max="16384" width="9.75" style="14"/>
  </cols>
  <sheetData>
    <row r="1" spans="1:21" s="3" customFormat="1">
      <c r="A1" s="1"/>
      <c r="B1" s="2"/>
      <c r="C1" s="2"/>
      <c r="D1" s="2"/>
      <c r="E1" s="2"/>
      <c r="F1" s="2"/>
      <c r="G1" s="2"/>
      <c r="H1" s="2"/>
      <c r="I1" s="2"/>
      <c r="J1" s="2"/>
      <c r="K1" s="2"/>
      <c r="L1" s="2"/>
      <c r="M1" s="2"/>
      <c r="N1" s="2"/>
    </row>
    <row r="2" spans="1:21" s="3" customFormat="1">
      <c r="A2" s="4"/>
      <c r="B2" s="2"/>
      <c r="C2" s="2"/>
      <c r="D2" s="2"/>
      <c r="E2" s="2"/>
      <c r="F2" s="2"/>
      <c r="G2" s="2"/>
      <c r="H2" s="2"/>
      <c r="I2" s="2"/>
      <c r="J2" s="2"/>
      <c r="K2" s="2"/>
      <c r="L2" s="2"/>
      <c r="M2" s="2"/>
      <c r="N2" s="2"/>
    </row>
    <row r="3" spans="1:21" s="3" customFormat="1" ht="14.9" customHeight="1">
      <c r="A3" s="2"/>
      <c r="B3" s="2"/>
      <c r="C3" s="2"/>
      <c r="D3" s="2"/>
      <c r="E3" s="2"/>
      <c r="F3" s="2"/>
      <c r="G3" s="2"/>
      <c r="H3" s="2"/>
      <c r="I3" s="2"/>
      <c r="J3" s="2"/>
      <c r="K3" s="2"/>
      <c r="L3" s="2"/>
      <c r="M3" s="2"/>
      <c r="N3" s="2"/>
    </row>
    <row r="4" spans="1:21" s="3" customFormat="1" ht="14.9" customHeight="1">
      <c r="A4" s="2"/>
      <c r="B4" s="2"/>
      <c r="C4" s="2"/>
      <c r="D4" s="2"/>
      <c r="E4" s="2"/>
      <c r="F4" s="2"/>
      <c r="G4" s="2"/>
      <c r="H4" s="2"/>
      <c r="I4" s="2"/>
      <c r="J4" s="2"/>
      <c r="K4" s="2"/>
      <c r="L4" s="2"/>
      <c r="M4" s="2"/>
      <c r="N4" s="2"/>
    </row>
    <row r="5" spans="1:21" s="3" customFormat="1" ht="14.9" customHeight="1">
      <c r="A5" s="2"/>
      <c r="B5" s="2"/>
      <c r="C5" s="2"/>
      <c r="D5" s="2"/>
      <c r="E5" s="2"/>
      <c r="F5" s="2"/>
      <c r="G5" s="2"/>
      <c r="H5" s="2"/>
      <c r="I5" s="2"/>
      <c r="J5" s="2"/>
      <c r="K5" s="2"/>
      <c r="L5" s="2"/>
      <c r="M5" s="2"/>
      <c r="N5" s="2"/>
    </row>
    <row r="6" spans="1:21" s="3" customFormat="1" ht="14.9" customHeight="1">
      <c r="A6" s="2"/>
      <c r="B6" s="2"/>
      <c r="C6" s="2"/>
      <c r="D6" s="2"/>
      <c r="E6" s="2"/>
      <c r="F6" s="2"/>
      <c r="G6" s="2"/>
      <c r="H6" s="2"/>
      <c r="I6" s="2"/>
      <c r="J6" s="2"/>
      <c r="K6" s="2"/>
      <c r="L6" s="2"/>
      <c r="M6" s="2"/>
      <c r="N6" s="2"/>
    </row>
    <row r="7" spans="1:21" s="3" customFormat="1">
      <c r="A7" s="2"/>
      <c r="B7" s="2"/>
      <c r="C7" s="2"/>
      <c r="D7" s="2"/>
      <c r="E7" s="2"/>
      <c r="F7" s="2"/>
      <c r="G7" s="2"/>
      <c r="H7" s="2"/>
      <c r="I7" s="2"/>
      <c r="J7" s="2"/>
      <c r="K7" s="2"/>
      <c r="L7" s="2"/>
      <c r="M7" s="2"/>
      <c r="N7" s="2"/>
    </row>
    <row r="8" spans="1:21" s="3" customFormat="1" ht="18" customHeight="1">
      <c r="A8" s="2"/>
      <c r="B8" s="2"/>
      <c r="C8" s="2"/>
      <c r="D8" s="2"/>
      <c r="E8" s="2"/>
      <c r="F8" s="2"/>
      <c r="G8" s="2"/>
      <c r="H8" s="2"/>
      <c r="I8" s="2"/>
      <c r="J8" s="2"/>
      <c r="K8" s="2"/>
      <c r="L8" s="2"/>
      <c r="M8" s="2"/>
      <c r="N8" s="2"/>
      <c r="U8" s="5"/>
    </row>
    <row r="9" spans="1:21" s="3" customFormat="1" ht="18.649999999999999" customHeight="1">
      <c r="A9" s="6" t="s">
        <v>723</v>
      </c>
      <c r="N9" s="7" t="s">
        <v>724</v>
      </c>
    </row>
    <row r="10" spans="1:21" ht="27" customHeight="1">
      <c r="A10" s="26"/>
      <c r="B10" s="27"/>
      <c r="C10" s="27"/>
      <c r="D10" s="28" t="s">
        <v>1</v>
      </c>
      <c r="E10" s="28" t="s">
        <v>2</v>
      </c>
      <c r="F10" s="28" t="s">
        <v>3</v>
      </c>
      <c r="G10" s="29" t="s">
        <v>4</v>
      </c>
      <c r="H10" s="29" t="s">
        <v>5</v>
      </c>
      <c r="I10" s="29" t="s">
        <v>6</v>
      </c>
      <c r="J10" s="29" t="s">
        <v>7</v>
      </c>
      <c r="K10" s="29" t="s">
        <v>8</v>
      </c>
      <c r="L10" s="28" t="s">
        <v>9</v>
      </c>
      <c r="M10" s="28"/>
      <c r="N10" s="27"/>
    </row>
    <row r="11" spans="1:21">
      <c r="A11" s="30" t="s">
        <v>10</v>
      </c>
      <c r="B11" s="31"/>
      <c r="C11" s="32" t="s">
        <v>11</v>
      </c>
      <c r="D11" s="32" t="s">
        <v>12</v>
      </c>
      <c r="E11" s="32" t="s">
        <v>13</v>
      </c>
      <c r="F11" s="32" t="s">
        <v>12</v>
      </c>
      <c r="G11" s="32" t="s">
        <v>12</v>
      </c>
      <c r="H11" s="32" t="s">
        <v>12</v>
      </c>
      <c r="I11" s="32" t="s">
        <v>13</v>
      </c>
      <c r="J11" s="32" t="s">
        <v>12</v>
      </c>
      <c r="K11" s="32" t="s">
        <v>12</v>
      </c>
      <c r="L11" s="32" t="s">
        <v>12</v>
      </c>
      <c r="M11" s="32" t="s">
        <v>14</v>
      </c>
      <c r="N11" s="27"/>
    </row>
    <row r="12" spans="1:21">
      <c r="A12" s="33" t="s">
        <v>725</v>
      </c>
      <c r="B12" s="34"/>
      <c r="C12" s="35">
        <v>1</v>
      </c>
      <c r="D12" s="36">
        <v>1.99516955</v>
      </c>
      <c r="E12" s="37">
        <v>4.16901100000001E-2</v>
      </c>
      <c r="F12" s="37">
        <v>0</v>
      </c>
      <c r="G12" s="37">
        <v>0.41113499999999997</v>
      </c>
      <c r="H12" s="37">
        <v>1.99516955</v>
      </c>
      <c r="I12" s="37">
        <v>4.16901100000001E-2</v>
      </c>
      <c r="J12" s="37">
        <v>0</v>
      </c>
      <c r="K12" s="37">
        <v>0.41649999999999998</v>
      </c>
      <c r="L12" s="38">
        <v>7.3513975000000009E-2</v>
      </c>
      <c r="M12" s="39">
        <v>90</v>
      </c>
      <c r="N12" s="27"/>
    </row>
    <row r="13" spans="1:21">
      <c r="A13" s="33" t="s">
        <v>726</v>
      </c>
      <c r="B13" s="34"/>
      <c r="C13" s="35">
        <v>2</v>
      </c>
      <c r="D13" s="36">
        <v>390.02348979719994</v>
      </c>
      <c r="E13" s="37">
        <v>3.864550984499961</v>
      </c>
      <c r="F13" s="37">
        <v>-13.81057584</v>
      </c>
      <c r="G13" s="37">
        <v>-318.56641552999997</v>
      </c>
      <c r="H13" s="37">
        <v>19.404714279999997</v>
      </c>
      <c r="I13" s="37">
        <v>-0.75888156000000118</v>
      </c>
      <c r="J13" s="37">
        <v>-1.7494475599999999</v>
      </c>
      <c r="K13" s="37">
        <v>-16.750399009999999</v>
      </c>
      <c r="L13" s="38">
        <v>1.5201184899999998</v>
      </c>
      <c r="M13" s="39">
        <v>118</v>
      </c>
      <c r="N13" s="27"/>
    </row>
    <row r="14" spans="1:21">
      <c r="A14" s="33" t="s">
        <v>199</v>
      </c>
      <c r="B14" s="34"/>
      <c r="C14" s="35">
        <v>3</v>
      </c>
      <c r="D14" s="36">
        <v>42.987055550000008</v>
      </c>
      <c r="E14" s="37">
        <v>4.4503426699999995</v>
      </c>
      <c r="F14" s="37">
        <v>2.7111712400000001</v>
      </c>
      <c r="G14" s="37">
        <v>9.1529075100000004</v>
      </c>
      <c r="H14" s="37">
        <v>24.180099999999999</v>
      </c>
      <c r="I14" s="37">
        <v>3.2487999999999992</v>
      </c>
      <c r="J14" s="37">
        <v>2.3220999999999998</v>
      </c>
      <c r="K14" s="37">
        <v>22.399000000000001</v>
      </c>
      <c r="L14" s="38">
        <v>3.87793907</v>
      </c>
      <c r="M14" s="39">
        <v>1005</v>
      </c>
      <c r="N14" s="27"/>
    </row>
    <row r="15" spans="1:21">
      <c r="A15" s="33" t="s">
        <v>727</v>
      </c>
      <c r="B15" s="34"/>
      <c r="C15" s="35">
        <v>2</v>
      </c>
      <c r="D15" s="36">
        <v>537.77958970999987</v>
      </c>
      <c r="E15" s="37">
        <v>27.028213969999985</v>
      </c>
      <c r="F15" s="37">
        <v>14.503101920000001</v>
      </c>
      <c r="G15" s="37">
        <v>133.19661472999999</v>
      </c>
      <c r="H15" s="37">
        <v>479.6195894</v>
      </c>
      <c r="I15" s="37">
        <v>20.497479139999971</v>
      </c>
      <c r="J15" s="37">
        <v>11.92983873</v>
      </c>
      <c r="K15" s="37">
        <v>127.50678972999999</v>
      </c>
      <c r="L15" s="38">
        <v>25.798764335000001</v>
      </c>
      <c r="M15" s="39">
        <v>1472</v>
      </c>
      <c r="N15" s="27"/>
    </row>
    <row r="16" spans="1:21">
      <c r="A16" s="33" t="s">
        <v>728</v>
      </c>
      <c r="B16" s="34"/>
      <c r="C16" s="35">
        <v>2</v>
      </c>
      <c r="D16" s="36">
        <v>265.41867528000006</v>
      </c>
      <c r="E16" s="37">
        <v>-7.8015080099999903</v>
      </c>
      <c r="F16" s="37">
        <v>-7.2600220000000002</v>
      </c>
      <c r="G16" s="37">
        <v>33.998916000000001</v>
      </c>
      <c r="H16" s="37">
        <v>265.41867528000006</v>
      </c>
      <c r="I16" s="37">
        <v>-8.9051080099999904</v>
      </c>
      <c r="J16" s="37">
        <v>-9.4340499999999992</v>
      </c>
      <c r="K16" s="37">
        <v>51.620406009999996</v>
      </c>
      <c r="L16" s="38">
        <v>12.466902305</v>
      </c>
      <c r="M16" s="39">
        <v>602</v>
      </c>
      <c r="N16" s="27"/>
    </row>
    <row r="17" spans="1:15">
      <c r="A17" s="33" t="s">
        <v>729</v>
      </c>
      <c r="B17" s="34"/>
      <c r="C17" s="35">
        <v>1</v>
      </c>
      <c r="D17" s="36">
        <v>13.241264960000001</v>
      </c>
      <c r="E17" s="37">
        <v>-1.1936867199999988</v>
      </c>
      <c r="F17" s="37">
        <v>-2.0810080000000002</v>
      </c>
      <c r="G17" s="37">
        <v>-4.6039070000000004</v>
      </c>
      <c r="H17" s="37">
        <v>13.362777120000001</v>
      </c>
      <c r="I17" s="37">
        <v>-1.140061919999998</v>
      </c>
      <c r="J17" s="37">
        <v>-2.1472035200000001</v>
      </c>
      <c r="K17" s="37">
        <v>-4.6002940600000004</v>
      </c>
      <c r="L17" s="38">
        <v>2.1136288700000003</v>
      </c>
      <c r="M17" s="39">
        <v>59</v>
      </c>
      <c r="N17" s="27"/>
    </row>
    <row r="18" spans="1:15">
      <c r="A18" s="33" t="s">
        <v>730</v>
      </c>
      <c r="B18" s="34"/>
      <c r="C18" s="35">
        <v>1</v>
      </c>
      <c r="D18" s="36">
        <v>151.66812540000001</v>
      </c>
      <c r="E18" s="37">
        <v>-2.4226520999999939</v>
      </c>
      <c r="F18" s="37">
        <v>-3.1098710000000001</v>
      </c>
      <c r="G18" s="37">
        <v>-41.825923109999998</v>
      </c>
      <c r="H18" s="37">
        <v>152.01454949999999</v>
      </c>
      <c r="I18" s="37">
        <v>-1.8023692499999999</v>
      </c>
      <c r="J18" s="37">
        <v>-2.4860000000000002</v>
      </c>
      <c r="K18" s="37">
        <v>-42.678288549999998</v>
      </c>
      <c r="L18" s="38">
        <v>6.81437911</v>
      </c>
      <c r="M18" s="39">
        <v>497</v>
      </c>
      <c r="N18" s="27"/>
    </row>
    <row r="19" spans="1:15">
      <c r="A19" s="33" t="s">
        <v>731</v>
      </c>
      <c r="B19" s="34"/>
      <c r="C19" s="35">
        <v>2</v>
      </c>
      <c r="D19" s="36">
        <v>473.33964804000004</v>
      </c>
      <c r="E19" s="37">
        <v>39.177497980000041</v>
      </c>
      <c r="F19" s="37">
        <v>6.3648449999999999</v>
      </c>
      <c r="G19" s="37">
        <v>14.266911</v>
      </c>
      <c r="H19" s="37">
        <v>460.89322023</v>
      </c>
      <c r="I19" s="37">
        <v>38.19313923499994</v>
      </c>
      <c r="J19" s="37">
        <v>6.2382176399999993</v>
      </c>
      <c r="K19" s="37">
        <v>12.804320955</v>
      </c>
      <c r="L19" s="38">
        <v>15.761103015</v>
      </c>
      <c r="M19" s="39">
        <v>1947</v>
      </c>
      <c r="N19" s="27"/>
    </row>
    <row r="20" spans="1:15">
      <c r="A20" s="33" t="s">
        <v>732</v>
      </c>
      <c r="B20" s="34"/>
      <c r="C20" s="35">
        <v>4</v>
      </c>
      <c r="D20" s="36">
        <v>1428.871216292197</v>
      </c>
      <c r="E20" s="37">
        <v>39.500403075821922</v>
      </c>
      <c r="F20" s="37">
        <v>5.2380402300000011</v>
      </c>
      <c r="G20" s="37">
        <v>90.468317150000004</v>
      </c>
      <c r="H20" s="37">
        <v>45.702182460000003</v>
      </c>
      <c r="I20" s="37">
        <v>1.8708335099999971</v>
      </c>
      <c r="J20" s="37">
        <v>0.9767638500000001</v>
      </c>
      <c r="K20" s="37">
        <v>44.178257729999999</v>
      </c>
      <c r="L20" s="38">
        <v>2.3880350549999996</v>
      </c>
      <c r="M20" s="39">
        <v>194</v>
      </c>
      <c r="N20" s="27"/>
    </row>
    <row r="21" spans="1:15">
      <c r="A21" s="33" t="s">
        <v>188</v>
      </c>
      <c r="B21" s="34"/>
      <c r="C21" s="35">
        <v>1</v>
      </c>
      <c r="D21" s="36">
        <v>153.95675421000001</v>
      </c>
      <c r="E21" s="37">
        <v>-23.393037389999986</v>
      </c>
      <c r="F21" s="37">
        <v>-18.728570999999999</v>
      </c>
      <c r="G21" s="37">
        <v>164.28411015</v>
      </c>
      <c r="H21" s="37">
        <v>6.9445424999999998</v>
      </c>
      <c r="I21" s="37">
        <v>-0.91145813999999969</v>
      </c>
      <c r="J21" s="37">
        <v>-0.71152998000000001</v>
      </c>
      <c r="K21" s="37">
        <v>7.3579295399999989</v>
      </c>
      <c r="L21" s="38">
        <v>0.38897120999999996</v>
      </c>
      <c r="M21" s="39">
        <v>14</v>
      </c>
      <c r="N21" s="27"/>
    </row>
    <row r="22" spans="1:15">
      <c r="A22" s="33" t="s">
        <v>190</v>
      </c>
      <c r="B22" s="34"/>
      <c r="C22" s="35">
        <v>105</v>
      </c>
      <c r="D22" s="36">
        <v>73195.350682380042</v>
      </c>
      <c r="E22" s="37">
        <v>2102.7165025000013</v>
      </c>
      <c r="F22" s="37">
        <v>954.507293</v>
      </c>
      <c r="G22" s="37">
        <v>15484.543261999999</v>
      </c>
      <c r="H22" s="37">
        <v>73303.224039530003</v>
      </c>
      <c r="I22" s="37">
        <v>2104.7291619900011</v>
      </c>
      <c r="J22" s="37">
        <v>984.5216921600005</v>
      </c>
      <c r="K22" s="37">
        <v>14588.211286874997</v>
      </c>
      <c r="L22" s="38">
        <v>7268.4398845488304</v>
      </c>
      <c r="M22" s="39">
        <v>584414</v>
      </c>
      <c r="N22" s="27"/>
    </row>
    <row r="23" spans="1:15">
      <c r="A23" s="33" t="s">
        <v>733</v>
      </c>
      <c r="B23" s="34"/>
      <c r="C23" s="35">
        <v>1</v>
      </c>
      <c r="D23" s="36">
        <v>199.64636751035997</v>
      </c>
      <c r="E23" s="37">
        <v>7.7363991145499647</v>
      </c>
      <c r="F23" s="37">
        <v>0.87023030000000001</v>
      </c>
      <c r="G23" s="37">
        <v>27.736869120000001</v>
      </c>
      <c r="H23" s="37">
        <v>0.72086300000000003</v>
      </c>
      <c r="I23" s="37">
        <v>0.18508990999999991</v>
      </c>
      <c r="J23" s="37">
        <v>0.16594119999999998</v>
      </c>
      <c r="K23" s="37">
        <v>0.66003903999999991</v>
      </c>
      <c r="L23" s="38">
        <v>0.16319097999999999</v>
      </c>
      <c r="M23" s="39">
        <v>5</v>
      </c>
      <c r="N23" s="27"/>
    </row>
    <row r="24" spans="1:15">
      <c r="A24" s="33" t="s">
        <v>734</v>
      </c>
      <c r="B24" s="34"/>
      <c r="C24" s="35">
        <v>2</v>
      </c>
      <c r="D24" s="36">
        <v>89.452291529999997</v>
      </c>
      <c r="E24" s="37">
        <v>-3.6191266200000047</v>
      </c>
      <c r="F24" s="37">
        <v>-3.3284052199999996</v>
      </c>
      <c r="G24" s="37">
        <v>-50.518362269999997</v>
      </c>
      <c r="H24" s="37">
        <v>22.934563785000002</v>
      </c>
      <c r="I24" s="37">
        <v>-0.99084911500000017</v>
      </c>
      <c r="J24" s="37">
        <v>-0.98402500000000004</v>
      </c>
      <c r="K24" s="37">
        <v>-5.8805296889999994</v>
      </c>
      <c r="L24" s="38">
        <v>1.5259562400000002</v>
      </c>
      <c r="M24" s="39">
        <v>72</v>
      </c>
      <c r="N24" s="27"/>
    </row>
    <row r="25" spans="1:15">
      <c r="A25" s="33" t="s">
        <v>735</v>
      </c>
      <c r="B25" s="34"/>
      <c r="C25" s="35">
        <v>3</v>
      </c>
      <c r="D25" s="36">
        <v>3319.329504495</v>
      </c>
      <c r="E25" s="37">
        <v>39.239848515000105</v>
      </c>
      <c r="F25" s="37">
        <v>-64.339191999999997</v>
      </c>
      <c r="G25" s="37">
        <v>213.83578900000001</v>
      </c>
      <c r="H25" s="37">
        <v>90.233289020000015</v>
      </c>
      <c r="I25" s="37">
        <v>7.3512480000000036</v>
      </c>
      <c r="J25" s="37">
        <v>4.8143122400000005</v>
      </c>
      <c r="K25" s="37">
        <v>48.730778864999998</v>
      </c>
      <c r="L25" s="38">
        <v>7.8498220475000009</v>
      </c>
      <c r="M25" s="39">
        <v>373</v>
      </c>
      <c r="N25" s="27"/>
    </row>
    <row r="26" spans="1:15">
      <c r="A26" s="33" t="s">
        <v>736</v>
      </c>
      <c r="B26" s="34"/>
      <c r="C26" s="35">
        <v>1</v>
      </c>
      <c r="D26" s="36">
        <v>0.67895945999999996</v>
      </c>
      <c r="E26" s="37">
        <v>0.67895945999999996</v>
      </c>
      <c r="F26" s="37">
        <v>0.67872273999999999</v>
      </c>
      <c r="G26" s="37">
        <v>0.67872273999999999</v>
      </c>
      <c r="H26" s="37">
        <v>0.84504000000000001</v>
      </c>
      <c r="I26" s="37">
        <v>0.84504000000000001</v>
      </c>
      <c r="J26" s="37">
        <v>0.84504000000000001</v>
      </c>
      <c r="K26" s="37">
        <v>0.84504000000000001</v>
      </c>
      <c r="L26" s="38">
        <v>0.24920420000000001</v>
      </c>
      <c r="M26" s="39">
        <v>7</v>
      </c>
      <c r="N26" s="27"/>
    </row>
    <row r="27" spans="1:15">
      <c r="A27" s="33" t="s">
        <v>737</v>
      </c>
      <c r="B27" s="34"/>
      <c r="C27" s="35">
        <v>2</v>
      </c>
      <c r="D27" s="36">
        <v>110.14341576000001</v>
      </c>
      <c r="E27" s="37">
        <v>1.3308652000000178</v>
      </c>
      <c r="F27" s="37">
        <v>1.5696760000000001</v>
      </c>
      <c r="G27" s="37">
        <v>10.399806999999999</v>
      </c>
      <c r="H27" s="37">
        <v>77.493080969999994</v>
      </c>
      <c r="I27" s="37">
        <v>1.3308765600000023</v>
      </c>
      <c r="J27" s="37">
        <v>1.5542436000000002</v>
      </c>
      <c r="K27" s="37">
        <v>9.8898220100000085</v>
      </c>
      <c r="L27" s="38">
        <v>4.0060118950000003</v>
      </c>
      <c r="M27" s="39">
        <v>232</v>
      </c>
      <c r="N27" s="27"/>
    </row>
    <row r="28" spans="1:15">
      <c r="A28" s="33" t="s">
        <v>738</v>
      </c>
      <c r="B28" s="34"/>
      <c r="C28" s="35">
        <v>1</v>
      </c>
      <c r="D28" s="36">
        <v>32.290519799999998</v>
      </c>
      <c r="E28" s="37">
        <v>-6.0867114000000022</v>
      </c>
      <c r="F28" s="37">
        <v>0</v>
      </c>
      <c r="G28" s="37">
        <v>8.4143464899999998</v>
      </c>
      <c r="H28" s="37">
        <v>32.232114000000003</v>
      </c>
      <c r="I28" s="37">
        <v>-6.0763269599999976</v>
      </c>
      <c r="J28" s="37">
        <v>-5.2584000000000007E-4</v>
      </c>
      <c r="K28" s="37">
        <v>8.3985539400000011</v>
      </c>
      <c r="L28" s="38">
        <v>2.0893980650000001</v>
      </c>
      <c r="M28" s="39">
        <v>677</v>
      </c>
      <c r="N28" s="27"/>
    </row>
    <row r="29" spans="1:15">
      <c r="A29" s="33" t="s">
        <v>739</v>
      </c>
      <c r="B29" s="34"/>
      <c r="C29" s="35">
        <v>6</v>
      </c>
      <c r="D29" s="36">
        <v>19930.685743030597</v>
      </c>
      <c r="E29" s="37">
        <v>472.90825525709948</v>
      </c>
      <c r="F29" s="37">
        <v>123.32695239000002</v>
      </c>
      <c r="G29" s="37">
        <v>1100.5976239399999</v>
      </c>
      <c r="H29" s="37">
        <v>819.93461609000008</v>
      </c>
      <c r="I29" s="37">
        <v>50.224624130000009</v>
      </c>
      <c r="J29" s="37">
        <v>38.192810000000001</v>
      </c>
      <c r="K29" s="37">
        <v>321.19096235000001</v>
      </c>
      <c r="L29" s="38">
        <v>76.973610483028011</v>
      </c>
      <c r="M29" s="39">
        <v>3809</v>
      </c>
      <c r="N29" s="27"/>
      <c r="O29" s="23"/>
    </row>
    <row r="30" spans="1:15">
      <c r="A30" s="33" t="s">
        <v>740</v>
      </c>
      <c r="B30" s="34"/>
      <c r="C30" s="35">
        <v>1</v>
      </c>
      <c r="D30" s="36">
        <v>43.510804400000005</v>
      </c>
      <c r="E30" s="37">
        <v>1.5305621600000112</v>
      </c>
      <c r="F30" s="37">
        <v>-0.79645481000000007</v>
      </c>
      <c r="G30" s="37">
        <v>-1.1026665500000001</v>
      </c>
      <c r="H30" s="37">
        <v>42.163764999999998</v>
      </c>
      <c r="I30" s="37">
        <v>1.494861</v>
      </c>
      <c r="J30" s="37">
        <v>-0.78400000000000003</v>
      </c>
      <c r="K30" s="37">
        <v>-1.1396174800000001</v>
      </c>
      <c r="L30" s="38">
        <v>1.36265831</v>
      </c>
      <c r="M30" s="39">
        <v>111</v>
      </c>
      <c r="N30" s="27"/>
      <c r="O30" s="23"/>
    </row>
    <row r="31" spans="1:15">
      <c r="A31" s="33" t="s">
        <v>212</v>
      </c>
      <c r="B31" s="34"/>
      <c r="C31" s="35">
        <v>5</v>
      </c>
      <c r="D31" s="36">
        <v>83.583399999999997</v>
      </c>
      <c r="E31" s="37">
        <v>6.5862999999999996</v>
      </c>
      <c r="F31" s="37">
        <v>9.1703250000000001</v>
      </c>
      <c r="G31" s="37">
        <v>21.708876</v>
      </c>
      <c r="H31" s="37">
        <v>83.533595919999996</v>
      </c>
      <c r="I31" s="37">
        <v>6.5891829599999969</v>
      </c>
      <c r="J31" s="37">
        <v>8.7542000000000009</v>
      </c>
      <c r="K31" s="37">
        <v>82.711947319999993</v>
      </c>
      <c r="L31" s="38">
        <v>10.264447455000001</v>
      </c>
      <c r="M31" s="39">
        <v>1261</v>
      </c>
      <c r="N31" s="27"/>
    </row>
    <row r="32" spans="1:15">
      <c r="A32" s="33" t="s">
        <v>741</v>
      </c>
      <c r="B32" s="34"/>
      <c r="C32" s="35">
        <v>5</v>
      </c>
      <c r="D32" s="36">
        <v>240.82271678999999</v>
      </c>
      <c r="E32" s="37">
        <v>3.8707694700000008</v>
      </c>
      <c r="F32" s="37">
        <v>-4.4126690000000002</v>
      </c>
      <c r="G32" s="37">
        <v>-4.697482120000001</v>
      </c>
      <c r="H32" s="37">
        <v>240.6371456</v>
      </c>
      <c r="I32" s="37">
        <v>2.9039007200000015</v>
      </c>
      <c r="J32" s="37">
        <v>-5.5542249999999997</v>
      </c>
      <c r="K32" s="37">
        <v>-6.1482201150000018</v>
      </c>
      <c r="L32" s="38">
        <v>9.3067731649999992</v>
      </c>
      <c r="M32" s="39">
        <v>1575</v>
      </c>
      <c r="N32" s="27"/>
    </row>
    <row r="33" spans="1:14">
      <c r="A33" s="33" t="s">
        <v>110</v>
      </c>
      <c r="B33" s="34"/>
      <c r="C33" s="35">
        <v>3</v>
      </c>
      <c r="D33" s="36">
        <v>594.35276601999999</v>
      </c>
      <c r="E33" s="37">
        <v>14.456167840000038</v>
      </c>
      <c r="F33" s="37">
        <v>24.761337000000005</v>
      </c>
      <c r="G33" s="37">
        <v>254.38885208999997</v>
      </c>
      <c r="H33" s="37">
        <v>275.91969316000001</v>
      </c>
      <c r="I33" s="37">
        <v>6.538602050000029</v>
      </c>
      <c r="J33" s="37">
        <v>9.4766989800000019</v>
      </c>
      <c r="K33" s="37">
        <v>188.09932117</v>
      </c>
      <c r="L33" s="38">
        <v>23.491086765000006</v>
      </c>
      <c r="M33" s="39">
        <v>2399</v>
      </c>
      <c r="N33" s="27"/>
    </row>
    <row r="34" spans="1:14">
      <c r="A34" s="33" t="s">
        <v>130</v>
      </c>
      <c r="B34" s="34"/>
      <c r="C34" s="35">
        <v>3</v>
      </c>
      <c r="D34" s="36">
        <v>233.71297444499999</v>
      </c>
      <c r="E34" s="37">
        <v>2.2015969599999936</v>
      </c>
      <c r="F34" s="37">
        <v>-8.4205559999999995</v>
      </c>
      <c r="G34" s="37">
        <v>58.727507000000003</v>
      </c>
      <c r="H34" s="37">
        <v>24.166991700000004</v>
      </c>
      <c r="I34" s="37">
        <v>4.6308962000000014</v>
      </c>
      <c r="J34" s="37">
        <v>3.9990000000000001</v>
      </c>
      <c r="K34" s="37">
        <v>23.750906274999998</v>
      </c>
      <c r="L34" s="38">
        <v>7.7649948725</v>
      </c>
      <c r="M34" s="39">
        <v>304</v>
      </c>
      <c r="N34" s="27"/>
    </row>
    <row r="35" spans="1:14">
      <c r="A35" s="33" t="s">
        <v>742</v>
      </c>
      <c r="B35" s="34"/>
      <c r="C35" s="35">
        <v>4</v>
      </c>
      <c r="D35" s="36">
        <v>1637.37108177</v>
      </c>
      <c r="E35" s="37">
        <v>283.15748747999987</v>
      </c>
      <c r="F35" s="37">
        <v>-5.9235199999999999</v>
      </c>
      <c r="G35" s="37">
        <v>-204.441867</v>
      </c>
      <c r="H35" s="37">
        <v>67.528220310000009</v>
      </c>
      <c r="I35" s="37">
        <v>2.12101417</v>
      </c>
      <c r="J35" s="37">
        <v>1.83518885</v>
      </c>
      <c r="K35" s="37">
        <v>28.264189179999999</v>
      </c>
      <c r="L35" s="38">
        <v>4.0788453924999999</v>
      </c>
      <c r="M35" s="39">
        <v>578</v>
      </c>
      <c r="N35" s="27"/>
    </row>
    <row r="36" spans="1:14">
      <c r="A36" s="33" t="s">
        <v>320</v>
      </c>
      <c r="B36" s="34"/>
      <c r="C36" s="35">
        <v>2</v>
      </c>
      <c r="D36" s="36">
        <v>272.63544000000002</v>
      </c>
      <c r="E36" s="37">
        <v>-5.3078390999999607</v>
      </c>
      <c r="F36" s="37">
        <v>-0.343725</v>
      </c>
      <c r="G36" s="37">
        <v>213.25755855</v>
      </c>
      <c r="H36" s="37">
        <v>271.596408</v>
      </c>
      <c r="I36" s="37">
        <v>-5.292253619999971</v>
      </c>
      <c r="J36" s="37">
        <v>-0.64749999999999908</v>
      </c>
      <c r="K36" s="37">
        <v>217.99760583999998</v>
      </c>
      <c r="L36" s="38">
        <v>44.540019454999999</v>
      </c>
      <c r="M36" s="39">
        <v>1216</v>
      </c>
      <c r="N36" s="27"/>
    </row>
    <row r="37" spans="1:14">
      <c r="A37" s="33" t="s">
        <v>243</v>
      </c>
      <c r="B37" s="34"/>
      <c r="C37" s="35">
        <v>49</v>
      </c>
      <c r="D37" s="36">
        <v>16549.236133100003</v>
      </c>
      <c r="E37" s="37">
        <v>-746.09771184000101</v>
      </c>
      <c r="F37" s="37">
        <v>249.98940099999999</v>
      </c>
      <c r="G37" s="37">
        <v>3397.3764564000003</v>
      </c>
      <c r="H37" s="37">
        <v>16523.548262610002</v>
      </c>
      <c r="I37" s="37">
        <v>-742.25628497499986</v>
      </c>
      <c r="J37" s="37">
        <v>240.50773645999999</v>
      </c>
      <c r="K37" s="37">
        <v>3418.5700031549995</v>
      </c>
      <c r="L37" s="38">
        <v>2236.8357674472004</v>
      </c>
      <c r="M37" s="39">
        <v>211761</v>
      </c>
      <c r="N37" s="27"/>
    </row>
    <row r="38" spans="1:14">
      <c r="A38" s="33" t="s">
        <v>743</v>
      </c>
      <c r="B38" s="34"/>
      <c r="C38" s="35">
        <v>5</v>
      </c>
      <c r="D38" s="36">
        <v>85.047541955</v>
      </c>
      <c r="E38" s="37">
        <v>3.2308882649999915</v>
      </c>
      <c r="F38" s="37">
        <v>4.2105576500000002</v>
      </c>
      <c r="G38" s="37">
        <v>6.9710900999999996</v>
      </c>
      <c r="H38" s="37">
        <v>38.536337899999999</v>
      </c>
      <c r="I38" s="37">
        <v>-1.7761995000002907E-2</v>
      </c>
      <c r="J38" s="37">
        <v>0.206705785</v>
      </c>
      <c r="K38" s="37">
        <v>8.6262843900000004</v>
      </c>
      <c r="L38" s="38">
        <v>0.60288120249999999</v>
      </c>
      <c r="M38" s="39">
        <v>465</v>
      </c>
      <c r="N38" s="27"/>
    </row>
    <row r="39" spans="1:14">
      <c r="A39" s="33" t="s">
        <v>744</v>
      </c>
      <c r="B39" s="34"/>
      <c r="C39" s="35">
        <v>1</v>
      </c>
      <c r="D39" s="36">
        <v>3633.79265029</v>
      </c>
      <c r="E39" s="37">
        <v>-40.055232009999749</v>
      </c>
      <c r="F39" s="37">
        <v>-29.104977039999998</v>
      </c>
      <c r="G39" s="37">
        <v>177.92073168000005</v>
      </c>
      <c r="H39" s="37">
        <v>1102.1396425200001</v>
      </c>
      <c r="I39" s="37">
        <v>-7.3406916800000666</v>
      </c>
      <c r="J39" s="37">
        <v>-4.1013330400000001</v>
      </c>
      <c r="K39" s="37">
        <v>156.75698324999999</v>
      </c>
      <c r="L39" s="38">
        <v>38.429465619999988</v>
      </c>
      <c r="M39" s="39">
        <v>3679</v>
      </c>
      <c r="N39" s="27"/>
    </row>
    <row r="40" spans="1:14">
      <c r="A40" s="33" t="s">
        <v>745</v>
      </c>
      <c r="B40" s="34"/>
      <c r="C40" s="35">
        <v>2</v>
      </c>
      <c r="D40" s="36">
        <v>25.653035640000002</v>
      </c>
      <c r="E40" s="37">
        <v>0.58751542999999895</v>
      </c>
      <c r="F40" s="37">
        <v>-0.47351399999999999</v>
      </c>
      <c r="G40" s="37">
        <v>22.923689</v>
      </c>
      <c r="H40" s="37">
        <v>25.728993020000001</v>
      </c>
      <c r="I40" s="37">
        <v>0.91794824999999902</v>
      </c>
      <c r="J40" s="37">
        <v>-0.12620506000000001</v>
      </c>
      <c r="K40" s="37">
        <v>22.740696319999998</v>
      </c>
      <c r="L40" s="38">
        <v>1.18365371</v>
      </c>
      <c r="M40" s="39">
        <v>50</v>
      </c>
      <c r="N40" s="27"/>
    </row>
    <row r="41" spans="1:14">
      <c r="A41" s="33" t="s">
        <v>746</v>
      </c>
      <c r="B41" s="34"/>
      <c r="C41" s="35">
        <v>4</v>
      </c>
      <c r="D41" s="36">
        <v>263.81545725000001</v>
      </c>
      <c r="E41" s="37">
        <v>-19.548010969999993</v>
      </c>
      <c r="F41" s="37">
        <v>-3.28342</v>
      </c>
      <c r="G41" s="37">
        <v>-12.725216</v>
      </c>
      <c r="H41" s="37">
        <v>229.79150317000003</v>
      </c>
      <c r="I41" s="37">
        <v>-17.660752410000004</v>
      </c>
      <c r="J41" s="37">
        <v>-2.9606333900000008</v>
      </c>
      <c r="K41" s="37">
        <v>-10.02137798</v>
      </c>
      <c r="L41" s="38">
        <v>13.222456600000001</v>
      </c>
      <c r="M41" s="39">
        <v>772</v>
      </c>
      <c r="N41" s="27"/>
    </row>
    <row r="42" spans="1:14">
      <c r="A42" s="33" t="s">
        <v>747</v>
      </c>
      <c r="B42" s="34"/>
      <c r="C42" s="35">
        <v>52</v>
      </c>
      <c r="D42" s="36">
        <v>63088.595245540011</v>
      </c>
      <c r="E42" s="37">
        <v>1907.8230543899999</v>
      </c>
      <c r="F42" s="37">
        <v>889.36148100000003</v>
      </c>
      <c r="G42" s="37">
        <v>9357.636735</v>
      </c>
      <c r="H42" s="37">
        <v>63026.532263360008</v>
      </c>
      <c r="I42" s="37">
        <v>1887.3707834200015</v>
      </c>
      <c r="J42" s="37">
        <v>875.51875839999991</v>
      </c>
      <c r="K42" s="37">
        <v>9456.309478600002</v>
      </c>
      <c r="L42" s="38">
        <v>4769.7480267038227</v>
      </c>
      <c r="M42" s="39">
        <v>327233</v>
      </c>
      <c r="N42" s="27"/>
    </row>
    <row r="43" spans="1:14">
      <c r="A43" s="33" t="s">
        <v>748</v>
      </c>
      <c r="B43" s="34"/>
      <c r="C43" s="35">
        <v>2</v>
      </c>
      <c r="D43" s="36">
        <v>7.2338139299999993</v>
      </c>
      <c r="E43" s="37">
        <v>0.4927197899999991</v>
      </c>
      <c r="F43" s="37">
        <v>0.40297890999999997</v>
      </c>
      <c r="G43" s="37">
        <v>3.2921389000000003</v>
      </c>
      <c r="H43" s="37">
        <v>7.2338139299999993</v>
      </c>
      <c r="I43" s="37">
        <v>0.4927197899999991</v>
      </c>
      <c r="J43" s="37">
        <v>0.40806890999999995</v>
      </c>
      <c r="K43" s="37">
        <v>3.3115324300000006</v>
      </c>
      <c r="L43" s="38">
        <v>1.0086693500000001</v>
      </c>
      <c r="M43" s="39">
        <v>74</v>
      </c>
      <c r="N43" s="27"/>
    </row>
    <row r="44" spans="1:14">
      <c r="A44" s="33" t="s">
        <v>749</v>
      </c>
      <c r="B44" s="34"/>
      <c r="C44" s="35">
        <v>12</v>
      </c>
      <c r="D44" s="36">
        <v>462.76711951999999</v>
      </c>
      <c r="E44" s="37">
        <v>33.781984109999989</v>
      </c>
      <c r="F44" s="37">
        <v>19.110272999999999</v>
      </c>
      <c r="G44" s="37">
        <v>109.0453531</v>
      </c>
      <c r="H44" s="37">
        <v>467.70488867999995</v>
      </c>
      <c r="I44" s="37">
        <v>38.383874869999993</v>
      </c>
      <c r="J44" s="37">
        <v>25.009583939999999</v>
      </c>
      <c r="K44" s="37">
        <v>124.08215534999998</v>
      </c>
      <c r="L44" s="38">
        <v>75.151234669543996</v>
      </c>
      <c r="M44" s="39">
        <v>5041</v>
      </c>
      <c r="N44" s="27"/>
    </row>
    <row r="45" spans="1:14">
      <c r="A45" s="33" t="s">
        <v>750</v>
      </c>
      <c r="B45" s="34"/>
      <c r="C45" s="35">
        <v>2</v>
      </c>
      <c r="D45" s="36">
        <v>520.10022653999999</v>
      </c>
      <c r="E45" s="37">
        <v>16.056266469999997</v>
      </c>
      <c r="F45" s="37">
        <v>1.7038168900000006</v>
      </c>
      <c r="G45" s="37">
        <v>185.41131784999999</v>
      </c>
      <c r="H45" s="37">
        <v>133.70709458000002</v>
      </c>
      <c r="I45" s="37">
        <v>2.7740468900000042</v>
      </c>
      <c r="J45" s="37">
        <v>-0.58149513999999991</v>
      </c>
      <c r="K45" s="37">
        <v>29.883846469999995</v>
      </c>
      <c r="L45" s="38">
        <v>8.12544851</v>
      </c>
      <c r="M45" s="39">
        <v>389</v>
      </c>
      <c r="N45" s="27"/>
    </row>
    <row r="46" spans="1:14">
      <c r="A46" s="33" t="s">
        <v>751</v>
      </c>
      <c r="B46" s="34"/>
      <c r="C46" s="35">
        <v>1</v>
      </c>
      <c r="D46" s="36">
        <v>209.96131520000003</v>
      </c>
      <c r="E46" s="37">
        <v>-4.8997129479999542</v>
      </c>
      <c r="F46" s="37">
        <v>-3.2615616699999999</v>
      </c>
      <c r="G46" s="37">
        <v>-14.577066900000002</v>
      </c>
      <c r="H46" s="37">
        <v>20.447735999999999</v>
      </c>
      <c r="I46" s="37">
        <v>0.41374358000000194</v>
      </c>
      <c r="J46" s="37">
        <v>0.56288000000000005</v>
      </c>
      <c r="K46" s="37">
        <v>12.832729774000001</v>
      </c>
      <c r="L46" s="38">
        <v>1.9679804724999999</v>
      </c>
      <c r="M46" s="39">
        <v>406</v>
      </c>
      <c r="N46" s="27"/>
    </row>
    <row r="47" spans="1:14">
      <c r="A47" s="33" t="s">
        <v>752</v>
      </c>
      <c r="B47" s="34"/>
      <c r="C47" s="35">
        <v>1</v>
      </c>
      <c r="D47" s="36">
        <v>148.40460360999998</v>
      </c>
      <c r="E47" s="37">
        <v>-3.1249125100000201</v>
      </c>
      <c r="F47" s="37">
        <v>-2.340246</v>
      </c>
      <c r="G47" s="37">
        <v>-12.920544</v>
      </c>
      <c r="H47" s="37">
        <v>13.18574649</v>
      </c>
      <c r="I47" s="37">
        <v>0.14289757000000031</v>
      </c>
      <c r="J47" s="37">
        <v>0.21012875</v>
      </c>
      <c r="K47" s="37">
        <v>4.9440374700000005</v>
      </c>
      <c r="L47" s="38">
        <v>0.41473049000000001</v>
      </c>
      <c r="M47" s="39">
        <v>51</v>
      </c>
      <c r="N47" s="27"/>
    </row>
    <row r="48" spans="1:14">
      <c r="A48" s="33" t="s">
        <v>753</v>
      </c>
      <c r="B48" s="34"/>
      <c r="C48" s="35">
        <v>1</v>
      </c>
      <c r="D48" s="36">
        <v>17.1478</v>
      </c>
      <c r="E48" s="37">
        <v>17.1478</v>
      </c>
      <c r="F48" s="37">
        <v>16.710799999999999</v>
      </c>
      <c r="G48" s="37">
        <v>16.710799999999999</v>
      </c>
      <c r="H48" s="37">
        <v>17.1478</v>
      </c>
      <c r="I48" s="37">
        <v>17.1478</v>
      </c>
      <c r="J48" s="37">
        <v>17.1478</v>
      </c>
      <c r="K48" s="37">
        <v>17.1478</v>
      </c>
      <c r="L48" s="38">
        <v>17.14837305</v>
      </c>
      <c r="M48" s="39">
        <v>209</v>
      </c>
      <c r="N48" s="27"/>
    </row>
    <row r="49" spans="1:21">
      <c r="A49" s="33" t="s">
        <v>754</v>
      </c>
      <c r="B49" s="34"/>
      <c r="C49" s="35">
        <v>2</v>
      </c>
      <c r="D49" s="36">
        <v>1016.5854473400001</v>
      </c>
      <c r="E49" s="37">
        <v>50.598535380000008</v>
      </c>
      <c r="F49" s="37">
        <v>15.299524480000001</v>
      </c>
      <c r="G49" s="37">
        <v>188.63860462</v>
      </c>
      <c r="H49" s="37">
        <v>398.54721483999998</v>
      </c>
      <c r="I49" s="37">
        <v>24.773617519999981</v>
      </c>
      <c r="J49" s="37">
        <v>10.19232066</v>
      </c>
      <c r="K49" s="37">
        <v>65.549267029999996</v>
      </c>
      <c r="L49" s="38">
        <v>19.266784620000003</v>
      </c>
      <c r="M49" s="39">
        <v>1695</v>
      </c>
      <c r="N49" s="27"/>
    </row>
    <row r="50" spans="1:21">
      <c r="A50" s="33" t="s">
        <v>755</v>
      </c>
      <c r="B50" s="34"/>
      <c r="C50" s="35">
        <v>1</v>
      </c>
      <c r="D50" s="36">
        <v>40.163468869999996</v>
      </c>
      <c r="E50" s="37">
        <v>-1.2460121500000059</v>
      </c>
      <c r="F50" s="37">
        <v>-0.12242699999999999</v>
      </c>
      <c r="G50" s="37">
        <v>9.2917470000000009</v>
      </c>
      <c r="H50" s="37">
        <v>25.77964557</v>
      </c>
      <c r="I50" s="37">
        <v>-0.76272649999999997</v>
      </c>
      <c r="J50" s="37">
        <v>-4.858196E-2</v>
      </c>
      <c r="K50" s="37">
        <v>3.17444902</v>
      </c>
      <c r="L50" s="38">
        <v>1.1369289100000002</v>
      </c>
      <c r="M50" s="39">
        <v>86</v>
      </c>
      <c r="N50" s="27"/>
    </row>
    <row r="51" spans="1:21">
      <c r="A51" s="33" t="s">
        <v>756</v>
      </c>
      <c r="B51" s="34"/>
      <c r="C51" s="35">
        <v>9</v>
      </c>
      <c r="D51" s="36">
        <v>2506.9523224700001</v>
      </c>
      <c r="E51" s="37">
        <v>311.59370464</v>
      </c>
      <c r="F51" s="37">
        <v>292.28301297000002</v>
      </c>
      <c r="G51" s="37">
        <v>1606.8080468300002</v>
      </c>
      <c r="H51" s="37">
        <v>2506.9094909900004</v>
      </c>
      <c r="I51" s="37">
        <v>311.55365325000002</v>
      </c>
      <c r="J51" s="37">
        <v>293.92083105</v>
      </c>
      <c r="K51" s="37">
        <v>1707.9226435999999</v>
      </c>
      <c r="L51" s="38">
        <v>402.14339347700007</v>
      </c>
      <c r="M51" s="39">
        <v>8628</v>
      </c>
      <c r="N51" s="27"/>
    </row>
    <row r="52" spans="1:21">
      <c r="A52" s="33" t="s">
        <v>757</v>
      </c>
      <c r="B52" s="34"/>
      <c r="C52" s="35">
        <v>4</v>
      </c>
      <c r="D52" s="36">
        <v>1773.5025794199998</v>
      </c>
      <c r="E52" s="37">
        <v>-24.848165489999964</v>
      </c>
      <c r="F52" s="37">
        <v>-55.361707000000003</v>
      </c>
      <c r="G52" s="37">
        <v>-271.53854999999999</v>
      </c>
      <c r="H52" s="37">
        <v>926.25897236000003</v>
      </c>
      <c r="I52" s="37">
        <v>-53.82662926999997</v>
      </c>
      <c r="J52" s="37">
        <v>-69.471220814999995</v>
      </c>
      <c r="K52" s="37">
        <v>-226.31162266999999</v>
      </c>
      <c r="L52" s="38">
        <v>56.529453179999997</v>
      </c>
      <c r="M52" s="39">
        <v>2260</v>
      </c>
      <c r="N52" s="27"/>
    </row>
    <row r="53" spans="1:21">
      <c r="A53" s="33" t="s">
        <v>758</v>
      </c>
      <c r="B53" s="34"/>
      <c r="C53" s="35">
        <v>1</v>
      </c>
      <c r="D53" s="36">
        <v>20.107562060000003</v>
      </c>
      <c r="E53" s="37">
        <v>-0.14160025999999792</v>
      </c>
      <c r="F53" s="37">
        <v>0.11009578</v>
      </c>
      <c r="G53" s="37">
        <v>-4.2469771999999999</v>
      </c>
      <c r="H53" s="37">
        <v>20.107562060000003</v>
      </c>
      <c r="I53" s="37">
        <v>-0.14160025999999792</v>
      </c>
      <c r="J53" s="37">
        <v>0.12530434000000001</v>
      </c>
      <c r="K53" s="37">
        <v>-4.2490823300000002</v>
      </c>
      <c r="L53" s="38">
        <v>0.64163601000000015</v>
      </c>
      <c r="M53" s="39">
        <v>141</v>
      </c>
      <c r="N53" s="27"/>
    </row>
    <row r="54" spans="1:21">
      <c r="A54" s="33" t="s">
        <v>759</v>
      </c>
      <c r="B54" s="34"/>
      <c r="C54" s="35">
        <v>2</v>
      </c>
      <c r="D54" s="36">
        <v>195.24430131600002</v>
      </c>
      <c r="E54" s="37">
        <v>-4.5648089818999837</v>
      </c>
      <c r="F54" s="37">
        <v>-1.0547488500000002</v>
      </c>
      <c r="G54" s="37">
        <v>40.736544980000005</v>
      </c>
      <c r="H54" s="37">
        <v>64.324153050000007</v>
      </c>
      <c r="I54" s="37">
        <v>-1.6678926599999926</v>
      </c>
      <c r="J54" s="37">
        <v>-0.90549285000000013</v>
      </c>
      <c r="K54" s="37">
        <v>-1.8734797000000001</v>
      </c>
      <c r="L54" s="38">
        <v>1.173615895</v>
      </c>
      <c r="M54" s="39">
        <v>78</v>
      </c>
      <c r="N54" s="27"/>
    </row>
    <row r="55" spans="1:21">
      <c r="A55" s="33" t="s">
        <v>760</v>
      </c>
      <c r="B55" s="34"/>
      <c r="C55" s="35">
        <v>1</v>
      </c>
      <c r="D55" s="36">
        <v>409.86930575999997</v>
      </c>
      <c r="E55" s="37">
        <v>5.8008398199999931</v>
      </c>
      <c r="F55" s="37">
        <v>6.0345599999999999</v>
      </c>
      <c r="G55" s="37">
        <v>83.276746629999991</v>
      </c>
      <c r="H55" s="37">
        <v>409.86186504</v>
      </c>
      <c r="I55" s="37">
        <v>5.800847030000031</v>
      </c>
      <c r="J55" s="37">
        <v>6.1920000000000002</v>
      </c>
      <c r="K55" s="37">
        <v>84.05629300999999</v>
      </c>
      <c r="L55" s="38">
        <v>17.323791380000003</v>
      </c>
      <c r="M55" s="39">
        <v>2250</v>
      </c>
      <c r="N55" s="27"/>
    </row>
    <row r="56" spans="1:21">
      <c r="A56" s="33" t="s">
        <v>761</v>
      </c>
      <c r="B56" s="34"/>
      <c r="C56" s="35">
        <v>3</v>
      </c>
      <c r="D56" s="36">
        <v>843.21419520000006</v>
      </c>
      <c r="E56" s="37">
        <v>67.509135719999932</v>
      </c>
      <c r="F56" s="37">
        <v>34.617257439999996</v>
      </c>
      <c r="G56" s="37">
        <v>292.90457413000001</v>
      </c>
      <c r="H56" s="37">
        <v>841.85276034000003</v>
      </c>
      <c r="I56" s="37">
        <v>67.319450359999948</v>
      </c>
      <c r="J56" s="37">
        <v>35.566452779999999</v>
      </c>
      <c r="K56" s="37">
        <v>299.56241441999998</v>
      </c>
      <c r="L56" s="38">
        <v>60.388260745000004</v>
      </c>
      <c r="M56" s="39">
        <v>3495</v>
      </c>
      <c r="N56" s="27"/>
    </row>
    <row r="57" spans="1:21">
      <c r="A57" s="33" t="s">
        <v>455</v>
      </c>
      <c r="B57" s="34"/>
      <c r="C57" s="35">
        <v>1</v>
      </c>
      <c r="D57" s="36">
        <v>2.6953870000000002</v>
      </c>
      <c r="E57" s="37">
        <v>0.36249949999999997</v>
      </c>
      <c r="F57" s="37">
        <v>0.24200099999999999</v>
      </c>
      <c r="G57" s="37">
        <v>1.643824</v>
      </c>
      <c r="H57" s="37">
        <v>1.6693481999999999</v>
      </c>
      <c r="I57" s="37">
        <v>0.37925900000000001</v>
      </c>
      <c r="J57" s="37">
        <v>0.31909939999999998</v>
      </c>
      <c r="K57" s="37">
        <v>1.6309731000000001</v>
      </c>
      <c r="L57" s="38">
        <v>0.45922282999999997</v>
      </c>
      <c r="M57" s="39">
        <v>49</v>
      </c>
      <c r="N57" s="27"/>
    </row>
    <row r="58" spans="1:21">
      <c r="A58" s="33" t="s">
        <v>762</v>
      </c>
      <c r="B58" s="34"/>
      <c r="C58" s="35">
        <v>2</v>
      </c>
      <c r="D58" s="36">
        <v>1210.91149531</v>
      </c>
      <c r="E58" s="37">
        <v>51.391165024999978</v>
      </c>
      <c r="F58" s="37">
        <v>7.2882235500000006</v>
      </c>
      <c r="G58" s="37">
        <v>112.71301921999999</v>
      </c>
      <c r="H58" s="37">
        <v>140.62926343999999</v>
      </c>
      <c r="I58" s="37">
        <v>7.2182714999999904</v>
      </c>
      <c r="J58" s="37">
        <v>1.6026794499999999</v>
      </c>
      <c r="K58" s="37">
        <v>16.666205959999996</v>
      </c>
      <c r="L58" s="38">
        <v>6.5466754099999998</v>
      </c>
      <c r="M58" s="39">
        <v>423</v>
      </c>
      <c r="N58" s="27"/>
    </row>
    <row r="59" spans="1:21">
      <c r="A59" s="33" t="s">
        <v>763</v>
      </c>
      <c r="B59" s="34"/>
      <c r="C59" s="35">
        <v>2</v>
      </c>
      <c r="D59" s="36">
        <v>52.530606590000005</v>
      </c>
      <c r="E59" s="37">
        <v>-6.5514483500000011</v>
      </c>
      <c r="F59" s="37">
        <v>-6.5612570000000003</v>
      </c>
      <c r="G59" s="37">
        <v>-18.359643999999999</v>
      </c>
      <c r="H59" s="37">
        <v>52.555832539999997</v>
      </c>
      <c r="I59" s="37">
        <v>-6.473811140000004</v>
      </c>
      <c r="J59" s="37">
        <v>-6.5505922200000004</v>
      </c>
      <c r="K59" s="37">
        <v>-18.190589579999997</v>
      </c>
      <c r="L59" s="38">
        <v>7.3948978650000008</v>
      </c>
      <c r="M59" s="39">
        <v>634</v>
      </c>
      <c r="N59" s="27"/>
    </row>
    <row r="60" spans="1:21">
      <c r="A60" s="33" t="s">
        <v>764</v>
      </c>
      <c r="B60" s="34"/>
      <c r="C60" s="35">
        <v>3</v>
      </c>
      <c r="D60" s="36">
        <v>873.31346109000003</v>
      </c>
      <c r="E60" s="37">
        <v>47.613672720000082</v>
      </c>
      <c r="F60" s="37">
        <v>27.35768951</v>
      </c>
      <c r="G60" s="37">
        <v>477.36050877000002</v>
      </c>
      <c r="H60" s="37">
        <v>873.21421283000006</v>
      </c>
      <c r="I60" s="37">
        <v>47.64873204000012</v>
      </c>
      <c r="J60" s="37">
        <v>27.483801840000005</v>
      </c>
      <c r="K60" s="37">
        <v>478.37430823</v>
      </c>
      <c r="L60" s="38">
        <v>42.648372985000002</v>
      </c>
      <c r="M60" s="39">
        <v>3072</v>
      </c>
      <c r="N60" s="27"/>
    </row>
    <row r="61" spans="1:21">
      <c r="A61" s="33" t="s">
        <v>765</v>
      </c>
      <c r="B61" s="34"/>
      <c r="C61" s="35">
        <v>1</v>
      </c>
      <c r="D61" s="36">
        <v>20.5016441</v>
      </c>
      <c r="E61" s="37">
        <v>-0.86969815999999645</v>
      </c>
      <c r="F61" s="37">
        <v>-0.8972734</v>
      </c>
      <c r="G61" s="37">
        <v>20.410183679999999</v>
      </c>
      <c r="H61" s="37">
        <v>20.5016441</v>
      </c>
      <c r="I61" s="37">
        <v>-0.86969815999999645</v>
      </c>
      <c r="J61" s="37">
        <v>-0.90165929</v>
      </c>
      <c r="K61" s="37">
        <v>20.464574079999998</v>
      </c>
      <c r="L61" s="38">
        <v>0.37478307</v>
      </c>
      <c r="M61" s="39">
        <v>58</v>
      </c>
      <c r="N61" s="27"/>
      <c r="S61" s="40"/>
      <c r="U61" s="41"/>
    </row>
    <row r="62" spans="1:21">
      <c r="A62" s="33" t="s">
        <v>766</v>
      </c>
      <c r="B62" s="34"/>
      <c r="C62" s="35">
        <v>2</v>
      </c>
      <c r="D62" s="36">
        <v>384.73043430000001</v>
      </c>
      <c r="E62" s="37">
        <v>-2.324142880000025</v>
      </c>
      <c r="F62" s="37">
        <v>-5.8202680000000004</v>
      </c>
      <c r="G62" s="37">
        <v>122.27069677999999</v>
      </c>
      <c r="H62" s="37">
        <v>332.53153550000002</v>
      </c>
      <c r="I62" s="37">
        <v>-3.6467264599999933</v>
      </c>
      <c r="J62" s="37">
        <v>-6.9095217</v>
      </c>
      <c r="K62" s="37">
        <v>66.497637600000033</v>
      </c>
      <c r="L62" s="38">
        <v>15.116234170000002</v>
      </c>
      <c r="M62" s="39">
        <v>778</v>
      </c>
      <c r="N62" s="27"/>
    </row>
    <row r="63" spans="1:21">
      <c r="A63" s="33" t="s">
        <v>767</v>
      </c>
      <c r="B63" s="34"/>
      <c r="C63" s="35">
        <v>2</v>
      </c>
      <c r="D63" s="36">
        <v>1795.84118573</v>
      </c>
      <c r="E63" s="37">
        <v>237.29261805999988</v>
      </c>
      <c r="F63" s="37">
        <v>161.77325843</v>
      </c>
      <c r="G63" s="37">
        <v>1141.6745961700001</v>
      </c>
      <c r="H63" s="37">
        <v>1612.20289643</v>
      </c>
      <c r="I63" s="37">
        <v>213.25948150999994</v>
      </c>
      <c r="J63" s="37">
        <v>146.73571114999999</v>
      </c>
      <c r="K63" s="37">
        <v>1242.3033725099999</v>
      </c>
      <c r="L63" s="38">
        <v>192.12120916000001</v>
      </c>
      <c r="M63" s="39">
        <v>10463</v>
      </c>
      <c r="N63" s="27"/>
    </row>
    <row r="64" spans="1:21">
      <c r="A64" s="33" t="s">
        <v>768</v>
      </c>
      <c r="B64" s="34"/>
      <c r="C64" s="35">
        <v>2</v>
      </c>
      <c r="D64" s="36">
        <v>1154.17749071</v>
      </c>
      <c r="E64" s="37">
        <v>43.649731910000028</v>
      </c>
      <c r="F64" s="37">
        <v>-18.278436469999999</v>
      </c>
      <c r="G64" s="37">
        <v>-126.55066028</v>
      </c>
      <c r="H64" s="37">
        <v>6.2596206400000005</v>
      </c>
      <c r="I64" s="37">
        <v>0.68510230000000072</v>
      </c>
      <c r="J64" s="37">
        <v>0.28613494</v>
      </c>
      <c r="K64" s="37">
        <v>6.0865893399999997</v>
      </c>
      <c r="L64" s="38">
        <v>0.27629448000000001</v>
      </c>
      <c r="M64" s="39">
        <v>68</v>
      </c>
      <c r="N64" s="27"/>
    </row>
    <row r="65" spans="1:16">
      <c r="A65" s="33" t="s">
        <v>769</v>
      </c>
      <c r="B65" s="34"/>
      <c r="C65" s="35">
        <v>2</v>
      </c>
      <c r="D65" s="36">
        <v>2328.6237003399997</v>
      </c>
      <c r="E65" s="37">
        <v>109.25351238999977</v>
      </c>
      <c r="F65" s="37">
        <v>19.288281050000002</v>
      </c>
      <c r="G65" s="37">
        <v>150.10105758999998</v>
      </c>
      <c r="H65" s="37">
        <v>394.10592911500004</v>
      </c>
      <c r="I65" s="37">
        <v>20.765008975000011</v>
      </c>
      <c r="J65" s="37">
        <v>5.6375673249999991</v>
      </c>
      <c r="K65" s="37">
        <v>59.281271489999988</v>
      </c>
      <c r="L65" s="38">
        <v>18.221720162500002</v>
      </c>
      <c r="M65" s="39">
        <v>2735</v>
      </c>
      <c r="N65" s="27"/>
    </row>
    <row r="66" spans="1:16">
      <c r="A66" s="33" t="s">
        <v>770</v>
      </c>
      <c r="B66" s="34"/>
      <c r="C66" s="35">
        <v>6</v>
      </c>
      <c r="D66" s="36">
        <v>1477.7959442899999</v>
      </c>
      <c r="E66" s="37">
        <v>17.854660900000088</v>
      </c>
      <c r="F66" s="37">
        <v>9.9717789999999997</v>
      </c>
      <c r="G66" s="37">
        <v>161.56972159</v>
      </c>
      <c r="H66" s="37">
        <v>1445.6986215899999</v>
      </c>
      <c r="I66" s="37">
        <v>18.363399520000094</v>
      </c>
      <c r="J66" s="37">
        <v>10.22115</v>
      </c>
      <c r="K66" s="37">
        <v>169.84844295000002</v>
      </c>
      <c r="L66" s="38">
        <v>41.770684090000003</v>
      </c>
      <c r="M66" s="39">
        <v>3254</v>
      </c>
      <c r="N66" s="27"/>
      <c r="P66" s="42"/>
    </row>
    <row r="67" spans="1:16">
      <c r="A67" s="33" t="s">
        <v>771</v>
      </c>
      <c r="B67" s="34"/>
      <c r="C67" s="35">
        <v>1</v>
      </c>
      <c r="D67" s="36">
        <v>6.0265368999999991</v>
      </c>
      <c r="E67" s="37">
        <v>0.13464433999999892</v>
      </c>
      <c r="F67" s="37">
        <v>-1.4331E-2</v>
      </c>
      <c r="G67" s="37">
        <v>1.07541</v>
      </c>
      <c r="H67" s="37">
        <v>5.68938275</v>
      </c>
      <c r="I67" s="37">
        <v>0.12633095000000019</v>
      </c>
      <c r="J67" s="37">
        <v>-1.4308E-2</v>
      </c>
      <c r="K67" s="37">
        <v>1.0794269849999998</v>
      </c>
      <c r="L67" s="38">
        <v>0.29253130999999999</v>
      </c>
      <c r="M67" s="39">
        <v>84</v>
      </c>
      <c r="N67" s="27"/>
      <c r="P67" s="42"/>
    </row>
    <row r="68" spans="1:16">
      <c r="A68" s="33" t="s">
        <v>772</v>
      </c>
      <c r="B68" s="34"/>
      <c r="C68" s="35">
        <v>3</v>
      </c>
      <c r="D68" s="36">
        <v>139.83463373999999</v>
      </c>
      <c r="E68" s="37">
        <v>6.4455145499999951</v>
      </c>
      <c r="F68" s="37">
        <v>4.9519940099999999</v>
      </c>
      <c r="G68" s="37">
        <v>56.23146826</v>
      </c>
      <c r="H68" s="37">
        <v>139.49924919</v>
      </c>
      <c r="I68" s="37">
        <v>7.1436364599999918</v>
      </c>
      <c r="J68" s="37">
        <v>5.7685617999999996</v>
      </c>
      <c r="K68" s="37">
        <v>56.642039430000004</v>
      </c>
      <c r="L68" s="38">
        <v>10.260576410000001</v>
      </c>
      <c r="M68" s="39">
        <v>355</v>
      </c>
      <c r="N68" s="27"/>
    </row>
    <row r="69" spans="1:16">
      <c r="A69" s="33" t="s">
        <v>773</v>
      </c>
      <c r="B69" s="34"/>
      <c r="C69" s="35">
        <v>1</v>
      </c>
      <c r="D69" s="36">
        <v>87.428122999999999</v>
      </c>
      <c r="E69" s="37">
        <v>26.516518739999995</v>
      </c>
      <c r="F69" s="37">
        <v>26.228631069999999</v>
      </c>
      <c r="G69" s="37">
        <v>86.915694029999997</v>
      </c>
      <c r="H69" s="37">
        <v>87.428122999999999</v>
      </c>
      <c r="I69" s="37">
        <v>26.516518739999995</v>
      </c>
      <c r="J69" s="37">
        <v>26.347476359999998</v>
      </c>
      <c r="K69" s="37">
        <v>87.216609340000005</v>
      </c>
      <c r="L69" s="38">
        <v>28.899721405000001</v>
      </c>
      <c r="M69" s="39">
        <v>422</v>
      </c>
      <c r="N69" s="27"/>
    </row>
    <row r="70" spans="1:16">
      <c r="A70" s="33" t="s">
        <v>65</v>
      </c>
      <c r="B70" s="34"/>
      <c r="C70" s="35">
        <v>1</v>
      </c>
      <c r="D70" s="36">
        <v>1.802872</v>
      </c>
      <c r="E70" s="37">
        <v>-2.1544099999999861E-2</v>
      </c>
      <c r="F70" s="37">
        <v>-2.204122E-2</v>
      </c>
      <c r="G70" s="37">
        <v>1.7958856700000001</v>
      </c>
      <c r="H70" s="37">
        <v>1.802872</v>
      </c>
      <c r="I70" s="37">
        <v>-2.1544099999999861E-2</v>
      </c>
      <c r="J70" s="37">
        <v>-2.15441E-2</v>
      </c>
      <c r="K70" s="37">
        <v>1.802872</v>
      </c>
      <c r="L70" s="38">
        <v>0.53144033999999996</v>
      </c>
      <c r="M70" s="39">
        <v>20</v>
      </c>
      <c r="N70" s="27"/>
    </row>
    <row r="71" spans="1:16">
      <c r="A71" s="33" t="s">
        <v>774</v>
      </c>
      <c r="B71" s="34"/>
      <c r="C71" s="35">
        <v>17</v>
      </c>
      <c r="D71" s="36">
        <v>12208.51515632</v>
      </c>
      <c r="E71" s="37">
        <v>68.016956330000582</v>
      </c>
      <c r="F71" s="37">
        <v>143.26963282</v>
      </c>
      <c r="G71" s="37">
        <v>1533.79052778</v>
      </c>
      <c r="H71" s="37">
        <v>12097.407341130001</v>
      </c>
      <c r="I71" s="37">
        <v>69.091234040001424</v>
      </c>
      <c r="J71" s="37">
        <v>140.71127288</v>
      </c>
      <c r="K71" s="37">
        <v>1499.8540705099999</v>
      </c>
      <c r="L71" s="38">
        <v>678.29662291560999</v>
      </c>
      <c r="M71" s="39">
        <v>42382</v>
      </c>
      <c r="N71" s="27"/>
    </row>
    <row r="72" spans="1:16">
      <c r="A72" s="33" t="s">
        <v>775</v>
      </c>
      <c r="B72" s="34"/>
      <c r="C72" s="35">
        <v>1</v>
      </c>
      <c r="D72" s="36">
        <v>4.4605481400000002</v>
      </c>
      <c r="E72" s="37">
        <v>4.5469400000000375E-2</v>
      </c>
      <c r="F72" s="37">
        <v>0</v>
      </c>
      <c r="G72" s="37">
        <v>4.5464289999999998</v>
      </c>
      <c r="H72" s="37">
        <v>4.4605481400000002</v>
      </c>
      <c r="I72" s="37">
        <v>4.5469400000000375E-2</v>
      </c>
      <c r="J72" s="37">
        <v>0</v>
      </c>
      <c r="K72" s="37">
        <v>4.6448584799999999</v>
      </c>
      <c r="L72" s="38">
        <v>0.51648256999999997</v>
      </c>
      <c r="M72" s="39">
        <v>37</v>
      </c>
      <c r="N72" s="27"/>
    </row>
    <row r="73" spans="1:16">
      <c r="A73" s="33" t="s">
        <v>776</v>
      </c>
      <c r="B73" s="34"/>
      <c r="C73" s="35">
        <v>1</v>
      </c>
      <c r="D73" s="36">
        <v>2216.6798636399999</v>
      </c>
      <c r="E73" s="37">
        <v>-238.5078410500002</v>
      </c>
      <c r="F73" s="37">
        <v>-44.088082</v>
      </c>
      <c r="G73" s="37">
        <v>480.15314188000008</v>
      </c>
      <c r="H73" s="37">
        <v>2216.6798636399999</v>
      </c>
      <c r="I73" s="37">
        <v>-221.83573644000006</v>
      </c>
      <c r="J73" s="37">
        <v>-28.736196839999998</v>
      </c>
      <c r="K73" s="37">
        <v>196.22274188999998</v>
      </c>
      <c r="L73" s="38">
        <v>312.153943325</v>
      </c>
      <c r="M73" s="39">
        <v>18087</v>
      </c>
      <c r="N73" s="27"/>
    </row>
    <row r="74" spans="1:16">
      <c r="A74" s="33" t="s">
        <v>424</v>
      </c>
      <c r="B74" s="34"/>
      <c r="C74" s="35">
        <v>52</v>
      </c>
      <c r="D74" s="36">
        <v>34499.118147520014</v>
      </c>
      <c r="E74" s="37">
        <v>553.08395136000013</v>
      </c>
      <c r="F74" s="37">
        <v>94.795696000000007</v>
      </c>
      <c r="G74" s="37">
        <v>5732.866446</v>
      </c>
      <c r="H74" s="37">
        <v>34459.409555930011</v>
      </c>
      <c r="I74" s="37">
        <v>547.63230832500005</v>
      </c>
      <c r="J74" s="37">
        <v>94.001484220000009</v>
      </c>
      <c r="K74" s="37">
        <v>5744.7239299249995</v>
      </c>
      <c r="L74" s="38">
        <v>2385.4993807759843</v>
      </c>
      <c r="M74" s="39">
        <v>174838</v>
      </c>
      <c r="N74" s="27"/>
    </row>
    <row r="75" spans="1:16">
      <c r="A75" s="33" t="s">
        <v>777</v>
      </c>
      <c r="B75" s="34"/>
      <c r="C75" s="35">
        <v>36</v>
      </c>
      <c r="D75" s="36">
        <v>102924.86079747998</v>
      </c>
      <c r="E75" s="37">
        <v>2500.2562081100004</v>
      </c>
      <c r="F75" s="37">
        <v>876.31095700000003</v>
      </c>
      <c r="G75" s="37">
        <v>19606.800269489999</v>
      </c>
      <c r="H75" s="37">
        <v>102929.23180557998</v>
      </c>
      <c r="I75" s="37">
        <v>2609.0860561600016</v>
      </c>
      <c r="J75" s="37">
        <v>992.0761915300003</v>
      </c>
      <c r="K75" s="37">
        <v>18996.024146349999</v>
      </c>
      <c r="L75" s="38">
        <v>5659.7918920460434</v>
      </c>
      <c r="M75" s="39">
        <v>625010</v>
      </c>
      <c r="N75" s="27"/>
    </row>
    <row r="76" spans="1:16">
      <c r="A76" s="33" t="s">
        <v>778</v>
      </c>
      <c r="B76" s="34"/>
      <c r="C76" s="35">
        <v>1</v>
      </c>
      <c r="D76" s="36">
        <v>52.242004800000004</v>
      </c>
      <c r="E76" s="37">
        <v>3.2769037800000014</v>
      </c>
      <c r="F76" s="37">
        <v>0.51989300000000005</v>
      </c>
      <c r="G76" s="37">
        <v>13.167087</v>
      </c>
      <c r="H76" s="37">
        <v>36.370971950000005</v>
      </c>
      <c r="I76" s="37">
        <v>2.3658709299999998</v>
      </c>
      <c r="J76" s="37">
        <v>0.45649360000000005</v>
      </c>
      <c r="K76" s="37">
        <v>13.163919899999996</v>
      </c>
      <c r="L76" s="38">
        <v>0.89641672999999999</v>
      </c>
      <c r="M76" s="39">
        <v>64</v>
      </c>
      <c r="N76" s="27"/>
    </row>
    <row r="77" spans="1:16">
      <c r="A77" s="33" t="s">
        <v>779</v>
      </c>
      <c r="B77" s="34"/>
      <c r="C77" s="35">
        <v>1</v>
      </c>
      <c r="D77" s="36">
        <v>4340.8629147600004</v>
      </c>
      <c r="E77" s="37">
        <v>-357.40179923999978</v>
      </c>
      <c r="F77" s="37">
        <v>-419.06319100000002</v>
      </c>
      <c r="G77" s="37">
        <v>-2082.166655</v>
      </c>
      <c r="H77" s="37">
        <v>1462.8317940899999</v>
      </c>
      <c r="I77" s="37">
        <v>-55.047742160000084</v>
      </c>
      <c r="J77" s="37">
        <v>-77.125989960000013</v>
      </c>
      <c r="K77" s="37">
        <v>-664.73181185999999</v>
      </c>
      <c r="L77" s="38">
        <v>109.98485186500002</v>
      </c>
      <c r="M77" s="39">
        <v>4226</v>
      </c>
      <c r="N77" s="27"/>
    </row>
    <row r="78" spans="1:16">
      <c r="A78" s="33" t="s">
        <v>780</v>
      </c>
      <c r="B78" s="34"/>
      <c r="C78" s="35">
        <v>1</v>
      </c>
      <c r="D78" s="36">
        <v>522.41124263999995</v>
      </c>
      <c r="E78" s="37">
        <v>522.41124263999995</v>
      </c>
      <c r="F78" s="37">
        <v>6.4346759999999996</v>
      </c>
      <c r="G78" s="37">
        <v>6.4346759999999996</v>
      </c>
      <c r="H78" s="37">
        <v>0.68399999999999983</v>
      </c>
      <c r="I78" s="37">
        <v>0.68399999999999983</v>
      </c>
      <c r="J78" s="37">
        <v>0.68399999999999983</v>
      </c>
      <c r="K78" s="37">
        <v>0.68399999999999983</v>
      </c>
      <c r="L78" s="38">
        <v>0.62364726000000004</v>
      </c>
      <c r="M78" s="39">
        <v>8</v>
      </c>
      <c r="N78" s="27"/>
    </row>
    <row r="79" spans="1:16" ht="12" customHeight="1" thickBot="1">
      <c r="A79" s="33" t="s">
        <v>781</v>
      </c>
      <c r="B79" s="34"/>
      <c r="C79" s="35">
        <v>1</v>
      </c>
      <c r="D79" s="36">
        <v>10.997256689999999</v>
      </c>
      <c r="E79" s="37">
        <v>-1.4334033100000005</v>
      </c>
      <c r="F79" s="37">
        <v>2.9659000000000001E-2</v>
      </c>
      <c r="G79" s="37">
        <v>1.3759749999999999</v>
      </c>
      <c r="H79" s="37">
        <v>1.6582261500000002</v>
      </c>
      <c r="I79" s="37">
        <v>0.22815115000000014</v>
      </c>
      <c r="J79" s="37">
        <v>0.39689999999999998</v>
      </c>
      <c r="K79" s="37">
        <v>1.7474749999999999</v>
      </c>
      <c r="L79" s="38">
        <v>0.61906187999999984</v>
      </c>
      <c r="M79" s="39">
        <v>31</v>
      </c>
      <c r="N79" s="27"/>
    </row>
    <row r="80" spans="1:16" ht="14.5" thickBot="1">
      <c r="A80" s="43" t="s">
        <v>15</v>
      </c>
      <c r="B80" s="44"/>
      <c r="C80" s="43">
        <v>458</v>
      </c>
      <c r="D80" s="45">
        <v>361576.60322828148</v>
      </c>
      <c r="E80" s="45">
        <v>8151.2435209270734</v>
      </c>
      <c r="F80" s="45">
        <v>3329.6957738599995</v>
      </c>
      <c r="G80" s="45">
        <v>59883.067382639987</v>
      </c>
      <c r="H80" s="45">
        <v>321944.56733084994</v>
      </c>
      <c r="I80" s="45">
        <v>7043.6797464300062</v>
      </c>
      <c r="J80" s="45">
        <v>3810.9698615550014</v>
      </c>
      <c r="K80" s="45">
        <v>58862.888423164994</v>
      </c>
      <c r="L80" s="45">
        <v>24769.04847440706</v>
      </c>
      <c r="M80" s="46">
        <v>2058892</v>
      </c>
      <c r="N80" s="43"/>
    </row>
    <row r="81" spans="1:14">
      <c r="A81" s="24" t="s">
        <v>0</v>
      </c>
      <c r="B81" s="24"/>
      <c r="C81" s="24"/>
      <c r="D81" s="24"/>
      <c r="E81" s="24"/>
      <c r="F81" s="24"/>
      <c r="G81" s="24"/>
      <c r="H81" s="24"/>
      <c r="I81" s="24"/>
      <c r="J81" s="24"/>
      <c r="K81" s="24"/>
      <c r="L81" s="24"/>
      <c r="M81" s="24"/>
      <c r="N81" s="24"/>
    </row>
    <row r="82" spans="1:14">
      <c r="A82" s="25"/>
      <c r="B82" s="25"/>
      <c r="C82" s="25"/>
      <c r="D82" s="25"/>
      <c r="E82" s="25"/>
      <c r="F82" s="25"/>
      <c r="G82" s="25"/>
      <c r="H82" s="25"/>
      <c r="I82" s="25"/>
      <c r="J82" s="25"/>
      <c r="K82" s="25"/>
      <c r="L82" s="25"/>
      <c r="M82" s="25"/>
      <c r="N82" s="25"/>
    </row>
  </sheetData>
  <mergeCells count="1">
    <mergeCell ref="A81:N82"/>
  </mergeCells>
  <conditionalFormatting sqref="C12:M79">
    <cfRule type="cellIs" dxfId="1" priority="2" operator="lessThanOrEqual">
      <formula>0</formula>
    </cfRule>
  </conditionalFormatting>
  <conditionalFormatting sqref="D80:M80">
    <cfRule type="cellIs" dxfId="0" priority="1" operator="lessThan">
      <formula>0</formula>
    </cfRule>
  </conditionalFormatting>
  <printOptions horizontalCentered="1"/>
  <pageMargins left="0.19685039370078741" right="0.19685039370078741" top="0.19685039370078741" bottom="0.19685039370078741" header="0.19685039370078741" footer="0.19685039370078741"/>
  <pageSetup paperSize="9" scale="53"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4435-FFCF-4F7F-9BAB-40C887EB50E3}">
  <sheetPr>
    <tabColor rgb="FF99CCFF"/>
    <pageSetUpPr fitToPage="1"/>
  </sheetPr>
  <dimension ref="A1:AH507"/>
  <sheetViews>
    <sheetView view="pageBreakPreview" zoomScale="145" zoomScaleNormal="100" zoomScaleSheetLayoutView="145" workbookViewId="0">
      <pane xSplit="1" ySplit="10" topLeftCell="B11" activePane="bottomRight" state="frozen"/>
      <selection activeCell="Q45" sqref="Q45"/>
      <selection pane="topRight" activeCell="Q45" sqref="Q45"/>
      <selection pane="bottomLeft" activeCell="Q45" sqref="Q45"/>
      <selection pane="bottomRight"/>
    </sheetView>
  </sheetViews>
  <sheetFormatPr defaultColWidth="9.75" defaultRowHeight="14"/>
  <cols>
    <col min="1" max="1" width="1.08203125" style="41" customWidth="1"/>
    <col min="2" max="2" width="8.25" style="41" customWidth="1"/>
    <col min="3" max="3" width="7.6640625" style="41" customWidth="1"/>
    <col min="4" max="4" width="22.4140625" style="41" hidden="1" customWidth="1"/>
    <col min="5" max="5" width="29.5" style="41" customWidth="1"/>
    <col min="6" max="6" width="18" style="142" customWidth="1"/>
    <col min="7" max="7" width="0.5" style="142" customWidth="1"/>
    <col min="8" max="8" width="9.75" style="60" customWidth="1"/>
    <col min="9" max="9" width="8.25" style="61" customWidth="1"/>
    <col min="10" max="10" width="9.33203125" style="61" customWidth="1"/>
    <col min="11" max="12" width="12.58203125" style="164" customWidth="1"/>
    <col min="13" max="13" width="10.9140625" style="165" customWidth="1"/>
    <col min="14" max="14" width="10.9140625" style="60" customWidth="1"/>
    <col min="15" max="16" width="14.25" style="165" customWidth="1"/>
    <col min="17" max="17" width="11.75" style="166" customWidth="1"/>
    <col min="18" max="18" width="12" style="165" customWidth="1"/>
    <col min="19" max="19" width="9.25" style="166" customWidth="1"/>
    <col min="20" max="20" width="10.6640625" style="165" customWidth="1"/>
    <col min="21" max="21" width="9.25" style="166" customWidth="1"/>
    <col min="22" max="22" width="0.5" style="167" customWidth="1"/>
    <col min="23" max="23" width="10.4140625" style="165" customWidth="1"/>
    <col min="24" max="24" width="0.5" style="167" customWidth="1"/>
    <col min="25" max="25" width="14.6640625" style="168" customWidth="1"/>
    <col min="26" max="26" width="10.4140625" style="169" customWidth="1"/>
    <col min="27" max="27" width="10.4140625" style="168" customWidth="1"/>
    <col min="28" max="28" width="10.4140625" style="169" customWidth="1"/>
    <col min="29" max="29" width="10.9140625" style="53" customWidth="1"/>
    <col min="30" max="30" width="8.75" style="53" customWidth="1"/>
    <col min="31" max="31" width="9.25" style="41" customWidth="1"/>
    <col min="32" max="32" width="3.83203125" style="41" customWidth="1"/>
    <col min="33" max="33" width="46.9140625" style="41" customWidth="1"/>
    <col min="34" max="34" width="10.4140625" style="80" customWidth="1"/>
    <col min="35" max="16384" width="9.75" style="41"/>
  </cols>
  <sheetData>
    <row r="1" spans="1:34" s="53" customFormat="1">
      <c r="A1" s="47"/>
      <c r="B1" s="47"/>
      <c r="C1" s="47"/>
      <c r="D1" s="47"/>
      <c r="E1" s="47"/>
      <c r="F1" s="48"/>
      <c r="G1" s="47"/>
      <c r="H1" s="49"/>
      <c r="I1" s="50"/>
      <c r="J1" s="50"/>
      <c r="K1" s="51"/>
      <c r="L1" s="51"/>
      <c r="M1" s="50"/>
      <c r="N1" s="50"/>
      <c r="O1" s="50"/>
      <c r="P1" s="50"/>
      <c r="Q1" s="50"/>
      <c r="R1" s="50"/>
      <c r="S1" s="50"/>
      <c r="T1" s="52"/>
      <c r="U1" s="52"/>
      <c r="V1" s="52"/>
      <c r="W1" s="52"/>
      <c r="X1" s="52"/>
      <c r="Y1" s="52"/>
      <c r="Z1" s="50"/>
      <c r="AA1" s="50"/>
      <c r="AB1" s="50"/>
      <c r="AC1" s="50"/>
      <c r="AH1" s="54"/>
    </row>
    <row r="2" spans="1:34" s="53" customFormat="1">
      <c r="A2" s="47"/>
      <c r="B2" s="47"/>
      <c r="C2" s="47"/>
      <c r="D2" s="47"/>
      <c r="E2" s="47"/>
      <c r="F2" s="48"/>
      <c r="G2" s="47"/>
      <c r="H2" s="49"/>
      <c r="I2" s="50"/>
      <c r="J2" s="50"/>
      <c r="K2" s="51"/>
      <c r="L2" s="51"/>
      <c r="M2" s="50"/>
      <c r="N2" s="50"/>
      <c r="O2" s="50"/>
      <c r="P2" s="50"/>
      <c r="Q2" s="50"/>
      <c r="R2" s="50"/>
      <c r="S2" s="50"/>
      <c r="T2" s="55"/>
      <c r="U2" s="55"/>
      <c r="V2" s="55"/>
      <c r="W2" s="55"/>
      <c r="X2" s="55"/>
      <c r="Y2" s="55"/>
      <c r="Z2" s="50"/>
      <c r="AA2" s="50"/>
      <c r="AB2" s="50"/>
      <c r="AC2" s="50"/>
      <c r="AH2" s="54"/>
    </row>
    <row r="3" spans="1:34" s="53" customFormat="1" ht="14.9" customHeight="1">
      <c r="A3" s="47"/>
      <c r="B3" s="47"/>
      <c r="C3" s="47"/>
      <c r="D3" s="47"/>
      <c r="E3" s="47"/>
      <c r="F3" s="56"/>
      <c r="G3" s="56"/>
      <c r="H3" s="56"/>
      <c r="I3" s="57"/>
      <c r="J3" s="57"/>
      <c r="K3" s="58"/>
      <c r="L3" s="58"/>
      <c r="M3" s="57"/>
      <c r="N3" s="57"/>
      <c r="O3" s="57"/>
      <c r="P3" s="57"/>
      <c r="Q3" s="57"/>
      <c r="R3" s="57"/>
      <c r="S3" s="57"/>
      <c r="T3" s="59"/>
      <c r="U3" s="59"/>
      <c r="V3" s="59"/>
      <c r="W3" s="59"/>
      <c r="X3" s="59"/>
      <c r="Y3" s="59"/>
      <c r="Z3" s="57"/>
      <c r="AA3" s="57"/>
      <c r="AB3" s="57"/>
      <c r="AC3" s="57"/>
      <c r="AF3" s="60"/>
      <c r="AG3" s="61"/>
      <c r="AH3" s="61"/>
    </row>
    <row r="4" spans="1:34" s="53" customFormat="1" ht="14.9" customHeight="1">
      <c r="A4" s="47"/>
      <c r="B4" s="47"/>
      <c r="C4" s="47"/>
      <c r="D4" s="47"/>
      <c r="E4" s="47"/>
      <c r="F4" s="56"/>
      <c r="G4" s="56"/>
      <c r="H4" s="56"/>
      <c r="I4" s="57"/>
      <c r="J4" s="57"/>
      <c r="K4" s="58"/>
      <c r="L4" s="58"/>
      <c r="M4" s="57"/>
      <c r="N4" s="57"/>
      <c r="O4" s="57"/>
      <c r="P4" s="57"/>
      <c r="Q4" s="57"/>
      <c r="R4" s="57"/>
      <c r="S4" s="57"/>
      <c r="T4" s="59"/>
      <c r="U4" s="59"/>
      <c r="V4" s="59"/>
      <c r="W4" s="59"/>
      <c r="X4" s="59"/>
      <c r="Y4" s="59"/>
      <c r="Z4" s="57"/>
      <c r="AA4" s="57"/>
      <c r="AB4" s="57"/>
      <c r="AC4" s="57"/>
      <c r="AF4" s="60"/>
      <c r="AG4" s="61"/>
      <c r="AH4" s="61"/>
    </row>
    <row r="5" spans="1:34" s="53" customFormat="1" ht="14.9" customHeight="1">
      <c r="A5" s="47"/>
      <c r="B5" s="47"/>
      <c r="C5" s="47"/>
      <c r="D5" s="47"/>
      <c r="E5" s="47"/>
      <c r="F5" s="56"/>
      <c r="G5" s="56"/>
      <c r="H5" s="56"/>
      <c r="I5" s="57"/>
      <c r="J5" s="57"/>
      <c r="K5" s="58"/>
      <c r="L5" s="58"/>
      <c r="M5" s="57"/>
      <c r="N5" s="57"/>
      <c r="O5" s="57"/>
      <c r="P5" s="57"/>
      <c r="Q5" s="57"/>
      <c r="R5" s="57"/>
      <c r="S5" s="57"/>
      <c r="T5" s="59"/>
      <c r="U5" s="59"/>
      <c r="V5" s="59"/>
      <c r="W5" s="59"/>
      <c r="X5" s="59"/>
      <c r="Y5" s="59"/>
      <c r="Z5" s="57"/>
      <c r="AA5" s="57"/>
      <c r="AB5" s="57"/>
      <c r="AC5" s="57"/>
      <c r="AF5" s="60"/>
      <c r="AG5" s="61"/>
      <c r="AH5" s="61"/>
    </row>
    <row r="6" spans="1:34" ht="14.9" customHeight="1">
      <c r="A6" s="47"/>
      <c r="B6" s="47"/>
      <c r="C6" s="47"/>
      <c r="D6" s="47"/>
      <c r="E6" s="47"/>
      <c r="F6" s="56"/>
      <c r="G6" s="56"/>
      <c r="H6" s="56"/>
      <c r="I6" s="57"/>
      <c r="J6" s="57"/>
      <c r="K6" s="58"/>
      <c r="L6" s="58"/>
      <c r="M6" s="57"/>
      <c r="N6" s="57"/>
      <c r="O6" s="57"/>
      <c r="P6" s="57"/>
      <c r="Q6" s="57"/>
      <c r="R6" s="57"/>
      <c r="S6" s="57"/>
      <c r="T6" s="59"/>
      <c r="U6" s="59"/>
      <c r="V6" s="59"/>
      <c r="W6" s="59"/>
      <c r="X6" s="59"/>
      <c r="Y6" s="59"/>
      <c r="Z6" s="57"/>
      <c r="AA6" s="57"/>
      <c r="AB6" s="57"/>
      <c r="AC6" s="57"/>
      <c r="AF6" s="60"/>
      <c r="AG6" s="61"/>
      <c r="AH6" s="61"/>
    </row>
    <row r="7" spans="1:34">
      <c r="A7" s="47"/>
      <c r="B7" s="47"/>
      <c r="C7" s="47"/>
      <c r="D7" s="47"/>
      <c r="E7" s="47"/>
      <c r="F7" s="48"/>
      <c r="G7" s="47"/>
      <c r="H7" s="49"/>
      <c r="I7" s="50"/>
      <c r="J7" s="50"/>
      <c r="K7" s="51"/>
      <c r="L7" s="51"/>
      <c r="M7" s="50"/>
      <c r="N7" s="50"/>
      <c r="O7" s="50"/>
      <c r="P7" s="50"/>
      <c r="Q7" s="50"/>
      <c r="R7" s="50"/>
      <c r="S7" s="50"/>
      <c r="T7" s="62"/>
      <c r="U7" s="62"/>
      <c r="V7" s="62"/>
      <c r="W7" s="62"/>
      <c r="X7" s="62"/>
      <c r="Y7" s="62"/>
      <c r="Z7" s="50"/>
      <c r="AA7" s="50"/>
      <c r="AB7" s="50"/>
      <c r="AC7" s="50"/>
      <c r="AF7" s="60"/>
      <c r="AG7" s="61"/>
      <c r="AH7" s="61"/>
    </row>
    <row r="8" spans="1:34" s="63" customFormat="1" ht="18" customHeight="1">
      <c r="A8" s="6"/>
      <c r="B8" s="6" t="s">
        <v>782</v>
      </c>
      <c r="G8" s="64"/>
      <c r="I8" s="65"/>
      <c r="J8" s="65"/>
      <c r="K8" s="66"/>
      <c r="L8" s="66"/>
      <c r="M8" s="65"/>
      <c r="N8" s="65"/>
      <c r="O8" s="65"/>
      <c r="P8" s="65"/>
      <c r="Q8" s="65"/>
      <c r="R8" s="65"/>
      <c r="S8" s="65"/>
      <c r="T8" s="65"/>
      <c r="U8" s="65"/>
      <c r="V8" s="67"/>
      <c r="W8" s="65"/>
      <c r="X8" s="67"/>
      <c r="Y8" s="65"/>
      <c r="Z8" s="65"/>
      <c r="AA8" s="65"/>
      <c r="AB8" s="65"/>
      <c r="AC8" s="68" t="s">
        <v>724</v>
      </c>
      <c r="AD8" s="53"/>
      <c r="AF8" s="60"/>
      <c r="AG8" s="61"/>
      <c r="AH8" s="61"/>
    </row>
    <row r="9" spans="1:34" s="70" customFormat="1" ht="15.5">
      <c r="A9" s="69"/>
      <c r="B9" s="69" t="s">
        <v>16</v>
      </c>
      <c r="G9" s="64"/>
      <c r="H9" s="69" t="s">
        <v>17</v>
      </c>
      <c r="I9" s="71"/>
      <c r="J9" s="71"/>
      <c r="K9" s="72"/>
      <c r="L9" s="72"/>
      <c r="M9" s="71"/>
      <c r="N9" s="71"/>
      <c r="O9" s="71"/>
      <c r="P9" s="71"/>
      <c r="Q9" s="71"/>
      <c r="R9" s="71"/>
      <c r="S9" s="71"/>
      <c r="T9" s="71"/>
      <c r="U9" s="73"/>
      <c r="V9" s="74"/>
      <c r="W9" s="73" t="s">
        <v>18</v>
      </c>
      <c r="X9" s="74"/>
      <c r="Y9" s="73" t="s">
        <v>19</v>
      </c>
      <c r="Z9" s="71"/>
      <c r="AA9" s="71"/>
      <c r="AB9" s="71"/>
      <c r="AC9" s="71"/>
      <c r="AD9" s="53"/>
      <c r="AH9" s="71"/>
    </row>
    <row r="10" spans="1:34" ht="63" customHeight="1">
      <c r="A10" s="75"/>
      <c r="B10" s="75" t="s">
        <v>20</v>
      </c>
      <c r="C10" s="75" t="s">
        <v>21</v>
      </c>
      <c r="D10" s="75" t="s">
        <v>10</v>
      </c>
      <c r="E10" s="76" t="s">
        <v>22</v>
      </c>
      <c r="F10" s="77"/>
      <c r="G10" s="77"/>
      <c r="H10" s="77" t="s">
        <v>23</v>
      </c>
      <c r="I10" s="77" t="s">
        <v>24</v>
      </c>
      <c r="J10" s="77" t="s">
        <v>25</v>
      </c>
      <c r="K10" s="78" t="s">
        <v>26</v>
      </c>
      <c r="L10" s="78" t="s">
        <v>27</v>
      </c>
      <c r="M10" s="77" t="s">
        <v>28</v>
      </c>
      <c r="N10" s="77" t="s">
        <v>29</v>
      </c>
      <c r="O10" s="77" t="s">
        <v>30</v>
      </c>
      <c r="P10" s="77" t="s">
        <v>31</v>
      </c>
      <c r="Q10" s="77" t="s">
        <v>32</v>
      </c>
      <c r="R10" s="77" t="s">
        <v>33</v>
      </c>
      <c r="S10" s="77" t="s">
        <v>34</v>
      </c>
      <c r="T10" s="77" t="s">
        <v>35</v>
      </c>
      <c r="U10" s="77" t="s">
        <v>36</v>
      </c>
      <c r="V10" s="79"/>
      <c r="W10" s="77" t="s">
        <v>37</v>
      </c>
      <c r="X10" s="79"/>
      <c r="Y10" s="77" t="s">
        <v>38</v>
      </c>
      <c r="Z10" s="77" t="s">
        <v>39</v>
      </c>
      <c r="AA10" s="77" t="s">
        <v>40</v>
      </c>
      <c r="AB10" s="77" t="s">
        <v>41</v>
      </c>
      <c r="AC10" s="77" t="s">
        <v>42</v>
      </c>
    </row>
    <row r="11" spans="1:34" s="70" customFormat="1" ht="15" customHeight="1">
      <c r="A11" s="81"/>
      <c r="B11" s="81" t="s">
        <v>43</v>
      </c>
      <c r="C11" s="69"/>
      <c r="D11" s="69"/>
      <c r="E11" s="69"/>
      <c r="F11" s="69"/>
      <c r="G11" s="64"/>
      <c r="H11" s="82"/>
      <c r="I11" s="82"/>
      <c r="J11" s="82"/>
      <c r="K11" s="83"/>
      <c r="L11" s="83"/>
      <c r="M11" s="82"/>
      <c r="N11" s="82"/>
      <c r="O11" s="82"/>
      <c r="P11" s="82"/>
      <c r="Q11" s="82"/>
      <c r="R11" s="82"/>
      <c r="S11" s="82"/>
      <c r="T11" s="82"/>
      <c r="U11" s="82"/>
      <c r="V11" s="84"/>
      <c r="W11" s="82"/>
      <c r="X11" s="84"/>
      <c r="Y11" s="82"/>
      <c r="Z11" s="82"/>
      <c r="AA11" s="82"/>
      <c r="AB11" s="82"/>
      <c r="AC11" s="82"/>
      <c r="AD11" s="53"/>
      <c r="AF11" s="60"/>
      <c r="AG11" s="61"/>
      <c r="AH11" s="61"/>
    </row>
    <row r="12" spans="1:34">
      <c r="A12" s="85"/>
      <c r="B12" s="85" t="s">
        <v>44</v>
      </c>
      <c r="C12" s="86" t="s">
        <v>45</v>
      </c>
      <c r="D12" s="86" t="s">
        <v>190</v>
      </c>
      <c r="E12" s="87" t="s">
        <v>783</v>
      </c>
      <c r="F12" s="88"/>
      <c r="G12" s="64"/>
      <c r="H12" s="89">
        <v>0.04</v>
      </c>
      <c r="I12" s="90">
        <v>10100.468179619998</v>
      </c>
      <c r="J12" s="91">
        <v>292.05768251999854</v>
      </c>
      <c r="K12" s="90">
        <v>203.01279600000001</v>
      </c>
      <c r="L12" s="91">
        <v>2246.6446729999998</v>
      </c>
      <c r="M12" s="90">
        <v>10095.736145039999</v>
      </c>
      <c r="N12" s="91">
        <v>291.95862503999899</v>
      </c>
      <c r="O12" s="90">
        <v>203.38240103999999</v>
      </c>
      <c r="P12" s="91">
        <v>2255.2881445200001</v>
      </c>
      <c r="Q12" s="92">
        <v>576518723.55056727</v>
      </c>
      <c r="R12" s="93">
        <v>3919916</v>
      </c>
      <c r="S12" s="92">
        <v>39620</v>
      </c>
      <c r="T12" s="94">
        <v>5.7078415900940656E-2</v>
      </c>
      <c r="U12" s="95">
        <v>2.2129004744776573E-4</v>
      </c>
      <c r="V12" s="96"/>
      <c r="W12" s="97">
        <v>147.41999999999999</v>
      </c>
      <c r="X12" s="98"/>
      <c r="Y12" s="99">
        <v>3.2892423009089677E-2</v>
      </c>
      <c r="Z12" s="100">
        <v>9.0349080000000012E-3</v>
      </c>
      <c r="AA12" s="99">
        <v>7.4170890000000003E-2</v>
      </c>
      <c r="AB12" s="100">
        <v>0.11961869999999999</v>
      </c>
      <c r="AC12" s="99">
        <v>9.3683829999999996E-2</v>
      </c>
      <c r="AF12" s="60"/>
      <c r="AG12" s="61"/>
      <c r="AH12" s="61"/>
    </row>
    <row r="13" spans="1:34">
      <c r="A13" s="85"/>
      <c r="B13" s="85" t="s">
        <v>46</v>
      </c>
      <c r="C13" s="86" t="s">
        <v>45</v>
      </c>
      <c r="D13" s="86" t="s">
        <v>243</v>
      </c>
      <c r="E13" s="87" t="s">
        <v>784</v>
      </c>
      <c r="F13" s="88"/>
      <c r="G13" s="64"/>
      <c r="H13" s="89">
        <v>0.03</v>
      </c>
      <c r="I13" s="90">
        <v>15.537885749999999</v>
      </c>
      <c r="J13" s="91">
        <v>3.2251245000000002</v>
      </c>
      <c r="K13" s="90">
        <v>3.1163759999999998</v>
      </c>
      <c r="L13" s="91">
        <v>15.302866</v>
      </c>
      <c r="M13" s="90">
        <v>15.52753575</v>
      </c>
      <c r="N13" s="91">
        <v>3.2250245</v>
      </c>
      <c r="O13" s="90">
        <v>3.105</v>
      </c>
      <c r="P13" s="91">
        <v>15.453863719999999</v>
      </c>
      <c r="Q13" s="92">
        <v>4515387.5599999996</v>
      </c>
      <c r="R13" s="93">
        <v>87549</v>
      </c>
      <c r="S13" s="92">
        <v>382</v>
      </c>
      <c r="T13" s="94">
        <v>0.29060501748122325</v>
      </c>
      <c r="U13" s="95">
        <v>1.2475045411097772E-3</v>
      </c>
      <c r="V13" s="96"/>
      <c r="W13" s="97">
        <v>51.75</v>
      </c>
      <c r="X13" s="98"/>
      <c r="Y13" s="99">
        <v>2.9992541062801931E-2</v>
      </c>
      <c r="Z13" s="100">
        <v>8.7719300000000007E-3</v>
      </c>
      <c r="AA13" s="99" t="s">
        <v>542</v>
      </c>
      <c r="AB13" s="100" t="s">
        <v>542</v>
      </c>
      <c r="AC13" s="99" t="s">
        <v>542</v>
      </c>
      <c r="AF13" s="60"/>
      <c r="AG13" s="61"/>
      <c r="AH13" s="61"/>
    </row>
    <row r="14" spans="1:34">
      <c r="A14" s="85"/>
      <c r="B14" s="85" t="s">
        <v>47</v>
      </c>
      <c r="C14" s="86" t="s">
        <v>45</v>
      </c>
      <c r="D14" s="86" t="s">
        <v>747</v>
      </c>
      <c r="E14" s="87" t="s">
        <v>785</v>
      </c>
      <c r="F14" s="88"/>
      <c r="G14" s="64"/>
      <c r="H14" s="89">
        <v>0.05</v>
      </c>
      <c r="I14" s="90">
        <v>9033.7425366500011</v>
      </c>
      <c r="J14" s="91">
        <v>345.02077184000018</v>
      </c>
      <c r="K14" s="90">
        <v>265.21964300000002</v>
      </c>
      <c r="L14" s="91">
        <v>1575.650001</v>
      </c>
      <c r="M14" s="90">
        <v>9011.2608556500018</v>
      </c>
      <c r="N14" s="91">
        <v>344.44570215000152</v>
      </c>
      <c r="O14" s="90">
        <v>265.49947815000002</v>
      </c>
      <c r="P14" s="91">
        <v>1561.6482453600001</v>
      </c>
      <c r="Q14" s="92">
        <v>583328286.02890015</v>
      </c>
      <c r="R14" s="93">
        <v>16466809</v>
      </c>
      <c r="S14" s="92">
        <v>32942</v>
      </c>
      <c r="T14" s="94">
        <v>6.457216194310722E-2</v>
      </c>
      <c r="U14" s="95">
        <v>3.9546307204685674E-4</v>
      </c>
      <c r="V14" s="96"/>
      <c r="W14" s="97">
        <v>35.450000000000003</v>
      </c>
      <c r="X14" s="98"/>
      <c r="Y14" s="99">
        <v>3.4175937940761639E-2</v>
      </c>
      <c r="Z14" s="100">
        <v>9.1090240000000003E-3</v>
      </c>
      <c r="AA14" s="99">
        <v>7.2215580000000001E-2</v>
      </c>
      <c r="AB14" s="100">
        <v>0.1179799</v>
      </c>
      <c r="AC14" s="99">
        <v>9.1442739999999995E-2</v>
      </c>
      <c r="AF14" s="60"/>
      <c r="AG14" s="61"/>
      <c r="AH14" s="61"/>
    </row>
    <row r="15" spans="1:34">
      <c r="A15" s="85"/>
      <c r="B15" s="85" t="s">
        <v>48</v>
      </c>
      <c r="C15" s="86" t="s">
        <v>45</v>
      </c>
      <c r="D15" s="86" t="s">
        <v>747</v>
      </c>
      <c r="E15" s="87" t="s">
        <v>786</v>
      </c>
      <c r="F15" s="88"/>
      <c r="G15" s="64"/>
      <c r="H15" s="89">
        <v>0.24</v>
      </c>
      <c r="I15" s="90">
        <v>778.59276767999995</v>
      </c>
      <c r="J15" s="91">
        <v>14.804249279999972</v>
      </c>
      <c r="K15" s="90">
        <v>5.1133129999999998</v>
      </c>
      <c r="L15" s="91">
        <v>24.654691</v>
      </c>
      <c r="M15" s="90">
        <v>776.00193033999994</v>
      </c>
      <c r="N15" s="91">
        <v>14.77302273999989</v>
      </c>
      <c r="O15" s="90">
        <v>5.1880028199999995</v>
      </c>
      <c r="P15" s="91">
        <v>24.428970200000002</v>
      </c>
      <c r="Q15" s="92">
        <v>25086828.6752</v>
      </c>
      <c r="R15" s="93">
        <v>731212</v>
      </c>
      <c r="S15" s="92">
        <v>2680</v>
      </c>
      <c r="T15" s="94">
        <v>3.2220731705422979E-2</v>
      </c>
      <c r="U15" s="95">
        <v>7.916003413935051E-4</v>
      </c>
      <c r="V15" s="96"/>
      <c r="W15" s="97">
        <v>34.58</v>
      </c>
      <c r="X15" s="98"/>
      <c r="Y15" s="99">
        <v>3.7483256217466746E-2</v>
      </c>
      <c r="Z15" s="100">
        <v>1.3481829999999998E-2</v>
      </c>
      <c r="AA15" s="99">
        <v>0.12103989999999999</v>
      </c>
      <c r="AB15" s="100">
        <v>0.13842599999999999</v>
      </c>
      <c r="AC15" s="99">
        <v>0.1056395</v>
      </c>
      <c r="AF15" s="60"/>
      <c r="AG15" s="61"/>
      <c r="AH15" s="61"/>
    </row>
    <row r="16" spans="1:34">
      <c r="A16" s="85"/>
      <c r="B16" s="85" t="s">
        <v>49</v>
      </c>
      <c r="C16" s="86" t="s">
        <v>45</v>
      </c>
      <c r="D16" s="86" t="s">
        <v>424</v>
      </c>
      <c r="E16" s="87" t="s">
        <v>787</v>
      </c>
      <c r="F16" s="88"/>
      <c r="G16" s="64"/>
      <c r="H16" s="89">
        <v>0.35</v>
      </c>
      <c r="I16" s="90">
        <v>3279.6010280400001</v>
      </c>
      <c r="J16" s="91">
        <v>85.805822940000056</v>
      </c>
      <c r="K16" s="90">
        <v>15.861692</v>
      </c>
      <c r="L16" s="91">
        <v>456.97286700000001</v>
      </c>
      <c r="M16" s="90">
        <v>3263.4861787599998</v>
      </c>
      <c r="N16" s="91">
        <v>82.118253639999864</v>
      </c>
      <c r="O16" s="90">
        <v>12.37352628</v>
      </c>
      <c r="P16" s="91">
        <v>453.37479389999987</v>
      </c>
      <c r="Q16" s="92">
        <v>116832424.56280001</v>
      </c>
      <c r="R16" s="93">
        <v>3025680</v>
      </c>
      <c r="S16" s="92">
        <v>11301</v>
      </c>
      <c r="T16" s="94">
        <v>3.5623974856668156E-2</v>
      </c>
      <c r="U16" s="95">
        <v>5.1202910518405569E-4</v>
      </c>
      <c r="V16" s="96"/>
      <c r="W16" s="97">
        <v>38.69</v>
      </c>
      <c r="X16" s="98"/>
      <c r="Y16" s="99">
        <v>3.3858878263117086E-2</v>
      </c>
      <c r="Z16" s="100">
        <v>2.1922869999999997E-2</v>
      </c>
      <c r="AA16" s="99">
        <v>2.8905E-2</v>
      </c>
      <c r="AB16" s="100">
        <v>8.6550360000000007E-2</v>
      </c>
      <c r="AC16" s="99">
        <v>7.6212559999999999E-2</v>
      </c>
      <c r="AF16" s="60"/>
      <c r="AG16" s="61"/>
      <c r="AH16" s="61"/>
    </row>
    <row r="17" spans="1:34">
      <c r="A17" s="85"/>
      <c r="B17" s="85" t="s">
        <v>50</v>
      </c>
      <c r="C17" s="86" t="s">
        <v>45</v>
      </c>
      <c r="D17" s="86" t="s">
        <v>190</v>
      </c>
      <c r="E17" s="87" t="s">
        <v>788</v>
      </c>
      <c r="F17" s="88"/>
      <c r="G17" s="64"/>
      <c r="H17" s="89">
        <v>0.4</v>
      </c>
      <c r="I17" s="90">
        <v>1277.76724556</v>
      </c>
      <c r="J17" s="91">
        <v>101.43888455999995</v>
      </c>
      <c r="K17" s="90">
        <v>86.549700000000001</v>
      </c>
      <c r="L17" s="91">
        <v>425.31701099999998</v>
      </c>
      <c r="M17" s="90">
        <v>1276.1891422799999</v>
      </c>
      <c r="N17" s="91">
        <v>101.41919927999997</v>
      </c>
      <c r="O17" s="90">
        <v>86.58</v>
      </c>
      <c r="P17" s="91">
        <v>427.74477435</v>
      </c>
      <c r="Q17" s="92">
        <v>108124611.56491999</v>
      </c>
      <c r="R17" s="93">
        <v>5631929</v>
      </c>
      <c r="S17" s="92">
        <v>8605</v>
      </c>
      <c r="T17" s="94">
        <v>8.4619958713633189E-2</v>
      </c>
      <c r="U17" s="95">
        <v>7.9760759686345166E-4</v>
      </c>
      <c r="V17" s="96"/>
      <c r="W17" s="97">
        <v>19.25</v>
      </c>
      <c r="X17" s="98"/>
      <c r="Y17" s="99">
        <v>3.8380207792207792E-2</v>
      </c>
      <c r="Z17" s="100">
        <v>1.315789E-2</v>
      </c>
      <c r="AA17" s="99">
        <v>0.19578299999999998</v>
      </c>
      <c r="AB17" s="100">
        <v>0.15828739999999999</v>
      </c>
      <c r="AC17" s="99">
        <v>0.12331880000000001</v>
      </c>
      <c r="AF17" s="60"/>
      <c r="AG17" s="61"/>
      <c r="AH17" s="61"/>
    </row>
    <row r="18" spans="1:34">
      <c r="A18" s="85"/>
      <c r="B18" s="85" t="s">
        <v>51</v>
      </c>
      <c r="C18" s="86" t="s">
        <v>45</v>
      </c>
      <c r="D18" s="86" t="s">
        <v>774</v>
      </c>
      <c r="E18" s="87" t="s">
        <v>789</v>
      </c>
      <c r="F18" s="88"/>
      <c r="G18" s="64"/>
      <c r="H18" s="89">
        <v>0.05</v>
      </c>
      <c r="I18" s="90">
        <v>6491.2988336000008</v>
      </c>
      <c r="J18" s="91">
        <v>40.601673150000572</v>
      </c>
      <c r="K18" s="90">
        <v>53.257435000000001</v>
      </c>
      <c r="L18" s="91">
        <v>378.17168502999999</v>
      </c>
      <c r="M18" s="90">
        <v>6395.6004224000008</v>
      </c>
      <c r="N18" s="91">
        <v>42.302669800001148</v>
      </c>
      <c r="O18" s="90">
        <v>54.4350016</v>
      </c>
      <c r="P18" s="91">
        <v>379.70404310000004</v>
      </c>
      <c r="Q18" s="92">
        <v>317261521.91499996</v>
      </c>
      <c r="R18" s="93">
        <v>4010891</v>
      </c>
      <c r="S18" s="92">
        <v>11452</v>
      </c>
      <c r="T18" s="94">
        <v>4.8874890841999696E-2</v>
      </c>
      <c r="U18" s="95">
        <v>2.9478654545632806E-4</v>
      </c>
      <c r="V18" s="96"/>
      <c r="W18" s="97">
        <v>78.400000000000006</v>
      </c>
      <c r="X18" s="98"/>
      <c r="Y18" s="99">
        <v>3.7128482142857147E-2</v>
      </c>
      <c r="Z18" s="100">
        <v>9.5810159999999995E-3</v>
      </c>
      <c r="AA18" s="99">
        <v>7.1156499999999998E-2</v>
      </c>
      <c r="AB18" s="100">
        <v>0.1184019</v>
      </c>
      <c r="AC18" s="99">
        <v>9.1952969999999995E-2</v>
      </c>
    </row>
    <row r="19" spans="1:34">
      <c r="A19" s="85"/>
      <c r="B19" s="85" t="s">
        <v>52</v>
      </c>
      <c r="C19" s="86" t="s">
        <v>45</v>
      </c>
      <c r="D19" s="86" t="s">
        <v>774</v>
      </c>
      <c r="E19" s="87" t="s">
        <v>790</v>
      </c>
      <c r="F19" s="88"/>
      <c r="G19" s="64"/>
      <c r="H19" s="89">
        <v>0.2</v>
      </c>
      <c r="I19" s="90">
        <v>710.98549101999993</v>
      </c>
      <c r="J19" s="91">
        <v>-1.8214078099999427</v>
      </c>
      <c r="K19" s="90">
        <v>-1.91795</v>
      </c>
      <c r="L19" s="91">
        <v>-79.297836900000007</v>
      </c>
      <c r="M19" s="90">
        <v>703.87297036000007</v>
      </c>
      <c r="N19" s="91">
        <v>-2.1289994299999475</v>
      </c>
      <c r="O19" s="90">
        <v>-2.2212028999999998</v>
      </c>
      <c r="P19" s="91">
        <v>-79.662487590000012</v>
      </c>
      <c r="Q19" s="92">
        <v>15432475.414999999</v>
      </c>
      <c r="R19" s="93">
        <v>200362</v>
      </c>
      <c r="S19" s="92">
        <v>883</v>
      </c>
      <c r="T19" s="94">
        <v>2.1705752944212873E-2</v>
      </c>
      <c r="U19" s="95">
        <v>6.4702103221619099E-4</v>
      </c>
      <c r="V19" s="96"/>
      <c r="W19" s="97">
        <v>76.58</v>
      </c>
      <c r="X19" s="98"/>
      <c r="Y19" s="99">
        <v>3.8832031862104995E-2</v>
      </c>
      <c r="Z19" s="100">
        <v>1.225967E-2</v>
      </c>
      <c r="AA19" s="99">
        <v>7.1553129999999993E-2</v>
      </c>
      <c r="AB19" s="100">
        <v>0.1199344</v>
      </c>
      <c r="AC19" s="99">
        <v>9.7085820000000003E-2</v>
      </c>
    </row>
    <row r="20" spans="1:34">
      <c r="A20" s="85"/>
      <c r="B20" s="85" t="s">
        <v>53</v>
      </c>
      <c r="C20" s="86" t="s">
        <v>45</v>
      </c>
      <c r="D20" s="86" t="s">
        <v>777</v>
      </c>
      <c r="E20" s="87" t="s">
        <v>791</v>
      </c>
      <c r="F20" s="88"/>
      <c r="G20" s="64"/>
      <c r="H20" s="89">
        <v>7.0000000000000007E-2</v>
      </c>
      <c r="I20" s="90">
        <v>25376.951127799999</v>
      </c>
      <c r="J20" s="91">
        <v>-126.52823826000214</v>
      </c>
      <c r="K20" s="90">
        <v>-279.45941800000003</v>
      </c>
      <c r="L20" s="91">
        <v>3794.4840290000002</v>
      </c>
      <c r="M20" s="90">
        <v>25381.977944099999</v>
      </c>
      <c r="N20" s="91">
        <v>-74.061660060001373</v>
      </c>
      <c r="O20" s="90">
        <v>-235.7840367</v>
      </c>
      <c r="P20" s="91">
        <v>4035.2881055500006</v>
      </c>
      <c r="Q20" s="92">
        <v>2135921704.6274004</v>
      </c>
      <c r="R20" s="93">
        <v>19555862</v>
      </c>
      <c r="S20" s="92">
        <v>104098</v>
      </c>
      <c r="T20" s="94">
        <v>8.4167782562639529E-2</v>
      </c>
      <c r="U20" s="95">
        <v>2.3354728425738745E-4</v>
      </c>
      <c r="V20" s="96"/>
      <c r="W20" s="97">
        <v>109.3</v>
      </c>
      <c r="X20" s="98"/>
      <c r="Y20" s="99">
        <v>2.9761610247026532E-2</v>
      </c>
      <c r="Z20" s="100">
        <v>6.3530059999999996E-3</v>
      </c>
      <c r="AA20" s="99">
        <v>7.1753440000000002E-2</v>
      </c>
      <c r="AB20" s="100">
        <v>0.1182353</v>
      </c>
      <c r="AC20" s="99">
        <v>8.8928619999999986E-2</v>
      </c>
    </row>
    <row r="21" spans="1:34">
      <c r="A21" s="85"/>
      <c r="B21" s="85" t="s">
        <v>54</v>
      </c>
      <c r="C21" s="86" t="s">
        <v>45</v>
      </c>
      <c r="D21" s="86" t="s">
        <v>777</v>
      </c>
      <c r="E21" s="87" t="s">
        <v>792</v>
      </c>
      <c r="F21" s="88"/>
      <c r="G21" s="64"/>
      <c r="H21" s="89">
        <v>0.2</v>
      </c>
      <c r="I21" s="90">
        <v>311.16723688000002</v>
      </c>
      <c r="J21" s="91">
        <v>-1.0551237400000095</v>
      </c>
      <c r="K21" s="90">
        <v>-1.7821979999999999</v>
      </c>
      <c r="L21" s="91">
        <v>3.0395590000000001</v>
      </c>
      <c r="M21" s="90">
        <v>310.21713824</v>
      </c>
      <c r="N21" s="91">
        <v>-1.0627097199999691</v>
      </c>
      <c r="O21" s="90">
        <v>-1.7949688000000001</v>
      </c>
      <c r="P21" s="91">
        <v>2.0636385199999996</v>
      </c>
      <c r="Q21" s="92">
        <v>17295483.185000002</v>
      </c>
      <c r="R21" s="93">
        <v>193432</v>
      </c>
      <c r="S21" s="92">
        <v>2095</v>
      </c>
      <c r="T21" s="94">
        <v>5.5582597186058874E-2</v>
      </c>
      <c r="U21" s="95">
        <v>9.1040977084921372E-4</v>
      </c>
      <c r="V21" s="96"/>
      <c r="W21" s="97">
        <v>89.48</v>
      </c>
      <c r="X21" s="98"/>
      <c r="Y21" s="99">
        <v>3.1634309342869912E-2</v>
      </c>
      <c r="Z21" s="100">
        <v>2.3524139999999997E-3</v>
      </c>
      <c r="AA21" s="99">
        <v>0.1039395</v>
      </c>
      <c r="AB21" s="100">
        <v>0.13736719999999999</v>
      </c>
      <c r="AC21" s="99">
        <v>0.10907030000000001</v>
      </c>
    </row>
    <row r="22" spans="1:34" s="70" customFormat="1" ht="15" customHeight="1">
      <c r="A22" s="81"/>
      <c r="B22" s="81" t="s">
        <v>55</v>
      </c>
      <c r="C22" s="69"/>
      <c r="D22" s="69"/>
      <c r="E22" s="69"/>
      <c r="F22" s="69"/>
      <c r="G22" s="64"/>
      <c r="H22" s="82"/>
      <c r="I22" s="82"/>
      <c r="J22" s="82"/>
      <c r="K22" s="83"/>
      <c r="L22" s="83"/>
      <c r="M22" s="82"/>
      <c r="N22" s="82"/>
      <c r="O22" s="101"/>
      <c r="P22" s="101"/>
      <c r="Q22" s="82"/>
      <c r="R22" s="82"/>
      <c r="S22" s="82"/>
      <c r="T22" s="82"/>
      <c r="U22" s="82"/>
      <c r="V22" s="84"/>
      <c r="W22" s="82"/>
      <c r="X22" s="84"/>
      <c r="Y22" s="82"/>
      <c r="Z22" s="82"/>
      <c r="AA22" s="82"/>
      <c r="AB22" s="82"/>
      <c r="AC22" s="82"/>
      <c r="AD22" s="53"/>
      <c r="AF22" s="60"/>
      <c r="AG22" s="61"/>
      <c r="AH22" s="61"/>
    </row>
    <row r="23" spans="1:34">
      <c r="A23" s="85"/>
      <c r="B23" s="85" t="s">
        <v>56</v>
      </c>
      <c r="C23" s="86" t="s">
        <v>45</v>
      </c>
      <c r="D23" s="86" t="s">
        <v>190</v>
      </c>
      <c r="E23" s="87" t="s">
        <v>793</v>
      </c>
      <c r="F23" s="88"/>
      <c r="G23" s="64"/>
      <c r="H23" s="89">
        <v>0.25</v>
      </c>
      <c r="I23" s="90">
        <v>676.19726719999994</v>
      </c>
      <c r="J23" s="91">
        <v>26.603223159999967</v>
      </c>
      <c r="K23" s="90">
        <v>20.197040000000001</v>
      </c>
      <c r="L23" s="91">
        <v>240.077293</v>
      </c>
      <c r="M23" s="90">
        <v>675.80152639999994</v>
      </c>
      <c r="N23" s="91">
        <v>15.447232419999956</v>
      </c>
      <c r="O23" s="90">
        <v>8.8972800000000003</v>
      </c>
      <c r="P23" s="91">
        <v>240.26030224000002</v>
      </c>
      <c r="Q23" s="92">
        <v>44190582.335000016</v>
      </c>
      <c r="R23" s="93">
        <v>1967633</v>
      </c>
      <c r="S23" s="92">
        <v>2205</v>
      </c>
      <c r="T23" s="94">
        <v>6.5351613321338223E-2</v>
      </c>
      <c r="U23" s="95">
        <v>1.003992678402941E-3</v>
      </c>
      <c r="V23" s="96"/>
      <c r="W23" s="97">
        <v>22.4</v>
      </c>
      <c r="X23" s="98"/>
      <c r="Y23" s="99">
        <v>2.796763392857143E-2</v>
      </c>
      <c r="Z23" s="100">
        <v>9.9188460000000003E-3</v>
      </c>
      <c r="AA23" s="99">
        <v>9.7843549999999998E-3</v>
      </c>
      <c r="AB23" s="100">
        <v>8.3698610000000007E-2</v>
      </c>
      <c r="AC23" s="99">
        <v>5.8765349999999994E-2</v>
      </c>
    </row>
    <row r="24" spans="1:34">
      <c r="A24" s="85"/>
      <c r="B24" s="85" t="s">
        <v>57</v>
      </c>
      <c r="C24" s="86" t="s">
        <v>58</v>
      </c>
      <c r="D24" s="86" t="s">
        <v>763</v>
      </c>
      <c r="E24" s="87" t="s">
        <v>794</v>
      </c>
      <c r="F24" s="88"/>
      <c r="G24" s="64"/>
      <c r="H24" s="89">
        <v>0.99</v>
      </c>
      <c r="I24" s="90">
        <v>26.021776339999999</v>
      </c>
      <c r="J24" s="91">
        <v>-6.0221692600000019</v>
      </c>
      <c r="K24" s="90">
        <v>-6.1218089999999998</v>
      </c>
      <c r="L24" s="91">
        <v>-14.535532999999999</v>
      </c>
      <c r="M24" s="90">
        <v>26.216512139999999</v>
      </c>
      <c r="N24" s="91">
        <v>-5.9073621000000012</v>
      </c>
      <c r="O24" s="90">
        <v>-6.05608374</v>
      </c>
      <c r="P24" s="91">
        <v>-14.466249679999999</v>
      </c>
      <c r="Q24" s="92">
        <v>6530800.7100000009</v>
      </c>
      <c r="R24" s="93">
        <v>1509452</v>
      </c>
      <c r="S24" s="92">
        <v>419</v>
      </c>
      <c r="T24" s="94">
        <v>0.25097443866508928</v>
      </c>
      <c r="U24" s="95">
        <v>7.8231049281562437E-3</v>
      </c>
      <c r="V24" s="96"/>
      <c r="W24" s="97">
        <v>4.34</v>
      </c>
      <c r="X24" s="98"/>
      <c r="Y24" s="99">
        <v>2.0744239631336404E-2</v>
      </c>
      <c r="Z24" s="100">
        <v>2.5518040000000002E-2</v>
      </c>
      <c r="AA24" s="99">
        <v>-7.8952609999999993E-2</v>
      </c>
      <c r="AB24" s="100">
        <v>-2.3391149999999999E-2</v>
      </c>
      <c r="AC24" s="99">
        <v>-3.2628499999999998E-2</v>
      </c>
    </row>
    <row r="25" spans="1:34">
      <c r="A25" s="85"/>
      <c r="B25" s="85" t="s">
        <v>59</v>
      </c>
      <c r="C25" s="86" t="s">
        <v>45</v>
      </c>
      <c r="D25" s="86" t="s">
        <v>747</v>
      </c>
      <c r="E25" s="87" t="s">
        <v>795</v>
      </c>
      <c r="F25" s="88"/>
      <c r="G25" s="64"/>
      <c r="H25" s="89">
        <v>0.55000000000000004</v>
      </c>
      <c r="I25" s="90">
        <v>130.26783792000001</v>
      </c>
      <c r="J25" s="91">
        <v>-2.7139132899999918</v>
      </c>
      <c r="K25" s="90">
        <v>0</v>
      </c>
      <c r="L25" s="91">
        <v>2.3825989999999999</v>
      </c>
      <c r="M25" s="90">
        <v>130.17378528</v>
      </c>
      <c r="N25" s="91">
        <v>-2.7057930899999887</v>
      </c>
      <c r="O25" s="90">
        <v>6.0350400000000002E-3</v>
      </c>
      <c r="P25" s="91">
        <v>1.8054086600000048</v>
      </c>
      <c r="Q25" s="92">
        <v>5355060.7949999999</v>
      </c>
      <c r="R25" s="93">
        <v>998633</v>
      </c>
      <c r="S25" s="92">
        <v>628</v>
      </c>
      <c r="T25" s="94">
        <v>4.1108080708982413E-2</v>
      </c>
      <c r="U25" s="95">
        <v>3.2906892991898746E-3</v>
      </c>
      <c r="V25" s="96"/>
      <c r="W25" s="97">
        <v>5.28</v>
      </c>
      <c r="X25" s="98"/>
      <c r="Y25" s="99">
        <v>4.1392045454545452E-2</v>
      </c>
      <c r="Z25" s="100">
        <v>-2.0408159999999998E-2</v>
      </c>
      <c r="AA25" s="99">
        <v>8.5969840000000006E-2</v>
      </c>
      <c r="AB25" s="100">
        <v>9.8510249999999994E-2</v>
      </c>
      <c r="AC25" s="99">
        <v>3.0210910000000001E-2</v>
      </c>
    </row>
    <row r="26" spans="1:34">
      <c r="A26" s="85"/>
      <c r="B26" s="85" t="s">
        <v>60</v>
      </c>
      <c r="C26" s="86" t="s">
        <v>45</v>
      </c>
      <c r="D26" s="86" t="s">
        <v>424</v>
      </c>
      <c r="E26" s="87" t="s">
        <v>796</v>
      </c>
      <c r="F26" s="88"/>
      <c r="G26" s="64"/>
      <c r="H26" s="89">
        <v>0.45</v>
      </c>
      <c r="I26" s="90">
        <v>488.95883517999999</v>
      </c>
      <c r="J26" s="91">
        <v>11.586543099999965</v>
      </c>
      <c r="K26" s="90">
        <v>4.4549500000000002</v>
      </c>
      <c r="L26" s="91">
        <v>100.24442000000001</v>
      </c>
      <c r="M26" s="90">
        <v>488.62060127000001</v>
      </c>
      <c r="N26" s="91">
        <v>11.465784829999983</v>
      </c>
      <c r="O26" s="90">
        <v>4.2395352800000001</v>
      </c>
      <c r="P26" s="91">
        <v>99.51416515999999</v>
      </c>
      <c r="Q26" s="92">
        <v>41931442.469999999</v>
      </c>
      <c r="R26" s="93">
        <v>966450</v>
      </c>
      <c r="S26" s="92">
        <v>3071</v>
      </c>
      <c r="T26" s="94">
        <v>8.5756590234357485E-2</v>
      </c>
      <c r="U26" s="95">
        <v>1.2743610731700988E-3</v>
      </c>
      <c r="V26" s="96"/>
      <c r="W26" s="97">
        <v>43.57</v>
      </c>
      <c r="X26" s="98"/>
      <c r="Y26" s="99">
        <v>2.6623823731925636E-2</v>
      </c>
      <c r="Z26" s="100">
        <v>1.514445E-2</v>
      </c>
      <c r="AA26" s="99">
        <v>5.7991520000000005E-2</v>
      </c>
      <c r="AB26" s="100">
        <v>9.4165039999999992E-2</v>
      </c>
      <c r="AC26" s="99">
        <v>7.0976720000000007E-2</v>
      </c>
    </row>
    <row r="27" spans="1:34">
      <c r="A27" s="85"/>
      <c r="B27" s="85" t="s">
        <v>61</v>
      </c>
      <c r="C27" s="86" t="s">
        <v>45</v>
      </c>
      <c r="D27" s="86" t="s">
        <v>424</v>
      </c>
      <c r="E27" s="87" t="s">
        <v>797</v>
      </c>
      <c r="F27" s="88"/>
      <c r="G27" s="64"/>
      <c r="H27" s="89">
        <v>0.49</v>
      </c>
      <c r="I27" s="90">
        <v>212.7733537</v>
      </c>
      <c r="J27" s="91">
        <v>5.8678815199999805</v>
      </c>
      <c r="K27" s="90">
        <v>5.203729</v>
      </c>
      <c r="L27" s="91">
        <v>29.247043999999999</v>
      </c>
      <c r="M27" s="90">
        <v>209.22635109999999</v>
      </c>
      <c r="N27" s="91">
        <v>2.5064549599999784</v>
      </c>
      <c r="O27" s="90">
        <v>1.7140451999999999</v>
      </c>
      <c r="P27" s="91">
        <v>25.868622300000006</v>
      </c>
      <c r="Q27" s="92">
        <v>44309904.704999998</v>
      </c>
      <c r="R27" s="93">
        <v>2109883</v>
      </c>
      <c r="S27" s="92">
        <v>753</v>
      </c>
      <c r="T27" s="94">
        <v>0.2082493128696688</v>
      </c>
      <c r="U27" s="95">
        <v>2.0550607655491901E-3</v>
      </c>
      <c r="V27" s="96"/>
      <c r="W27" s="97">
        <v>20.95</v>
      </c>
      <c r="X27" s="98"/>
      <c r="Y27" s="99">
        <v>2.8639618138424822E-2</v>
      </c>
      <c r="Z27" s="100">
        <v>3.833253E-3</v>
      </c>
      <c r="AA27" s="99">
        <v>9.3192419999999998E-2</v>
      </c>
      <c r="AB27" s="100">
        <v>8.9684039999999993E-2</v>
      </c>
      <c r="AC27" s="99">
        <v>3.2859079999999999E-2</v>
      </c>
    </row>
    <row r="28" spans="1:34">
      <c r="A28" s="85"/>
      <c r="B28" s="85" t="s">
        <v>62</v>
      </c>
      <c r="C28" s="86" t="s">
        <v>45</v>
      </c>
      <c r="D28" s="86" t="s">
        <v>774</v>
      </c>
      <c r="E28" s="87" t="s">
        <v>798</v>
      </c>
      <c r="F28" s="88"/>
      <c r="G28" s="64"/>
      <c r="H28" s="89">
        <v>0.5</v>
      </c>
      <c r="I28" s="90">
        <v>25.915613230000002</v>
      </c>
      <c r="J28" s="91">
        <v>-2.3463421099999993</v>
      </c>
      <c r="K28" s="90">
        <v>0</v>
      </c>
      <c r="L28" s="91">
        <v>-1.5611942200000002</v>
      </c>
      <c r="M28" s="90">
        <v>25.88483768</v>
      </c>
      <c r="N28" s="91">
        <v>-2.3435557599999979</v>
      </c>
      <c r="O28" s="90">
        <v>0</v>
      </c>
      <c r="P28" s="91">
        <v>-1.5869346599999998</v>
      </c>
      <c r="Q28" s="92">
        <v>911061.15500000003</v>
      </c>
      <c r="R28" s="93">
        <v>57175</v>
      </c>
      <c r="S28" s="92">
        <v>218</v>
      </c>
      <c r="T28" s="94">
        <v>3.51549140247761E-2</v>
      </c>
      <c r="U28" s="95">
        <v>1.9628772136560143E-3</v>
      </c>
      <c r="V28" s="96"/>
      <c r="W28" s="97">
        <v>14.69</v>
      </c>
      <c r="X28" s="98"/>
      <c r="Y28" s="99">
        <v>9.1319877467665081E-2</v>
      </c>
      <c r="Z28" s="100">
        <v>-1.339069E-2</v>
      </c>
      <c r="AA28" s="99">
        <v>8.7032760000000001E-2</v>
      </c>
      <c r="AB28" s="100">
        <v>0.1015127</v>
      </c>
      <c r="AC28" s="99">
        <v>3.3671190000000004E-2</v>
      </c>
    </row>
    <row r="29" spans="1:34" s="102" customFormat="1">
      <c r="A29" s="85"/>
      <c r="B29" s="85" t="s">
        <v>63</v>
      </c>
      <c r="C29" s="86" t="s">
        <v>45</v>
      </c>
      <c r="D29" s="86" t="s">
        <v>190</v>
      </c>
      <c r="E29" s="87" t="s">
        <v>799</v>
      </c>
      <c r="F29" s="88"/>
      <c r="G29" s="64"/>
      <c r="H29" s="89">
        <v>0.39</v>
      </c>
      <c r="I29" s="90">
        <v>341.04193533000006</v>
      </c>
      <c r="J29" s="91">
        <v>6.6187371300000546</v>
      </c>
      <c r="K29" s="90">
        <v>4.271388</v>
      </c>
      <c r="L29" s="91">
        <v>66.336710999999994</v>
      </c>
      <c r="M29" s="90">
        <v>341.02441044000005</v>
      </c>
      <c r="N29" s="91">
        <v>6.6186128400000337</v>
      </c>
      <c r="O29" s="90">
        <v>4.2300000000000004</v>
      </c>
      <c r="P29" s="91">
        <v>65.744792239999995</v>
      </c>
      <c r="Q29" s="92">
        <v>9975830.2699999977</v>
      </c>
      <c r="R29" s="93">
        <v>2357432</v>
      </c>
      <c r="S29" s="92">
        <v>2298</v>
      </c>
      <c r="T29" s="94">
        <v>2.9251037003256371E-2</v>
      </c>
      <c r="U29" s="95">
        <v>3.815149623178261E-3</v>
      </c>
      <c r="V29" s="96"/>
      <c r="W29" s="97">
        <v>4.2300000000000004</v>
      </c>
      <c r="X29" s="98"/>
      <c r="Y29" s="99">
        <v>3.1007328605200942E-2</v>
      </c>
      <c r="Z29" s="100">
        <v>7.1428569999999999E-3</v>
      </c>
      <c r="AA29" s="99">
        <v>0.16668659999999999</v>
      </c>
      <c r="AB29" s="100">
        <v>0.1264709</v>
      </c>
      <c r="AC29" s="99">
        <v>5.1000980000000001E-2</v>
      </c>
      <c r="AD29" s="53"/>
      <c r="AH29" s="103"/>
    </row>
    <row r="30" spans="1:34" s="102" customFormat="1">
      <c r="A30" s="85"/>
      <c r="B30" s="104" t="s">
        <v>64</v>
      </c>
      <c r="C30" s="86" t="s">
        <v>45</v>
      </c>
      <c r="D30" s="86" t="s">
        <v>65</v>
      </c>
      <c r="E30" s="87" t="s">
        <v>800</v>
      </c>
      <c r="F30" s="88"/>
      <c r="G30" s="64"/>
      <c r="H30" s="89">
        <v>1.1000000000000001</v>
      </c>
      <c r="I30" s="90">
        <v>1.802872</v>
      </c>
      <c r="J30" s="91">
        <v>-2.1544099999999861E-2</v>
      </c>
      <c r="K30" s="90">
        <v>-2.204122E-2</v>
      </c>
      <c r="L30" s="91">
        <v>1.7958856700000001</v>
      </c>
      <c r="M30" s="90">
        <v>1.802872</v>
      </c>
      <c r="N30" s="91">
        <v>-2.1544099999999861E-2</v>
      </c>
      <c r="O30" s="90">
        <v>-2.15441E-2</v>
      </c>
      <c r="P30" s="91">
        <v>1.802872</v>
      </c>
      <c r="Q30" s="92">
        <v>531440.34</v>
      </c>
      <c r="R30" s="93">
        <v>48585</v>
      </c>
      <c r="S30" s="92">
        <v>20</v>
      </c>
      <c r="T30" s="94">
        <v>0.29477430455406706</v>
      </c>
      <c r="U30" s="95">
        <v>6.5008391325141711E-3</v>
      </c>
      <c r="V30" s="96"/>
      <c r="W30" s="97">
        <v>11.02</v>
      </c>
      <c r="X30" s="98"/>
      <c r="Y30" s="99">
        <v>1.8394827586206898E-2</v>
      </c>
      <c r="Z30" s="100">
        <v>6.392694E-3</v>
      </c>
      <c r="AA30" s="99" t="s">
        <v>542</v>
      </c>
      <c r="AB30" s="100" t="s">
        <v>542</v>
      </c>
      <c r="AC30" s="99" t="s">
        <v>542</v>
      </c>
      <c r="AD30" s="53"/>
      <c r="AH30" s="103"/>
    </row>
    <row r="31" spans="1:34" s="102" customFormat="1">
      <c r="A31" s="85"/>
      <c r="B31" s="85" t="s">
        <v>66</v>
      </c>
      <c r="C31" s="86" t="s">
        <v>45</v>
      </c>
      <c r="D31" s="86" t="s">
        <v>777</v>
      </c>
      <c r="E31" s="87" t="s">
        <v>801</v>
      </c>
      <c r="F31" s="88"/>
      <c r="G31" s="64"/>
      <c r="H31" s="89">
        <v>0.3</v>
      </c>
      <c r="I31" s="90">
        <v>1157.7289348800002</v>
      </c>
      <c r="J31" s="91">
        <v>3.847639039999962</v>
      </c>
      <c r="K31" s="90">
        <v>8.1335719999999991</v>
      </c>
      <c r="L31" s="91">
        <v>93.931752000000003</v>
      </c>
      <c r="M31" s="90">
        <v>1158.4677257999999</v>
      </c>
      <c r="N31" s="91">
        <v>6.1606880999999047</v>
      </c>
      <c r="O31" s="90">
        <v>10.4845419</v>
      </c>
      <c r="P31" s="91">
        <v>94.622650300000004</v>
      </c>
      <c r="Q31" s="92">
        <v>44509861.530000009</v>
      </c>
      <c r="R31" s="93">
        <v>593877</v>
      </c>
      <c r="S31" s="92">
        <v>7403</v>
      </c>
      <c r="T31" s="94">
        <v>3.8445840117672714E-2</v>
      </c>
      <c r="U31" s="95">
        <v>8.4321653598069661E-4</v>
      </c>
      <c r="V31" s="96"/>
      <c r="W31" s="97">
        <v>74.34</v>
      </c>
      <c r="X31" s="98"/>
      <c r="Y31" s="99">
        <v>4.6986386871132636E-2</v>
      </c>
      <c r="Z31" s="100">
        <v>-3.7523450000000002E-3</v>
      </c>
      <c r="AA31" s="99">
        <v>0.12736310000000001</v>
      </c>
      <c r="AB31" s="100">
        <v>0.1192086</v>
      </c>
      <c r="AC31" s="99">
        <v>6.9155800000000003E-2</v>
      </c>
      <c r="AD31" s="53"/>
      <c r="AH31" s="103"/>
    </row>
    <row r="32" spans="1:34" s="70" customFormat="1" ht="15" customHeight="1">
      <c r="A32" s="81"/>
      <c r="B32" s="81" t="s">
        <v>67</v>
      </c>
      <c r="C32" s="69"/>
      <c r="D32" s="69"/>
      <c r="E32" s="69"/>
      <c r="F32" s="69"/>
      <c r="G32" s="64"/>
      <c r="H32" s="82"/>
      <c r="I32" s="82"/>
      <c r="J32" s="82"/>
      <c r="K32" s="83"/>
      <c r="L32" s="83"/>
      <c r="M32" s="82"/>
      <c r="N32" s="82"/>
      <c r="O32" s="101"/>
      <c r="P32" s="101"/>
      <c r="Q32" s="82"/>
      <c r="R32" s="82"/>
      <c r="S32" s="82"/>
      <c r="T32" s="82"/>
      <c r="U32" s="82"/>
      <c r="V32" s="84"/>
      <c r="W32" s="82"/>
      <c r="X32" s="84"/>
      <c r="Y32" s="82"/>
      <c r="Z32" s="82"/>
      <c r="AA32" s="82"/>
      <c r="AB32" s="82"/>
      <c r="AC32" s="82"/>
      <c r="AD32" s="53"/>
      <c r="AF32" s="60"/>
      <c r="AG32" s="61"/>
      <c r="AH32" s="61"/>
    </row>
    <row r="33" spans="1:34">
      <c r="A33" s="85"/>
      <c r="B33" s="85" t="s">
        <v>68</v>
      </c>
      <c r="C33" s="86" t="s">
        <v>45</v>
      </c>
      <c r="D33" s="86" t="s">
        <v>190</v>
      </c>
      <c r="E33" s="87" t="s">
        <v>802</v>
      </c>
      <c r="F33" s="88"/>
      <c r="G33" s="64"/>
      <c r="H33" s="89">
        <v>0.35</v>
      </c>
      <c r="I33" s="90">
        <v>1316.9213804799997</v>
      </c>
      <c r="J33" s="91">
        <v>111.69372607999992</v>
      </c>
      <c r="K33" s="90">
        <v>62.087733999999998</v>
      </c>
      <c r="L33" s="91">
        <v>707.06246399999998</v>
      </c>
      <c r="M33" s="90">
        <v>1315.9518599599999</v>
      </c>
      <c r="N33" s="91">
        <v>111.66685990999984</v>
      </c>
      <c r="O33" s="90">
        <v>62.849345749999991</v>
      </c>
      <c r="P33" s="91">
        <v>710.16130370999997</v>
      </c>
      <c r="Q33" s="92">
        <v>100713441.98260002</v>
      </c>
      <c r="R33" s="93">
        <v>2931997</v>
      </c>
      <c r="S33" s="92">
        <v>10798</v>
      </c>
      <c r="T33" s="94">
        <v>7.6476427124215526E-2</v>
      </c>
      <c r="U33" s="95">
        <v>5.000931146971969E-4</v>
      </c>
      <c r="V33" s="96"/>
      <c r="W33" s="97">
        <v>34.909999999999997</v>
      </c>
      <c r="X33" s="98"/>
      <c r="Y33" s="99">
        <v>4.1246061300486976E-2</v>
      </c>
      <c r="Z33" s="100">
        <v>4.0536510000000005E-2</v>
      </c>
      <c r="AA33" s="99">
        <v>9.731709999999999E-2</v>
      </c>
      <c r="AB33" s="100">
        <v>0.1783632</v>
      </c>
      <c r="AC33" s="99" t="s">
        <v>542</v>
      </c>
    </row>
    <row r="34" spans="1:34">
      <c r="A34" s="85"/>
      <c r="B34" s="85" t="s">
        <v>69</v>
      </c>
      <c r="C34" s="86" t="s">
        <v>45</v>
      </c>
      <c r="D34" s="86" t="s">
        <v>190</v>
      </c>
      <c r="E34" s="87" t="s">
        <v>803</v>
      </c>
      <c r="F34" s="88"/>
      <c r="G34" s="64"/>
      <c r="H34" s="89">
        <v>0.48</v>
      </c>
      <c r="I34" s="90">
        <v>675.04446287999997</v>
      </c>
      <c r="J34" s="91">
        <v>99.183005279999975</v>
      </c>
      <c r="K34" s="90">
        <v>51.051506000000003</v>
      </c>
      <c r="L34" s="91">
        <v>396.01008899999999</v>
      </c>
      <c r="M34" s="90">
        <v>673.5185371</v>
      </c>
      <c r="N34" s="91">
        <v>99.045087550000076</v>
      </c>
      <c r="O34" s="90">
        <v>50.569705560000003</v>
      </c>
      <c r="P34" s="91">
        <v>395.89949325000003</v>
      </c>
      <c r="Q34" s="92">
        <v>187264890.84573802</v>
      </c>
      <c r="R34" s="93">
        <v>8188081</v>
      </c>
      <c r="S34" s="92">
        <v>12473</v>
      </c>
      <c r="T34" s="94">
        <v>0.27741119458530744</v>
      </c>
      <c r="U34" s="95">
        <v>9.3952964913015787E-4</v>
      </c>
      <c r="V34" s="96"/>
      <c r="W34" s="97">
        <v>23.26</v>
      </c>
      <c r="X34" s="98"/>
      <c r="Y34" s="99">
        <v>1.7738263112639725E-2</v>
      </c>
      <c r="Z34" s="100">
        <v>8.4382289999999999E-2</v>
      </c>
      <c r="AA34" s="99">
        <v>-0.24708629999999998</v>
      </c>
      <c r="AB34" s="100">
        <v>8.6926799999999999E-2</v>
      </c>
      <c r="AC34" s="99">
        <v>1.348152E-2</v>
      </c>
    </row>
    <row r="35" spans="1:34">
      <c r="A35" s="85"/>
      <c r="B35" s="85" t="s">
        <v>70</v>
      </c>
      <c r="C35" s="86" t="s">
        <v>45</v>
      </c>
      <c r="D35" s="86" t="s">
        <v>747</v>
      </c>
      <c r="E35" s="87" t="s">
        <v>804</v>
      </c>
      <c r="F35" s="88"/>
      <c r="G35" s="64"/>
      <c r="H35" s="89">
        <v>0.3</v>
      </c>
      <c r="I35" s="90">
        <v>144.04532137000001</v>
      </c>
      <c r="J35" s="91">
        <v>-2.4184314200000165</v>
      </c>
      <c r="K35" s="90">
        <v>-3.1619679999999999</v>
      </c>
      <c r="L35" s="91">
        <v>43.919693000000002</v>
      </c>
      <c r="M35" s="90">
        <v>144.01345243</v>
      </c>
      <c r="N35" s="91">
        <v>-2.4185793799999953</v>
      </c>
      <c r="O35" s="90">
        <v>-3.1016000000000004</v>
      </c>
      <c r="P35" s="91">
        <v>44.435679269999994</v>
      </c>
      <c r="Q35" s="92">
        <v>6931735.6799999997</v>
      </c>
      <c r="R35" s="93">
        <v>177807</v>
      </c>
      <c r="S35" s="92">
        <v>528</v>
      </c>
      <c r="T35" s="94">
        <v>4.812190784173332E-2</v>
      </c>
      <c r="U35" s="95">
        <v>1.4689417760262629E-3</v>
      </c>
      <c r="V35" s="96"/>
      <c r="W35" s="97">
        <v>38.770000000000003</v>
      </c>
      <c r="X35" s="98"/>
      <c r="Y35" s="99">
        <v>2.8452566417332986E-2</v>
      </c>
      <c r="Z35" s="100">
        <v>4.6644210000000002E-3</v>
      </c>
      <c r="AA35" s="99">
        <v>6.9136009999999998E-2</v>
      </c>
      <c r="AB35" s="100">
        <v>0.14138880000000001</v>
      </c>
      <c r="AC35" s="99">
        <v>8.6094580000000004E-2</v>
      </c>
    </row>
    <row r="36" spans="1:34">
      <c r="A36" s="85"/>
      <c r="B36" s="85" t="s">
        <v>71</v>
      </c>
      <c r="C36" s="86" t="s">
        <v>45</v>
      </c>
      <c r="D36" s="86" t="s">
        <v>243</v>
      </c>
      <c r="E36" s="87" t="s">
        <v>805</v>
      </c>
      <c r="F36" s="88"/>
      <c r="G36" s="64"/>
      <c r="H36" s="89">
        <v>0.6</v>
      </c>
      <c r="I36" s="90">
        <v>101.99819362000001</v>
      </c>
      <c r="J36" s="91">
        <v>5.7540174800000043</v>
      </c>
      <c r="K36" s="90">
        <v>5.275461</v>
      </c>
      <c r="L36" s="91">
        <v>17.113292000000001</v>
      </c>
      <c r="M36" s="90">
        <v>102.99555049999999</v>
      </c>
      <c r="N36" s="91">
        <v>6.7927770000000001</v>
      </c>
      <c r="O36" s="90">
        <v>6.234</v>
      </c>
      <c r="P36" s="91">
        <v>17.876100649999998</v>
      </c>
      <c r="Q36" s="92">
        <v>13490450.810000001</v>
      </c>
      <c r="R36" s="93">
        <v>1300207</v>
      </c>
      <c r="S36" s="92">
        <v>1003</v>
      </c>
      <c r="T36" s="94">
        <v>0.13226166396886824</v>
      </c>
      <c r="U36" s="95">
        <v>2.8269146435044236E-3</v>
      </c>
      <c r="V36" s="96"/>
      <c r="W36" s="97">
        <v>10.39</v>
      </c>
      <c r="X36" s="98"/>
      <c r="Y36" s="99">
        <v>9.3413955726660253E-2</v>
      </c>
      <c r="Z36" s="100">
        <v>5.8083249999999996E-3</v>
      </c>
      <c r="AA36" s="99">
        <v>0.1087542</v>
      </c>
      <c r="AB36" s="100">
        <v>0.1102301</v>
      </c>
      <c r="AC36" s="99" t="s">
        <v>542</v>
      </c>
    </row>
    <row r="37" spans="1:34">
      <c r="A37" s="85"/>
      <c r="B37" s="85" t="s">
        <v>72</v>
      </c>
      <c r="C37" s="86" t="s">
        <v>45</v>
      </c>
      <c r="D37" s="86" t="s">
        <v>424</v>
      </c>
      <c r="E37" s="87" t="s">
        <v>806</v>
      </c>
      <c r="F37" s="88"/>
      <c r="G37" s="64"/>
      <c r="H37" s="89">
        <v>0.35</v>
      </c>
      <c r="I37" s="90">
        <v>30.757301500000001</v>
      </c>
      <c r="J37" s="91">
        <v>0.23010450000000374</v>
      </c>
      <c r="K37" s="90">
        <v>0</v>
      </c>
      <c r="L37" s="91">
        <v>-27.398</v>
      </c>
      <c r="M37" s="90">
        <v>30.732138750000001</v>
      </c>
      <c r="N37" s="91">
        <v>0.22991625000000374</v>
      </c>
      <c r="O37" s="90">
        <v>0</v>
      </c>
      <c r="P37" s="91">
        <v>-27.460906619999999</v>
      </c>
      <c r="Q37" s="92">
        <v>3264175.4000000008</v>
      </c>
      <c r="R37" s="93">
        <v>162609</v>
      </c>
      <c r="S37" s="92">
        <v>326</v>
      </c>
      <c r="T37" s="94">
        <v>0.10612684601085699</v>
      </c>
      <c r="U37" s="95">
        <v>2.7445482481612792E-3</v>
      </c>
      <c r="V37" s="96"/>
      <c r="W37" s="97">
        <v>20.05</v>
      </c>
      <c r="X37" s="98"/>
      <c r="Y37" s="99">
        <v>4.9376558603491272E-2</v>
      </c>
      <c r="Z37" s="100">
        <v>7.0316420000000003E-3</v>
      </c>
      <c r="AA37" s="99">
        <v>-6.571623E-2</v>
      </c>
      <c r="AB37" s="100">
        <v>3.4450639999999998E-2</v>
      </c>
      <c r="AC37" s="99">
        <v>2.463806E-2</v>
      </c>
    </row>
    <row r="38" spans="1:34">
      <c r="A38" s="85"/>
      <c r="B38" s="85" t="s">
        <v>73</v>
      </c>
      <c r="C38" s="86" t="s">
        <v>45</v>
      </c>
      <c r="D38" s="86" t="s">
        <v>774</v>
      </c>
      <c r="E38" s="87" t="s">
        <v>807</v>
      </c>
      <c r="F38" s="88"/>
      <c r="G38" s="64"/>
      <c r="H38" s="89">
        <v>0.05</v>
      </c>
      <c r="I38" s="90">
        <v>384.42894560000002</v>
      </c>
      <c r="J38" s="91">
        <v>-3.7107755999999643</v>
      </c>
      <c r="K38" s="90">
        <v>1.3694025000000001</v>
      </c>
      <c r="L38" s="91">
        <v>329.88381706000001</v>
      </c>
      <c r="M38" s="90">
        <v>384.41553920000007</v>
      </c>
      <c r="N38" s="91">
        <v>-3.7105991999999284</v>
      </c>
      <c r="O38" s="90">
        <v>1.33</v>
      </c>
      <c r="P38" s="91">
        <v>328.29214616999997</v>
      </c>
      <c r="Q38" s="92">
        <v>3407284.2899999996</v>
      </c>
      <c r="R38" s="93">
        <v>125968</v>
      </c>
      <c r="S38" s="92">
        <v>382</v>
      </c>
      <c r="T38" s="94">
        <v>8.8632355315546238E-3</v>
      </c>
      <c r="U38" s="95">
        <v>1.140416863352681E-3</v>
      </c>
      <c r="V38" s="96"/>
      <c r="W38" s="97">
        <v>26.6</v>
      </c>
      <c r="X38" s="98"/>
      <c r="Y38" s="99">
        <v>4.517394736842105E-2</v>
      </c>
      <c r="Z38" s="100">
        <v>1.6872399999999999E-2</v>
      </c>
      <c r="AA38" s="99">
        <v>6.5858879999999995E-2</v>
      </c>
      <c r="AB38" s="100">
        <v>0.11497289999999999</v>
      </c>
      <c r="AC38" s="99">
        <v>9.4185140000000001E-2</v>
      </c>
    </row>
    <row r="39" spans="1:34">
      <c r="A39" s="85"/>
      <c r="B39" s="85" t="s">
        <v>74</v>
      </c>
      <c r="C39" s="86" t="s">
        <v>45</v>
      </c>
      <c r="D39" s="86" t="s">
        <v>190</v>
      </c>
      <c r="E39" s="87" t="s">
        <v>808</v>
      </c>
      <c r="F39" s="88"/>
      <c r="G39" s="64"/>
      <c r="H39" s="89">
        <v>0.49</v>
      </c>
      <c r="I39" s="90">
        <v>1103.78254797</v>
      </c>
      <c r="J39" s="91">
        <v>33.210291510000111</v>
      </c>
      <c r="K39" s="90">
        <v>-31.64498</v>
      </c>
      <c r="L39" s="91">
        <v>24.443486</v>
      </c>
      <c r="M39" s="90">
        <v>1102.92081813</v>
      </c>
      <c r="N39" s="91">
        <v>33.101826210000155</v>
      </c>
      <c r="O39" s="90">
        <v>-32.651168310000003</v>
      </c>
      <c r="P39" s="91">
        <v>24.578487859999999</v>
      </c>
      <c r="Q39" s="92">
        <v>58451621.979839005</v>
      </c>
      <c r="R39" s="93">
        <v>3150034</v>
      </c>
      <c r="S39" s="92">
        <v>3692</v>
      </c>
      <c r="T39" s="94">
        <v>5.2955740319811324E-2</v>
      </c>
      <c r="U39" s="95">
        <v>9.954494178463539E-4</v>
      </c>
      <c r="V39" s="96"/>
      <c r="W39" s="97">
        <v>19.170000000000002</v>
      </c>
      <c r="X39" s="98"/>
      <c r="Y39" s="99">
        <v>3.0169274908711526E-2</v>
      </c>
      <c r="Z39" s="100">
        <v>6.1461790000000002E-2</v>
      </c>
      <c r="AA39" s="99">
        <v>-0.10011089999999999</v>
      </c>
      <c r="AB39" s="100">
        <v>4.8894849999999997E-2</v>
      </c>
      <c r="AC39" s="99">
        <v>2.8460990000000002E-2</v>
      </c>
    </row>
    <row r="40" spans="1:34">
      <c r="A40" s="85"/>
      <c r="B40" s="85" t="s">
        <v>75</v>
      </c>
      <c r="C40" s="86" t="s">
        <v>45</v>
      </c>
      <c r="D40" s="86" t="s">
        <v>424</v>
      </c>
      <c r="E40" s="87" t="s">
        <v>809</v>
      </c>
      <c r="F40" s="88"/>
      <c r="G40" s="64"/>
      <c r="H40" s="89">
        <v>0.35</v>
      </c>
      <c r="I40" s="90">
        <v>239.30009487999999</v>
      </c>
      <c r="J40" s="91">
        <v>17.834720079999983</v>
      </c>
      <c r="K40" s="90">
        <v>4.9840799999999996</v>
      </c>
      <c r="L40" s="91">
        <v>35.419122999999999</v>
      </c>
      <c r="M40" s="90">
        <v>239.22350508000002</v>
      </c>
      <c r="N40" s="91">
        <v>17.815405580000014</v>
      </c>
      <c r="O40" s="90">
        <v>5.0687828799999997</v>
      </c>
      <c r="P40" s="91">
        <v>36.355897810000002</v>
      </c>
      <c r="Q40" s="92">
        <v>11649671.265000001</v>
      </c>
      <c r="R40" s="93">
        <v>371033</v>
      </c>
      <c r="S40" s="92">
        <v>2412</v>
      </c>
      <c r="T40" s="94">
        <v>4.8682267639057447E-2</v>
      </c>
      <c r="U40" s="95">
        <v>1.8029813395242884E-3</v>
      </c>
      <c r="V40" s="96"/>
      <c r="W40" s="97">
        <v>31.78</v>
      </c>
      <c r="X40" s="98"/>
      <c r="Y40" s="99">
        <v>3.6186280679672743E-2</v>
      </c>
      <c r="Z40" s="100">
        <v>5.7570709999999997E-2</v>
      </c>
      <c r="AA40" s="99">
        <v>-3.2265999999999996E-2</v>
      </c>
      <c r="AB40" s="100">
        <v>8.4406610000000007E-2</v>
      </c>
      <c r="AC40" s="99">
        <v>6.0661420000000001E-2</v>
      </c>
    </row>
    <row r="41" spans="1:34">
      <c r="A41" s="85"/>
      <c r="B41" s="85" t="s">
        <v>76</v>
      </c>
      <c r="C41" s="86" t="s">
        <v>45</v>
      </c>
      <c r="D41" s="86" t="s">
        <v>243</v>
      </c>
      <c r="E41" s="87" t="s">
        <v>810</v>
      </c>
      <c r="F41" s="88"/>
      <c r="G41" s="64"/>
      <c r="H41" s="89">
        <v>0.25</v>
      </c>
      <c r="I41" s="90">
        <v>2.1048</v>
      </c>
      <c r="J41" s="91">
        <v>3.2000000000000001E-2</v>
      </c>
      <c r="K41" s="90">
        <v>0</v>
      </c>
      <c r="L41" s="91">
        <v>2.0016039999999999</v>
      </c>
      <c r="M41" s="90">
        <v>2.1048</v>
      </c>
      <c r="N41" s="91">
        <v>3.2000000000000001E-2</v>
      </c>
      <c r="O41" s="90">
        <v>0</v>
      </c>
      <c r="P41" s="91">
        <v>1.9452</v>
      </c>
      <c r="Q41" s="92">
        <v>378517.13999999996</v>
      </c>
      <c r="R41" s="93">
        <v>14668</v>
      </c>
      <c r="S41" s="92">
        <v>20</v>
      </c>
      <c r="T41" s="94">
        <v>0.17983520524515392</v>
      </c>
      <c r="U41" s="95">
        <v>1.2491363625468169E-3</v>
      </c>
      <c r="V41" s="96"/>
      <c r="W41" s="97">
        <v>26.07</v>
      </c>
      <c r="X41" s="98"/>
      <c r="Y41" s="99">
        <v>1.8812926735711544E-2</v>
      </c>
      <c r="Z41" s="100">
        <v>6.1752220000000002E-3</v>
      </c>
      <c r="AA41" s="99" t="s">
        <v>542</v>
      </c>
      <c r="AB41" s="100" t="s">
        <v>542</v>
      </c>
      <c r="AC41" s="99" t="s">
        <v>542</v>
      </c>
    </row>
    <row r="42" spans="1:34">
      <c r="A42" s="85"/>
      <c r="B42" s="85" t="s">
        <v>77</v>
      </c>
      <c r="C42" s="86" t="s">
        <v>45</v>
      </c>
      <c r="D42" s="86" t="s">
        <v>190</v>
      </c>
      <c r="E42" s="87" t="s">
        <v>811</v>
      </c>
      <c r="F42" s="88"/>
      <c r="G42" s="64"/>
      <c r="H42" s="89">
        <v>0.25</v>
      </c>
      <c r="I42" s="90">
        <v>95.623337519999993</v>
      </c>
      <c r="J42" s="91">
        <v>3.883874399999991</v>
      </c>
      <c r="K42" s="90">
        <v>3.3728250000000002</v>
      </c>
      <c r="L42" s="91">
        <v>90.029493000000002</v>
      </c>
      <c r="M42" s="90">
        <v>95.537101919999998</v>
      </c>
      <c r="N42" s="91">
        <v>3.8831842300000043</v>
      </c>
      <c r="O42" s="90">
        <v>3.3581843999999998</v>
      </c>
      <c r="P42" s="91">
        <v>91.389000320000008</v>
      </c>
      <c r="Q42" s="92">
        <v>10586687.440000001</v>
      </c>
      <c r="R42" s="93">
        <v>318375</v>
      </c>
      <c r="S42" s="92">
        <v>2393</v>
      </c>
      <c r="T42" s="94">
        <v>0.11071238166923168</v>
      </c>
      <c r="U42" s="95">
        <v>7.7335190162504787E-4</v>
      </c>
      <c r="V42" s="96"/>
      <c r="W42" s="97">
        <v>33.369999999999997</v>
      </c>
      <c r="X42" s="98"/>
      <c r="Y42" s="99">
        <v>3.896487863350314E-2</v>
      </c>
      <c r="Z42" s="100">
        <v>1.1065480000000001E-2</v>
      </c>
      <c r="AA42" s="99" t="s">
        <v>542</v>
      </c>
      <c r="AB42" s="100" t="s">
        <v>542</v>
      </c>
      <c r="AC42" s="99" t="s">
        <v>542</v>
      </c>
    </row>
    <row r="43" spans="1:34" s="102" customFormat="1">
      <c r="A43" s="85"/>
      <c r="B43" s="85" t="s">
        <v>78</v>
      </c>
      <c r="C43" s="86" t="s">
        <v>45</v>
      </c>
      <c r="D43" s="86" t="s">
        <v>747</v>
      </c>
      <c r="E43" s="87" t="s">
        <v>812</v>
      </c>
      <c r="F43" s="88"/>
      <c r="G43" s="64"/>
      <c r="H43" s="89">
        <v>0.09</v>
      </c>
      <c r="I43" s="90">
        <v>503.14908785999995</v>
      </c>
      <c r="J43" s="91">
        <v>35.566729559999942</v>
      </c>
      <c r="K43" s="90">
        <v>25.984397999999999</v>
      </c>
      <c r="L43" s="91">
        <v>164.25708900000001</v>
      </c>
      <c r="M43" s="90">
        <v>503.14400877999998</v>
      </c>
      <c r="N43" s="91">
        <v>35.566627879999935</v>
      </c>
      <c r="O43" s="90">
        <v>26.014800000000001</v>
      </c>
      <c r="P43" s="91">
        <v>163.50610205999999</v>
      </c>
      <c r="Q43" s="92">
        <v>37748689.330000006</v>
      </c>
      <c r="R43" s="93">
        <v>1219278</v>
      </c>
      <c r="S43" s="92">
        <v>2751</v>
      </c>
      <c r="T43" s="94">
        <v>7.5024858915183984E-2</v>
      </c>
      <c r="U43" s="95">
        <v>1.0173347288985292E-3</v>
      </c>
      <c r="V43" s="96"/>
      <c r="W43" s="97">
        <v>30.97</v>
      </c>
      <c r="X43" s="98"/>
      <c r="Y43" s="99">
        <v>2.5642072973845652E-2</v>
      </c>
      <c r="Z43" s="100">
        <v>2.0092229999999999E-2</v>
      </c>
      <c r="AA43" s="99">
        <v>-1.5403439999999999E-2</v>
      </c>
      <c r="AB43" s="100">
        <v>9.5113929999999999E-2</v>
      </c>
      <c r="AC43" s="99">
        <v>7.2231550000000005E-2</v>
      </c>
      <c r="AD43" s="53"/>
      <c r="AH43" s="103"/>
    </row>
    <row r="44" spans="1:34">
      <c r="A44" s="85"/>
      <c r="B44" s="85" t="s">
        <v>79</v>
      </c>
      <c r="C44" s="86" t="s">
        <v>45</v>
      </c>
      <c r="D44" s="86" t="s">
        <v>747</v>
      </c>
      <c r="E44" s="87" t="s">
        <v>813</v>
      </c>
      <c r="F44" s="88"/>
      <c r="G44" s="64"/>
      <c r="H44" s="89">
        <v>0.23</v>
      </c>
      <c r="I44" s="90">
        <v>402.82421905000001</v>
      </c>
      <c r="J44" s="91">
        <v>6.3270765000000599</v>
      </c>
      <c r="K44" s="90">
        <v>8.6494</v>
      </c>
      <c r="L44" s="91">
        <v>34.867147000000003</v>
      </c>
      <c r="M44" s="90">
        <v>401.59504807999997</v>
      </c>
      <c r="N44" s="91">
        <v>6.4698176500000359</v>
      </c>
      <c r="O44" s="90">
        <v>8.7498247500000002</v>
      </c>
      <c r="P44" s="91">
        <v>35.067564429999997</v>
      </c>
      <c r="Q44" s="92">
        <v>17025449.380000003</v>
      </c>
      <c r="R44" s="93">
        <v>986137</v>
      </c>
      <c r="S44" s="92">
        <v>1709</v>
      </c>
      <c r="T44" s="94">
        <v>4.2265207936483931E-2</v>
      </c>
      <c r="U44" s="95">
        <v>1.1361720061891678E-3</v>
      </c>
      <c r="V44" s="96"/>
      <c r="W44" s="97">
        <v>17.23</v>
      </c>
      <c r="X44" s="98"/>
      <c r="Y44" s="99">
        <v>4.0021125943122467E-2</v>
      </c>
      <c r="Z44" s="100">
        <v>-5.770341E-3</v>
      </c>
      <c r="AA44" s="99">
        <v>0.22455040000000001</v>
      </c>
      <c r="AB44" s="100">
        <v>0.17349290000000001</v>
      </c>
      <c r="AC44" s="99">
        <v>0.11717029999999999</v>
      </c>
    </row>
    <row r="45" spans="1:34">
      <c r="A45" s="85"/>
      <c r="B45" s="85" t="s">
        <v>80</v>
      </c>
      <c r="C45" s="86" t="s">
        <v>45</v>
      </c>
      <c r="D45" s="86" t="s">
        <v>190</v>
      </c>
      <c r="E45" s="87" t="s">
        <v>814</v>
      </c>
      <c r="F45" s="88"/>
      <c r="G45" s="64"/>
      <c r="H45" s="89">
        <v>0.35</v>
      </c>
      <c r="I45" s="90">
        <v>228.56090544</v>
      </c>
      <c r="J45" s="91">
        <v>34.614446819999991</v>
      </c>
      <c r="K45" s="90">
        <v>23.159903</v>
      </c>
      <c r="L45" s="91">
        <v>141.203103</v>
      </c>
      <c r="M45" s="90">
        <v>228.56090544</v>
      </c>
      <c r="N45" s="91">
        <v>34.614446819999991</v>
      </c>
      <c r="O45" s="90">
        <v>22.373999999999999</v>
      </c>
      <c r="P45" s="91">
        <v>139.22020775999999</v>
      </c>
      <c r="Q45" s="92">
        <v>27395227.763600003</v>
      </c>
      <c r="R45" s="93">
        <v>981432</v>
      </c>
      <c r="S45" s="92">
        <v>5823</v>
      </c>
      <c r="T45" s="94">
        <v>0.11985963964774186</v>
      </c>
      <c r="U45" s="95">
        <v>1.1017769391411946E-3</v>
      </c>
      <c r="V45" s="96"/>
      <c r="W45" s="97">
        <v>27.12</v>
      </c>
      <c r="X45" s="98"/>
      <c r="Y45" s="99">
        <v>2.2421275811209437E-2</v>
      </c>
      <c r="Z45" s="100">
        <v>6.3112510000000011E-2</v>
      </c>
      <c r="AA45" s="99">
        <v>-4.1528629999999997E-2</v>
      </c>
      <c r="AB45" s="100" t="s">
        <v>542</v>
      </c>
      <c r="AC45" s="99" t="s">
        <v>542</v>
      </c>
    </row>
    <row r="46" spans="1:34">
      <c r="A46" s="85"/>
      <c r="B46" s="85" t="s">
        <v>81</v>
      </c>
      <c r="C46" s="86" t="s">
        <v>45</v>
      </c>
      <c r="D46" s="86" t="s">
        <v>424</v>
      </c>
      <c r="E46" s="87" t="s">
        <v>815</v>
      </c>
      <c r="F46" s="88"/>
      <c r="G46" s="64"/>
      <c r="H46" s="89">
        <v>0.28000000000000003</v>
      </c>
      <c r="I46" s="90">
        <v>295.29459900000001</v>
      </c>
      <c r="J46" s="91">
        <v>6.355814680000007</v>
      </c>
      <c r="K46" s="90">
        <v>3.2254719999999999</v>
      </c>
      <c r="L46" s="91">
        <v>38.034959000000001</v>
      </c>
      <c r="M46" s="90">
        <v>294.62179950000001</v>
      </c>
      <c r="N46" s="91">
        <v>6.3490473399999736</v>
      </c>
      <c r="O46" s="90">
        <v>3.42</v>
      </c>
      <c r="P46" s="91">
        <v>38.799177730000004</v>
      </c>
      <c r="Q46" s="92">
        <v>27099326.374999996</v>
      </c>
      <c r="R46" s="93">
        <v>644369</v>
      </c>
      <c r="S46" s="92">
        <v>3060</v>
      </c>
      <c r="T46" s="94">
        <v>9.1770477573143813E-2</v>
      </c>
      <c r="U46" s="95">
        <v>9.3581769757699056E-4</v>
      </c>
      <c r="V46" s="96"/>
      <c r="W46" s="97">
        <v>42.75</v>
      </c>
      <c r="X46" s="98"/>
      <c r="Y46" s="99">
        <v>4.5380116959064326E-2</v>
      </c>
      <c r="Z46" s="100">
        <v>1.016068E-2</v>
      </c>
      <c r="AA46" s="99">
        <v>8.3392499999999994E-2</v>
      </c>
      <c r="AB46" s="100">
        <v>0.21943079999999998</v>
      </c>
      <c r="AC46" s="99">
        <v>0.14198089999999999</v>
      </c>
    </row>
    <row r="47" spans="1:34">
      <c r="A47" s="85"/>
      <c r="B47" s="85" t="s">
        <v>82</v>
      </c>
      <c r="C47" s="86" t="s">
        <v>45</v>
      </c>
      <c r="D47" s="86" t="s">
        <v>747</v>
      </c>
      <c r="E47" s="87" t="s">
        <v>816</v>
      </c>
      <c r="F47" s="88"/>
      <c r="G47" s="64"/>
      <c r="H47" s="89">
        <v>0.3</v>
      </c>
      <c r="I47" s="90">
        <v>31.013706849999998</v>
      </c>
      <c r="J47" s="91">
        <v>0.73985541999999804</v>
      </c>
      <c r="K47" s="90">
        <v>0</v>
      </c>
      <c r="L47" s="91">
        <v>2.8710260000000001</v>
      </c>
      <c r="M47" s="90">
        <v>30.426019749999995</v>
      </c>
      <c r="N47" s="91">
        <v>0.72583569999999931</v>
      </c>
      <c r="O47" s="90">
        <v>0</v>
      </c>
      <c r="P47" s="91">
        <v>2.39572194</v>
      </c>
      <c r="Q47" s="92">
        <v>1503095.3099999996</v>
      </c>
      <c r="R47" s="93">
        <v>42106</v>
      </c>
      <c r="S47" s="92">
        <v>143</v>
      </c>
      <c r="T47" s="94">
        <v>4.8465516143227479E-2</v>
      </c>
      <c r="U47" s="95">
        <v>9.3713746656245555E-4</v>
      </c>
      <c r="V47" s="96"/>
      <c r="W47" s="97">
        <v>36.049999999999997</v>
      </c>
      <c r="X47" s="98"/>
      <c r="Y47" s="99">
        <v>3.0412815533980585E-2</v>
      </c>
      <c r="Z47" s="100">
        <v>3.2655400000000001E-2</v>
      </c>
      <c r="AA47" s="99">
        <v>7.2896359999999993E-2</v>
      </c>
      <c r="AB47" s="100">
        <v>0.12047530000000001</v>
      </c>
      <c r="AC47" s="99">
        <v>9.1516850000000011E-2</v>
      </c>
    </row>
    <row r="48" spans="1:34">
      <c r="A48" s="85"/>
      <c r="B48" s="85" t="s">
        <v>83</v>
      </c>
      <c r="C48" s="86" t="s">
        <v>45</v>
      </c>
      <c r="D48" s="86" t="s">
        <v>424</v>
      </c>
      <c r="E48" s="87" t="s">
        <v>817</v>
      </c>
      <c r="F48" s="88"/>
      <c r="G48" s="64"/>
      <c r="H48" s="89">
        <v>0.35</v>
      </c>
      <c r="I48" s="90">
        <v>708.72690065999996</v>
      </c>
      <c r="J48" s="91">
        <v>-28.085106990000011</v>
      </c>
      <c r="K48" s="90">
        <v>35.325074999999998</v>
      </c>
      <c r="L48" s="91">
        <v>291.11432100000002</v>
      </c>
      <c r="M48" s="90">
        <v>708.24284258</v>
      </c>
      <c r="N48" s="91">
        <v>-28.143019119999884</v>
      </c>
      <c r="O48" s="90">
        <v>34.001125100000003</v>
      </c>
      <c r="P48" s="91">
        <v>294.13189449999999</v>
      </c>
      <c r="Q48" s="92">
        <v>86902312.230000004</v>
      </c>
      <c r="R48" s="93">
        <v>1827093</v>
      </c>
      <c r="S48" s="92">
        <v>9315</v>
      </c>
      <c r="T48" s="94">
        <v>0.122617487990187</v>
      </c>
      <c r="U48" s="95">
        <v>6.5451309330507971E-4</v>
      </c>
      <c r="V48" s="96"/>
      <c r="W48" s="97">
        <v>45.46</v>
      </c>
      <c r="X48" s="98"/>
      <c r="Y48" s="99">
        <v>2.5956885173779146E-2</v>
      </c>
      <c r="Z48" s="100">
        <v>-8.4390739999999992E-2</v>
      </c>
      <c r="AA48" s="99">
        <v>0.42183010000000004</v>
      </c>
      <c r="AB48" s="100">
        <v>0.1037646</v>
      </c>
      <c r="AC48" s="99">
        <v>0.1346184</v>
      </c>
    </row>
    <row r="49" spans="1:34">
      <c r="A49" s="85"/>
      <c r="B49" s="85" t="s">
        <v>84</v>
      </c>
      <c r="C49" s="86" t="s">
        <v>45</v>
      </c>
      <c r="D49" s="86" t="s">
        <v>774</v>
      </c>
      <c r="E49" s="87" t="s">
        <v>818</v>
      </c>
      <c r="F49" s="88"/>
      <c r="G49" s="64"/>
      <c r="H49" s="89">
        <v>0.34</v>
      </c>
      <c r="I49" s="90">
        <v>57.23183092</v>
      </c>
      <c r="J49" s="91">
        <v>-0.77637596000000086</v>
      </c>
      <c r="K49" s="90">
        <v>-1.4721249999999999</v>
      </c>
      <c r="L49" s="91">
        <v>5.7747313299999981</v>
      </c>
      <c r="M49" s="90">
        <v>56.915315450000001</v>
      </c>
      <c r="N49" s="91">
        <v>-0.78027835000000145</v>
      </c>
      <c r="O49" s="90">
        <v>-1.5004999999999999</v>
      </c>
      <c r="P49" s="91">
        <v>5.8052877499999997</v>
      </c>
      <c r="Q49" s="92">
        <v>24041127.610610008</v>
      </c>
      <c r="R49" s="93">
        <v>808887</v>
      </c>
      <c r="S49" s="92">
        <v>806</v>
      </c>
      <c r="T49" s="94">
        <v>0.42006567366707631</v>
      </c>
      <c r="U49" s="95">
        <v>7.0680723539865266E-4</v>
      </c>
      <c r="V49" s="96"/>
      <c r="W49" s="97">
        <v>30.01</v>
      </c>
      <c r="X49" s="98"/>
      <c r="Y49" s="99">
        <v>2.9459080306564477E-2</v>
      </c>
      <c r="Z49" s="100">
        <v>2.4331129999999999E-2</v>
      </c>
      <c r="AA49" s="99">
        <v>2.3038599999999999E-2</v>
      </c>
      <c r="AB49" s="100">
        <v>0.2057901</v>
      </c>
      <c r="AC49" s="99">
        <v>0.13386200000000001</v>
      </c>
    </row>
    <row r="50" spans="1:34">
      <c r="A50" s="85"/>
      <c r="B50" s="85" t="s">
        <v>85</v>
      </c>
      <c r="C50" s="86" t="s">
        <v>45</v>
      </c>
      <c r="D50" s="86" t="s">
        <v>774</v>
      </c>
      <c r="E50" s="87" t="s">
        <v>819</v>
      </c>
      <c r="F50" s="88"/>
      <c r="G50" s="64"/>
      <c r="H50" s="89">
        <v>0.34</v>
      </c>
      <c r="I50" s="90">
        <v>326.27886408000001</v>
      </c>
      <c r="J50" s="91">
        <v>1.3718556799999475</v>
      </c>
      <c r="K50" s="90">
        <v>29.298559999999998</v>
      </c>
      <c r="L50" s="91">
        <v>106.39694072</v>
      </c>
      <c r="M50" s="90">
        <v>325.90579865999996</v>
      </c>
      <c r="N50" s="91">
        <v>1.4070043599999547</v>
      </c>
      <c r="O50" s="90">
        <v>29.3475</v>
      </c>
      <c r="P50" s="91">
        <v>107.47111229000001</v>
      </c>
      <c r="Q50" s="92">
        <v>126026268.06000003</v>
      </c>
      <c r="R50" s="93">
        <v>7144990</v>
      </c>
      <c r="S50" s="92">
        <v>3896</v>
      </c>
      <c r="T50" s="94">
        <v>0.38625323897504982</v>
      </c>
      <c r="U50" s="95">
        <v>1.0142840656845987E-3</v>
      </c>
      <c r="V50" s="96"/>
      <c r="W50" s="97">
        <v>16.75</v>
      </c>
      <c r="X50" s="98"/>
      <c r="Y50" s="99">
        <v>2.4268955223880596E-2</v>
      </c>
      <c r="Z50" s="100">
        <v>-7.133956000000001E-2</v>
      </c>
      <c r="AA50" s="99">
        <v>0.50687870000000002</v>
      </c>
      <c r="AB50" s="100">
        <v>0.12808659999999999</v>
      </c>
      <c r="AC50" s="99">
        <v>0.14402490000000001</v>
      </c>
    </row>
    <row r="51" spans="1:34">
      <c r="A51" s="85"/>
      <c r="B51" s="85" t="s">
        <v>86</v>
      </c>
      <c r="C51" s="86" t="s">
        <v>45</v>
      </c>
      <c r="D51" s="86" t="s">
        <v>243</v>
      </c>
      <c r="E51" s="87" t="s">
        <v>820</v>
      </c>
      <c r="F51" s="88"/>
      <c r="G51" s="64"/>
      <c r="H51" s="89">
        <v>0.25</v>
      </c>
      <c r="I51" s="90">
        <v>7.7060500199999993</v>
      </c>
      <c r="J51" s="91">
        <v>1.5208185199999995</v>
      </c>
      <c r="K51" s="90">
        <v>0.99109000000000003</v>
      </c>
      <c r="L51" s="91">
        <v>2.8215110000000001</v>
      </c>
      <c r="M51" s="90">
        <v>7.7060500199999993</v>
      </c>
      <c r="N51" s="91">
        <v>1.5208185199999995</v>
      </c>
      <c r="O51" s="90">
        <v>1.026</v>
      </c>
      <c r="P51" s="91">
        <v>2.8642131800000001</v>
      </c>
      <c r="Q51" s="92">
        <v>1748132.35</v>
      </c>
      <c r="R51" s="93">
        <v>177592</v>
      </c>
      <c r="S51" s="92">
        <v>134</v>
      </c>
      <c r="T51" s="94">
        <v>0.22685193393021866</v>
      </c>
      <c r="U51" s="95">
        <v>2.0989435569483674E-3</v>
      </c>
      <c r="V51" s="96"/>
      <c r="W51" s="97">
        <v>10.3</v>
      </c>
      <c r="X51" s="98"/>
      <c r="Y51" s="99">
        <v>5.0098155339805821E-2</v>
      </c>
      <c r="Z51" s="100">
        <v>8.4210530000000006E-2</v>
      </c>
      <c r="AA51" s="99">
        <v>-5.5821849999999999E-2</v>
      </c>
      <c r="AB51" s="100">
        <v>5.6399579999999998E-2</v>
      </c>
      <c r="AC51" s="99" t="s">
        <v>542</v>
      </c>
    </row>
    <row r="52" spans="1:34">
      <c r="A52" s="85"/>
      <c r="B52" s="85" t="s">
        <v>87</v>
      </c>
      <c r="C52" s="86" t="s">
        <v>45</v>
      </c>
      <c r="D52" s="86" t="s">
        <v>190</v>
      </c>
      <c r="E52" s="87" t="s">
        <v>821</v>
      </c>
      <c r="F52" s="88"/>
      <c r="G52" s="64"/>
      <c r="H52" s="89">
        <v>0.34</v>
      </c>
      <c r="I52" s="90">
        <v>132.30802295999999</v>
      </c>
      <c r="J52" s="91">
        <v>-0.67377978000001615</v>
      </c>
      <c r="K52" s="90">
        <v>-3.4714849999999999</v>
      </c>
      <c r="L52" s="91">
        <v>19.336959</v>
      </c>
      <c r="M52" s="90">
        <v>132.29144959999999</v>
      </c>
      <c r="N52" s="91">
        <v>-0.67413280000001197</v>
      </c>
      <c r="O52" s="90">
        <v>-3.5680000000000001</v>
      </c>
      <c r="P52" s="91">
        <v>20.364701820000008</v>
      </c>
      <c r="Q52" s="92">
        <v>31070412.235070001</v>
      </c>
      <c r="R52" s="93">
        <v>1772494</v>
      </c>
      <c r="S52" s="92">
        <v>960</v>
      </c>
      <c r="T52" s="94">
        <v>0.2348339242017346</v>
      </c>
      <c r="U52" s="95">
        <v>1.021364446045782E-3</v>
      </c>
      <c r="V52" s="96"/>
      <c r="W52" s="97">
        <v>17.84</v>
      </c>
      <c r="X52" s="98"/>
      <c r="Y52" s="99">
        <v>2.1419170403587443E-2</v>
      </c>
      <c r="Z52" s="100">
        <v>2.176403E-2</v>
      </c>
      <c r="AA52" s="99">
        <v>2.0718510000000002E-2</v>
      </c>
      <c r="AB52" s="100">
        <v>0.20239550000000001</v>
      </c>
      <c r="AC52" s="99">
        <v>0.13090189999999999</v>
      </c>
    </row>
    <row r="53" spans="1:34">
      <c r="A53" s="85"/>
      <c r="B53" s="85" t="s">
        <v>88</v>
      </c>
      <c r="C53" s="86" t="s">
        <v>45</v>
      </c>
      <c r="D53" s="86" t="s">
        <v>190</v>
      </c>
      <c r="E53" s="87" t="s">
        <v>822</v>
      </c>
      <c r="F53" s="88"/>
      <c r="G53" s="64"/>
      <c r="H53" s="89">
        <v>0.34</v>
      </c>
      <c r="I53" s="90">
        <v>533.55684525000004</v>
      </c>
      <c r="J53" s="91">
        <v>-54.489449939999936</v>
      </c>
      <c r="K53" s="90">
        <v>-7.2940230000000001</v>
      </c>
      <c r="L53" s="91">
        <v>45.748024000000001</v>
      </c>
      <c r="M53" s="90">
        <v>533.22347324999998</v>
      </c>
      <c r="N53" s="91">
        <v>-54.322114819999932</v>
      </c>
      <c r="O53" s="90">
        <v>-6.6982499999999998</v>
      </c>
      <c r="P53" s="91">
        <v>44.676590959999999</v>
      </c>
      <c r="Q53" s="92">
        <v>76907726.399798006</v>
      </c>
      <c r="R53" s="93">
        <v>7372844</v>
      </c>
      <c r="S53" s="92">
        <v>6711</v>
      </c>
      <c r="T53" s="94">
        <v>0.14414157944832026</v>
      </c>
      <c r="U53" s="95">
        <v>1.3558391337323756E-3</v>
      </c>
      <c r="V53" s="96"/>
      <c r="W53" s="97">
        <v>9.75</v>
      </c>
      <c r="X53" s="98"/>
      <c r="Y53" s="99">
        <v>2.3187589743589743E-2</v>
      </c>
      <c r="Z53" s="100">
        <v>-8.105561E-2</v>
      </c>
      <c r="AA53" s="99">
        <v>0.49581569999999997</v>
      </c>
      <c r="AB53" s="100">
        <v>0.12760969999999999</v>
      </c>
      <c r="AC53" s="99">
        <v>0.14232910000000001</v>
      </c>
    </row>
    <row r="54" spans="1:34">
      <c r="A54" s="85"/>
      <c r="B54" s="85" t="s">
        <v>89</v>
      </c>
      <c r="C54" s="86" t="s">
        <v>45</v>
      </c>
      <c r="D54" s="86" t="s">
        <v>770</v>
      </c>
      <c r="E54" s="87" t="s">
        <v>823</v>
      </c>
      <c r="F54" s="88"/>
      <c r="G54" s="64"/>
      <c r="H54" s="89">
        <v>0.45</v>
      </c>
      <c r="I54" s="90">
        <v>415.09794285000004</v>
      </c>
      <c r="J54" s="91">
        <v>-5.1946435500000119</v>
      </c>
      <c r="K54" s="90">
        <v>-2.1802199999999998</v>
      </c>
      <c r="L54" s="91">
        <v>-10.085330800000001</v>
      </c>
      <c r="M54" s="90">
        <v>384.24967280999999</v>
      </c>
      <c r="N54" s="91">
        <v>-4.9717974300000067</v>
      </c>
      <c r="O54" s="90">
        <v>-2.18025</v>
      </c>
      <c r="P54" s="91">
        <v>-3.035668889999998</v>
      </c>
      <c r="Q54" s="92">
        <v>3301277.2349999999</v>
      </c>
      <c r="R54" s="93">
        <v>111213</v>
      </c>
      <c r="S54" s="92">
        <v>285</v>
      </c>
      <c r="T54" s="94">
        <v>7.953007939123782E-3</v>
      </c>
      <c r="U54" s="95">
        <v>1.5385046472299322E-3</v>
      </c>
      <c r="V54" s="96"/>
      <c r="W54" s="97">
        <v>29.04</v>
      </c>
      <c r="X54" s="98"/>
      <c r="Y54" s="99">
        <v>5.7889497245179063E-2</v>
      </c>
      <c r="Z54" s="100">
        <v>3.5076589999999998E-2</v>
      </c>
      <c r="AA54" s="99">
        <v>1.1609920000000001E-2</v>
      </c>
      <c r="AB54" s="100">
        <v>0.1192482</v>
      </c>
      <c r="AC54" s="99">
        <v>7.9873810000000003E-2</v>
      </c>
    </row>
    <row r="55" spans="1:34">
      <c r="A55" s="85"/>
      <c r="B55" s="85" t="s">
        <v>90</v>
      </c>
      <c r="C55" s="86" t="s">
        <v>45</v>
      </c>
      <c r="D55" s="86" t="s">
        <v>770</v>
      </c>
      <c r="E55" s="87" t="s">
        <v>824</v>
      </c>
      <c r="F55" s="88"/>
      <c r="G55" s="64"/>
      <c r="H55" s="89">
        <v>0.34</v>
      </c>
      <c r="I55" s="90">
        <v>341.93399372000005</v>
      </c>
      <c r="J55" s="91">
        <v>11.802849320000053</v>
      </c>
      <c r="K55" s="90">
        <v>1.7091050000000001</v>
      </c>
      <c r="L55" s="91">
        <v>61.090748740000002</v>
      </c>
      <c r="M55" s="90">
        <v>340.39359546000003</v>
      </c>
      <c r="N55" s="91">
        <v>11.75720126000005</v>
      </c>
      <c r="O55" s="90">
        <v>1.7210000000000001</v>
      </c>
      <c r="P55" s="91">
        <v>61.607031500000005</v>
      </c>
      <c r="Q55" s="92">
        <v>14555964.030000001</v>
      </c>
      <c r="R55" s="93">
        <v>426780</v>
      </c>
      <c r="S55" s="92">
        <v>1023</v>
      </c>
      <c r="T55" s="94">
        <v>4.2569514284442465E-2</v>
      </c>
      <c r="U55" s="95">
        <v>1.843642134122068E-3</v>
      </c>
      <c r="V55" s="96"/>
      <c r="W55" s="97">
        <v>34.340000000000003</v>
      </c>
      <c r="X55" s="98"/>
      <c r="Y55" s="99">
        <v>4.0564327315084442E-2</v>
      </c>
      <c r="Z55" s="100">
        <v>3.7880660000000003E-2</v>
      </c>
      <c r="AA55" s="99">
        <v>8.7408490000000005E-2</v>
      </c>
      <c r="AB55" s="100">
        <v>0.13826859999999999</v>
      </c>
      <c r="AC55" s="99">
        <v>9.7984500000000002E-2</v>
      </c>
    </row>
    <row r="56" spans="1:34">
      <c r="A56" s="85"/>
      <c r="B56" s="85" t="s">
        <v>91</v>
      </c>
      <c r="C56" s="86" t="s">
        <v>45</v>
      </c>
      <c r="D56" s="86" t="s">
        <v>774</v>
      </c>
      <c r="E56" s="87" t="s">
        <v>825</v>
      </c>
      <c r="F56" s="88"/>
      <c r="G56" s="64"/>
      <c r="H56" s="89">
        <v>0.2</v>
      </c>
      <c r="I56" s="90">
        <v>664.37171249000005</v>
      </c>
      <c r="J56" s="91">
        <v>18.124463669999958</v>
      </c>
      <c r="K56" s="90">
        <v>23.145135</v>
      </c>
      <c r="L56" s="91">
        <v>193.84910532000004</v>
      </c>
      <c r="M56" s="90">
        <v>663.15211035000004</v>
      </c>
      <c r="N56" s="91">
        <v>17.889455210000037</v>
      </c>
      <c r="O56" s="90">
        <v>22.355676620000001</v>
      </c>
      <c r="P56" s="91">
        <v>196.76540697999999</v>
      </c>
      <c r="Q56" s="92">
        <v>56884022.675000004</v>
      </c>
      <c r="R56" s="93">
        <v>1847067</v>
      </c>
      <c r="S56" s="92">
        <v>9084</v>
      </c>
      <c r="T56" s="94">
        <v>8.5620777654431227E-2</v>
      </c>
      <c r="U56" s="95">
        <v>7.0256601916500309E-4</v>
      </c>
      <c r="V56" s="96"/>
      <c r="W56" s="97">
        <v>30.13</v>
      </c>
      <c r="X56" s="98"/>
      <c r="Y56" s="99">
        <v>7.5919615001659474E-2</v>
      </c>
      <c r="Z56" s="100">
        <v>3.8208779999999998E-2</v>
      </c>
      <c r="AA56" s="99">
        <v>0.15020149999999999</v>
      </c>
      <c r="AB56" s="100">
        <v>0.14217350000000001</v>
      </c>
      <c r="AC56" s="99">
        <v>0.118684</v>
      </c>
    </row>
    <row r="57" spans="1:34">
      <c r="A57" s="85"/>
      <c r="B57" s="85" t="s">
        <v>92</v>
      </c>
      <c r="C57" s="86" t="s">
        <v>45</v>
      </c>
      <c r="D57" s="86" t="s">
        <v>777</v>
      </c>
      <c r="E57" s="87" t="s">
        <v>826</v>
      </c>
      <c r="F57" s="88"/>
      <c r="G57" s="64"/>
      <c r="H57" s="89">
        <v>0.16</v>
      </c>
      <c r="I57" s="90">
        <v>628.24888086999999</v>
      </c>
      <c r="J57" s="91">
        <v>-12.003436919999958</v>
      </c>
      <c r="K57" s="90">
        <v>-23.089729999999999</v>
      </c>
      <c r="L57" s="91">
        <v>82.041329000000005</v>
      </c>
      <c r="M57" s="90">
        <v>627.67130581999993</v>
      </c>
      <c r="N57" s="91">
        <v>-11.951005560000063</v>
      </c>
      <c r="O57" s="90">
        <v>-23.053233319999997</v>
      </c>
      <c r="P57" s="91">
        <v>81.931395699999982</v>
      </c>
      <c r="Q57" s="92">
        <v>78238299.769999996</v>
      </c>
      <c r="R57" s="93">
        <v>1153304</v>
      </c>
      <c r="S57" s="92">
        <v>4611</v>
      </c>
      <c r="T57" s="94">
        <v>0.12453392620716726</v>
      </c>
      <c r="U57" s="95">
        <v>8.7757630885655733E-4</v>
      </c>
      <c r="V57" s="96"/>
      <c r="W57" s="97">
        <v>67.989999999999995</v>
      </c>
      <c r="X57" s="98"/>
      <c r="Y57" s="99">
        <v>2.8583674069716139E-2</v>
      </c>
      <c r="Z57" s="100">
        <v>1.735747E-2</v>
      </c>
      <c r="AA57" s="99">
        <v>3.8984449999999999E-3</v>
      </c>
      <c r="AB57" s="100">
        <v>0.1131959</v>
      </c>
      <c r="AC57" s="99">
        <v>7.454131E-2</v>
      </c>
    </row>
    <row r="58" spans="1:34">
      <c r="A58" s="85"/>
      <c r="B58" s="85" t="s">
        <v>93</v>
      </c>
      <c r="C58" s="86" t="s">
        <v>45</v>
      </c>
      <c r="D58" s="86" t="s">
        <v>777</v>
      </c>
      <c r="E58" s="87" t="s">
        <v>827</v>
      </c>
      <c r="F58" s="88"/>
      <c r="G58" s="64"/>
      <c r="H58" s="89">
        <v>0.25</v>
      </c>
      <c r="I58" s="90">
        <v>7674.2448216000003</v>
      </c>
      <c r="J58" s="91">
        <v>189.96805912000085</v>
      </c>
      <c r="K58" s="90">
        <v>245.430252</v>
      </c>
      <c r="L58" s="91">
        <v>2016.733884</v>
      </c>
      <c r="M58" s="90">
        <v>7671.0807090000008</v>
      </c>
      <c r="N58" s="91">
        <v>208.14124562000083</v>
      </c>
      <c r="O58" s="90">
        <v>263.21173440000001</v>
      </c>
      <c r="P58" s="91">
        <v>2022.59124084</v>
      </c>
      <c r="Q58" s="92">
        <v>476340898.00459987</v>
      </c>
      <c r="R58" s="93">
        <v>5695693</v>
      </c>
      <c r="S58" s="92">
        <v>47756</v>
      </c>
      <c r="T58" s="94">
        <v>6.2070068010325441E-2</v>
      </c>
      <c r="U58" s="95">
        <v>2.7478057015416723E-4</v>
      </c>
      <c r="V58" s="96"/>
      <c r="W58" s="97">
        <v>83.4</v>
      </c>
      <c r="X58" s="98"/>
      <c r="Y58" s="99">
        <v>3.5648057553956829E-2</v>
      </c>
      <c r="Z58" s="100">
        <v>-7.3791960000000002E-3</v>
      </c>
      <c r="AA58" s="99">
        <v>0.18102589999999999</v>
      </c>
      <c r="AB58" s="100">
        <v>0.16237500000000002</v>
      </c>
      <c r="AC58" s="99">
        <v>0.13110350000000001</v>
      </c>
    </row>
    <row r="59" spans="1:34">
      <c r="A59" s="85"/>
      <c r="B59" s="85" t="s">
        <v>94</v>
      </c>
      <c r="C59" s="86" t="s">
        <v>45</v>
      </c>
      <c r="D59" s="86" t="s">
        <v>243</v>
      </c>
      <c r="E59" s="87" t="s">
        <v>828</v>
      </c>
      <c r="F59" s="88"/>
      <c r="G59" s="64"/>
      <c r="H59" s="89">
        <v>0.24</v>
      </c>
      <c r="I59" s="90">
        <v>95.473481500000005</v>
      </c>
      <c r="J59" s="91">
        <v>-0.17288318000000716</v>
      </c>
      <c r="K59" s="90">
        <v>1.0283800000000001</v>
      </c>
      <c r="L59" s="91">
        <v>6.5620799999999999</v>
      </c>
      <c r="M59" s="90">
        <v>94.494442500000005</v>
      </c>
      <c r="N59" s="91">
        <v>-0.16046610000000894</v>
      </c>
      <c r="O59" s="90">
        <v>1.0249999999999999</v>
      </c>
      <c r="P59" s="91">
        <v>6.2165447</v>
      </c>
      <c r="Q59" s="92">
        <v>6024263.625</v>
      </c>
      <c r="R59" s="93">
        <v>584394</v>
      </c>
      <c r="S59" s="92">
        <v>893</v>
      </c>
      <c r="T59" s="94">
        <v>6.3098815821438337E-2</v>
      </c>
      <c r="U59" s="95">
        <v>1.836285715529556E-3</v>
      </c>
      <c r="V59" s="96"/>
      <c r="W59" s="97">
        <v>10.25</v>
      </c>
      <c r="X59" s="98"/>
      <c r="Y59" s="99">
        <v>4.2613756097560983E-2</v>
      </c>
      <c r="Z59" s="100">
        <v>-1.3474489999999999E-2</v>
      </c>
      <c r="AA59" s="99">
        <v>0.1911795</v>
      </c>
      <c r="AB59" s="100">
        <v>0.1540444</v>
      </c>
      <c r="AC59" s="99">
        <v>7.2174240000000001E-2</v>
      </c>
    </row>
    <row r="60" spans="1:34" s="70" customFormat="1" ht="15" customHeight="1">
      <c r="A60" s="81"/>
      <c r="B60" s="81" t="s">
        <v>95</v>
      </c>
      <c r="C60" s="69"/>
      <c r="D60" s="69"/>
      <c r="E60" s="69"/>
      <c r="F60" s="69"/>
      <c r="G60" s="64"/>
      <c r="H60" s="82"/>
      <c r="I60" s="82"/>
      <c r="J60" s="82"/>
      <c r="K60" s="83"/>
      <c r="L60" s="83"/>
      <c r="M60" s="82"/>
      <c r="N60" s="82"/>
      <c r="O60" s="101"/>
      <c r="P60" s="101"/>
      <c r="Q60" s="82"/>
      <c r="R60" s="82"/>
      <c r="S60" s="82"/>
      <c r="T60" s="82"/>
      <c r="U60" s="82"/>
      <c r="V60" s="84"/>
      <c r="W60" s="82"/>
      <c r="X60" s="84"/>
      <c r="Y60" s="82"/>
      <c r="Z60" s="82"/>
      <c r="AA60" s="82"/>
      <c r="AB60" s="82"/>
      <c r="AC60" s="82"/>
      <c r="AD60" s="53"/>
      <c r="AF60" s="60"/>
      <c r="AG60" s="61"/>
      <c r="AH60" s="61"/>
    </row>
    <row r="61" spans="1:34">
      <c r="A61" s="85"/>
      <c r="B61" s="85" t="s">
        <v>96</v>
      </c>
      <c r="C61" s="86" t="s">
        <v>58</v>
      </c>
      <c r="D61" s="86" t="s">
        <v>757</v>
      </c>
      <c r="E61" s="87" t="s">
        <v>829</v>
      </c>
      <c r="F61" s="88"/>
      <c r="G61" s="64"/>
      <c r="H61" s="89">
        <v>0.78</v>
      </c>
      <c r="I61" s="90">
        <v>881.28211199999998</v>
      </c>
      <c r="J61" s="91">
        <v>-6.1513568799999954</v>
      </c>
      <c r="K61" s="90">
        <v>-23.909165000000002</v>
      </c>
      <c r="L61" s="91">
        <v>-94.475728000000004</v>
      </c>
      <c r="M61" s="90">
        <v>169.586276</v>
      </c>
      <c r="N61" s="91">
        <v>2.5650406400000154</v>
      </c>
      <c r="O61" s="90">
        <v>-0.84355599999999997</v>
      </c>
      <c r="P61" s="91">
        <v>-15.877204400000002</v>
      </c>
      <c r="Q61" s="92">
        <v>4283277.26</v>
      </c>
      <c r="R61" s="93">
        <v>1083763</v>
      </c>
      <c r="S61" s="92">
        <v>291</v>
      </c>
      <c r="T61" s="94">
        <v>4.8602793608047267E-3</v>
      </c>
      <c r="U61" s="95">
        <v>4.5441443120808498E-3</v>
      </c>
      <c r="V61" s="96"/>
      <c r="W61" s="97">
        <v>4</v>
      </c>
      <c r="X61" s="98"/>
      <c r="Y61" s="99">
        <v>6.3750000000000001E-2</v>
      </c>
      <c r="Z61" s="100">
        <v>2.0408159999999998E-2</v>
      </c>
      <c r="AA61" s="99">
        <v>4.4383400000000003E-2</v>
      </c>
      <c r="AB61" s="100">
        <v>8.9677930000000003E-2</v>
      </c>
      <c r="AC61" s="99">
        <v>7.1505570000000004E-2</v>
      </c>
    </row>
    <row r="62" spans="1:34">
      <c r="A62" s="85"/>
      <c r="B62" s="85" t="s">
        <v>97</v>
      </c>
      <c r="C62" s="86" t="s">
        <v>98</v>
      </c>
      <c r="D62" s="86" t="s">
        <v>424</v>
      </c>
      <c r="E62" s="87" t="s">
        <v>830</v>
      </c>
      <c r="F62" s="88"/>
      <c r="G62" s="64"/>
      <c r="H62" s="89">
        <v>0.39</v>
      </c>
      <c r="I62" s="90">
        <v>33.568626389999999</v>
      </c>
      <c r="J62" s="91">
        <v>0.32900143999999759</v>
      </c>
      <c r="K62" s="90">
        <v>2.1466349999999998</v>
      </c>
      <c r="L62" s="91">
        <v>19.393478000000002</v>
      </c>
      <c r="M62" s="90">
        <v>33.313472189999999</v>
      </c>
      <c r="N62" s="91">
        <v>0.34315823999999834</v>
      </c>
      <c r="O62" s="90">
        <v>2.0762999999999998</v>
      </c>
      <c r="P62" s="91">
        <v>18.852969560000002</v>
      </c>
      <c r="Q62" s="92">
        <v>8826447</v>
      </c>
      <c r="R62" s="93">
        <v>369783</v>
      </c>
      <c r="S62" s="92">
        <v>837</v>
      </c>
      <c r="T62" s="94">
        <v>0.2629373897357139</v>
      </c>
      <c r="U62" s="95">
        <v>4.0726992668028055E-3</v>
      </c>
      <c r="V62" s="96"/>
      <c r="W62" s="97">
        <v>23.07</v>
      </c>
      <c r="X62" s="98"/>
      <c r="Y62" s="99">
        <v>8.6692674469007365E-3</v>
      </c>
      <c r="Z62" s="100">
        <v>-5.2566729999999999E-2</v>
      </c>
      <c r="AA62" s="99">
        <v>7.1602470000000001E-2</v>
      </c>
      <c r="AB62" s="100" t="s">
        <v>542</v>
      </c>
      <c r="AC62" s="99" t="s">
        <v>542</v>
      </c>
    </row>
    <row r="63" spans="1:34">
      <c r="A63" s="85"/>
      <c r="B63" s="85" t="s">
        <v>99</v>
      </c>
      <c r="C63" s="86" t="s">
        <v>58</v>
      </c>
      <c r="D63" s="86" t="s">
        <v>732</v>
      </c>
      <c r="E63" s="87" t="s">
        <v>831</v>
      </c>
      <c r="F63" s="88"/>
      <c r="G63" s="64"/>
      <c r="H63" s="89">
        <v>1</v>
      </c>
      <c r="I63" s="90">
        <v>424.13783726304797</v>
      </c>
      <c r="J63" s="91">
        <v>8.8111105459239489</v>
      </c>
      <c r="K63" s="90">
        <v>-4.6396957699999994</v>
      </c>
      <c r="L63" s="91">
        <v>-0.63996142999999972</v>
      </c>
      <c r="M63" s="90">
        <v>0.51516273999999995</v>
      </c>
      <c r="N63" s="91">
        <v>0.11770697999999997</v>
      </c>
      <c r="O63" s="90">
        <v>0.10369688000000001</v>
      </c>
      <c r="P63" s="91">
        <v>0.50115264000000004</v>
      </c>
      <c r="Q63" s="92">
        <v>101300.72</v>
      </c>
      <c r="R63" s="93">
        <v>5432</v>
      </c>
      <c r="S63" s="92">
        <v>3</v>
      </c>
      <c r="T63" s="94">
        <v>2.388391487392195E-4</v>
      </c>
      <c r="U63" s="95">
        <v>5.945064471494739E-3</v>
      </c>
      <c r="V63" s="96"/>
      <c r="W63" s="97">
        <v>19.36</v>
      </c>
      <c r="X63" s="98"/>
      <c r="Y63" s="99">
        <v>1.3181818181818182E-2</v>
      </c>
      <c r="Z63" s="100">
        <v>5.6192039999999999E-2</v>
      </c>
      <c r="AA63" s="99" t="s">
        <v>542</v>
      </c>
      <c r="AB63" s="100" t="s">
        <v>542</v>
      </c>
      <c r="AC63" s="99" t="s">
        <v>542</v>
      </c>
    </row>
    <row r="64" spans="1:34">
      <c r="A64" s="85"/>
      <c r="B64" s="85" t="s">
        <v>100</v>
      </c>
      <c r="C64" s="86" t="s">
        <v>98</v>
      </c>
      <c r="D64" s="86" t="s">
        <v>190</v>
      </c>
      <c r="E64" s="87" t="s">
        <v>832</v>
      </c>
      <c r="F64" s="88"/>
      <c r="G64" s="64"/>
      <c r="H64" s="89">
        <v>0.49</v>
      </c>
      <c r="I64" s="90">
        <v>27.594007319999999</v>
      </c>
      <c r="J64" s="91">
        <v>0.20062757000000031</v>
      </c>
      <c r="K64" s="90">
        <v>0</v>
      </c>
      <c r="L64" s="91">
        <v>-5.4203900000000003</v>
      </c>
      <c r="M64" s="90">
        <v>27.594007319999999</v>
      </c>
      <c r="N64" s="91">
        <v>0.20062757000000031</v>
      </c>
      <c r="O64" s="90">
        <v>0</v>
      </c>
      <c r="P64" s="91">
        <v>-5.2694323999999995</v>
      </c>
      <c r="Q64" s="92">
        <v>417195.42</v>
      </c>
      <c r="R64" s="93">
        <v>23350</v>
      </c>
      <c r="S64" s="92">
        <v>99</v>
      </c>
      <c r="T64" s="94">
        <v>1.5119058829038535E-2</v>
      </c>
      <c r="U64" s="95">
        <v>3.2460596883149605E-3</v>
      </c>
      <c r="V64" s="96"/>
      <c r="W64" s="97">
        <v>17.96</v>
      </c>
      <c r="X64" s="98"/>
      <c r="Y64" s="99">
        <v>3.0051057906458796E-2</v>
      </c>
      <c r="Z64" s="100">
        <v>1.183099E-2</v>
      </c>
      <c r="AA64" s="99">
        <v>5.4755869999999998E-2</v>
      </c>
      <c r="AB64" s="100">
        <v>8.433911999999999E-2</v>
      </c>
      <c r="AC64" s="99">
        <v>5.4105980000000005E-2</v>
      </c>
    </row>
    <row r="65" spans="1:29">
      <c r="A65" s="85"/>
      <c r="B65" s="85" t="s">
        <v>101</v>
      </c>
      <c r="C65" s="86" t="s">
        <v>98</v>
      </c>
      <c r="D65" s="86" t="s">
        <v>190</v>
      </c>
      <c r="E65" s="87" t="s">
        <v>833</v>
      </c>
      <c r="F65" s="88"/>
      <c r="G65" s="64"/>
      <c r="H65" s="89">
        <v>1.29</v>
      </c>
      <c r="I65" s="90">
        <v>164.41341800000001</v>
      </c>
      <c r="J65" s="91">
        <v>-14.460495099999994</v>
      </c>
      <c r="K65" s="90">
        <v>-9.0272900000000007</v>
      </c>
      <c r="L65" s="91">
        <v>-40.719875000000002</v>
      </c>
      <c r="M65" s="90">
        <v>169.34658879999998</v>
      </c>
      <c r="N65" s="91">
        <v>-9.1130949600000086</v>
      </c>
      <c r="O65" s="90">
        <v>-3.226264</v>
      </c>
      <c r="P65" s="91">
        <v>-48.521793810000005</v>
      </c>
      <c r="Q65" s="92">
        <v>171500465.94500008</v>
      </c>
      <c r="R65" s="93">
        <v>7929919</v>
      </c>
      <c r="S65" s="92">
        <v>5705</v>
      </c>
      <c r="T65" s="94">
        <v>1.0431050459944826</v>
      </c>
      <c r="U65" s="95">
        <v>9.7773408699774046E-4</v>
      </c>
      <c r="V65" s="96"/>
      <c r="W65" s="97">
        <v>21.4</v>
      </c>
      <c r="X65" s="98"/>
      <c r="Y65" s="99">
        <v>0</v>
      </c>
      <c r="Z65" s="100">
        <v>-3.29869E-2</v>
      </c>
      <c r="AA65" s="99">
        <v>-8.1939079999999997E-2</v>
      </c>
      <c r="AB65" s="100">
        <v>-0.1494972</v>
      </c>
      <c r="AC65" s="99">
        <v>-0.136929</v>
      </c>
    </row>
    <row r="66" spans="1:29">
      <c r="A66" s="85"/>
      <c r="B66" s="85" t="s">
        <v>102</v>
      </c>
      <c r="C66" s="86" t="s">
        <v>98</v>
      </c>
      <c r="D66" s="86" t="s">
        <v>190</v>
      </c>
      <c r="E66" s="87" t="s">
        <v>834</v>
      </c>
      <c r="F66" s="88"/>
      <c r="G66" s="64"/>
      <c r="H66" s="89">
        <v>1.48</v>
      </c>
      <c r="I66" s="90">
        <v>30.145308800000002</v>
      </c>
      <c r="J66" s="91">
        <v>-2.8872080999999978</v>
      </c>
      <c r="K66" s="90">
        <v>-2.601931</v>
      </c>
      <c r="L66" s="91">
        <v>-26.310921</v>
      </c>
      <c r="M66" s="90">
        <v>31.37419328</v>
      </c>
      <c r="N66" s="91">
        <v>-1.4092774499999992</v>
      </c>
      <c r="O66" s="90">
        <v>-1.10041568</v>
      </c>
      <c r="P66" s="91">
        <v>-25.278211079999998</v>
      </c>
      <c r="Q66" s="92">
        <v>7138053.6599999992</v>
      </c>
      <c r="R66" s="93">
        <v>966827</v>
      </c>
      <c r="S66" s="92">
        <v>511</v>
      </c>
      <c r="T66" s="94">
        <v>0.23678820831982983</v>
      </c>
      <c r="U66" s="95">
        <v>1.8969128278772201E-3</v>
      </c>
      <c r="V66" s="96"/>
      <c r="W66" s="97">
        <v>7.37</v>
      </c>
      <c r="X66" s="98"/>
      <c r="Y66" s="99">
        <v>0</v>
      </c>
      <c r="Z66" s="100">
        <v>-8.0753700000000001E-3</v>
      </c>
      <c r="AA66" s="99">
        <v>-1.4705879999999999E-2</v>
      </c>
      <c r="AB66" s="100">
        <v>-4.6021430000000002E-2</v>
      </c>
      <c r="AC66" s="99">
        <v>-4.2391230000000002E-2</v>
      </c>
    </row>
    <row r="67" spans="1:29">
      <c r="A67" s="85"/>
      <c r="B67" s="85" t="s">
        <v>103</v>
      </c>
      <c r="C67" s="86" t="s">
        <v>58</v>
      </c>
      <c r="D67" s="86" t="s">
        <v>739</v>
      </c>
      <c r="E67" s="87" t="s">
        <v>835</v>
      </c>
      <c r="F67" s="88"/>
      <c r="G67" s="64"/>
      <c r="H67" s="89">
        <v>0.28000000000000003</v>
      </c>
      <c r="I67" s="90">
        <v>6744.0689364120008</v>
      </c>
      <c r="J67" s="91">
        <v>123.28920196470165</v>
      </c>
      <c r="K67" s="90">
        <v>89.738273559999996</v>
      </c>
      <c r="L67" s="91">
        <v>447.60378281999999</v>
      </c>
      <c r="M67" s="90">
        <v>294.83332440000004</v>
      </c>
      <c r="N67" s="91">
        <v>16.394066880000054</v>
      </c>
      <c r="O67" s="90">
        <v>14.964630000000001</v>
      </c>
      <c r="P67" s="91">
        <v>132.25249341</v>
      </c>
      <c r="Q67" s="92">
        <v>22066207.458517</v>
      </c>
      <c r="R67" s="93">
        <v>1185633</v>
      </c>
      <c r="S67" s="92">
        <v>840</v>
      </c>
      <c r="T67" s="94">
        <v>3.2719427494845165E-3</v>
      </c>
      <c r="U67" s="95">
        <v>1.7832793509069374E-3</v>
      </c>
      <c r="V67" s="96"/>
      <c r="W67" s="97">
        <v>18.600000000000001</v>
      </c>
      <c r="X67" s="98"/>
      <c r="Y67" s="99">
        <v>3.0684892473118282E-2</v>
      </c>
      <c r="Z67" s="100">
        <v>4.8622370000000002E-3</v>
      </c>
      <c r="AA67" s="99">
        <v>0.12281110000000001</v>
      </c>
      <c r="AB67" s="100" t="s">
        <v>542</v>
      </c>
      <c r="AC67" s="99" t="s">
        <v>542</v>
      </c>
    </row>
    <row r="68" spans="1:29">
      <c r="A68" s="85"/>
      <c r="B68" s="85" t="s">
        <v>104</v>
      </c>
      <c r="C68" s="86" t="s">
        <v>58</v>
      </c>
      <c r="D68" s="86" t="s">
        <v>739</v>
      </c>
      <c r="E68" s="87" t="s">
        <v>836</v>
      </c>
      <c r="F68" s="88"/>
      <c r="G68" s="64"/>
      <c r="H68" s="89">
        <v>0.33600000000000002</v>
      </c>
      <c r="I68" s="90">
        <v>1441.2689507880002</v>
      </c>
      <c r="J68" s="91">
        <v>6.0054856948001385</v>
      </c>
      <c r="K68" s="90">
        <v>18.521141329999999</v>
      </c>
      <c r="L68" s="91">
        <v>146.29500135000001</v>
      </c>
      <c r="M68" s="90">
        <v>43.532224999999997</v>
      </c>
      <c r="N68" s="91">
        <v>4.4530475000000003</v>
      </c>
      <c r="O68" s="90">
        <v>4.7893999999999997</v>
      </c>
      <c r="P68" s="91">
        <v>36.079553870000005</v>
      </c>
      <c r="Q68" s="92">
        <v>9648153.7400000002</v>
      </c>
      <c r="R68" s="93">
        <v>307840</v>
      </c>
      <c r="S68" s="92">
        <v>635</v>
      </c>
      <c r="T68" s="94">
        <v>6.6942077221083295E-3</v>
      </c>
      <c r="U68" s="95">
        <v>1.5740326620381398E-3</v>
      </c>
      <c r="V68" s="96"/>
      <c r="W68" s="97">
        <v>31.1</v>
      </c>
      <c r="X68" s="98"/>
      <c r="Y68" s="99">
        <v>6.6684758842443709E-2</v>
      </c>
      <c r="Z68" s="100">
        <v>-8.6069490000000009E-3</v>
      </c>
      <c r="AA68" s="99">
        <v>0.20504429999999998</v>
      </c>
      <c r="AB68" s="100" t="s">
        <v>542</v>
      </c>
      <c r="AC68" s="99" t="s">
        <v>542</v>
      </c>
    </row>
    <row r="69" spans="1:29">
      <c r="A69" s="85"/>
      <c r="B69" s="85" t="s">
        <v>105</v>
      </c>
      <c r="C69" s="86" t="s">
        <v>58</v>
      </c>
      <c r="D69" s="86" t="s">
        <v>732</v>
      </c>
      <c r="E69" s="87" t="s">
        <v>837</v>
      </c>
      <c r="F69" s="88"/>
      <c r="G69" s="64"/>
      <c r="H69" s="89">
        <v>0.85</v>
      </c>
      <c r="I69" s="90">
        <v>572.45765167059506</v>
      </c>
      <c r="J69" s="91">
        <v>19.185096312281011</v>
      </c>
      <c r="K69" s="90">
        <v>10.73304798</v>
      </c>
      <c r="L69" s="91">
        <v>98.91614783</v>
      </c>
      <c r="M69" s="90">
        <v>34.51082297</v>
      </c>
      <c r="N69" s="91">
        <v>1.4749915699999965</v>
      </c>
      <c r="O69" s="90">
        <v>0.97444867000000002</v>
      </c>
      <c r="P69" s="91">
        <v>33.860063619999998</v>
      </c>
      <c r="Q69" s="92">
        <v>1790881.585</v>
      </c>
      <c r="R69" s="93">
        <v>158771</v>
      </c>
      <c r="S69" s="92">
        <v>153</v>
      </c>
      <c r="T69" s="94">
        <v>3.1284088522071382E-3</v>
      </c>
      <c r="U69" s="95">
        <v>5.2653028197179406E-3</v>
      </c>
      <c r="V69" s="96"/>
      <c r="W69" s="97">
        <v>11.39</v>
      </c>
      <c r="X69" s="98"/>
      <c r="Y69" s="99">
        <v>4.5136084284460053E-2</v>
      </c>
      <c r="Z69" s="100">
        <v>2.103592E-2</v>
      </c>
      <c r="AA69" s="99" t="s">
        <v>542</v>
      </c>
      <c r="AB69" s="100" t="s">
        <v>542</v>
      </c>
      <c r="AC69" s="99" t="s">
        <v>542</v>
      </c>
    </row>
    <row r="70" spans="1:29">
      <c r="A70" s="85"/>
      <c r="B70" s="85" t="s">
        <v>106</v>
      </c>
      <c r="C70" s="86" t="s">
        <v>58</v>
      </c>
      <c r="D70" s="86" t="s">
        <v>763</v>
      </c>
      <c r="E70" s="87" t="s">
        <v>838</v>
      </c>
      <c r="F70" s="88"/>
      <c r="G70" s="64"/>
      <c r="H70" s="89">
        <v>0.8</v>
      </c>
      <c r="I70" s="90">
        <v>26.508830249999999</v>
      </c>
      <c r="J70" s="91">
        <v>-0.52927908999999984</v>
      </c>
      <c r="K70" s="90">
        <v>-0.43944800000000001</v>
      </c>
      <c r="L70" s="91">
        <v>-3.8241109999999998</v>
      </c>
      <c r="M70" s="90">
        <v>26.339320399999998</v>
      </c>
      <c r="N70" s="91">
        <v>-0.56644904000000285</v>
      </c>
      <c r="O70" s="90">
        <v>-0.49450847999999997</v>
      </c>
      <c r="P70" s="91">
        <v>-3.7243398999999999</v>
      </c>
      <c r="Q70" s="92">
        <v>864097.15500000003</v>
      </c>
      <c r="R70" s="93">
        <v>234069</v>
      </c>
      <c r="S70" s="92">
        <v>215</v>
      </c>
      <c r="T70" s="94">
        <v>3.2596578077978375E-2</v>
      </c>
      <c r="U70" s="95">
        <v>4.9316216540909417E-3</v>
      </c>
      <c r="V70" s="96"/>
      <c r="W70" s="97">
        <v>3.73</v>
      </c>
      <c r="X70" s="98"/>
      <c r="Y70" s="99">
        <v>5.7426273458445032E-2</v>
      </c>
      <c r="Z70" s="100">
        <v>9.6988379999999996E-3</v>
      </c>
      <c r="AA70" s="99">
        <v>6.7675659999999999E-2</v>
      </c>
      <c r="AB70" s="100">
        <v>7.7267890000000006E-2</v>
      </c>
      <c r="AC70" s="99">
        <v>6.1417159999999998E-2</v>
      </c>
    </row>
    <row r="71" spans="1:29">
      <c r="A71" s="85"/>
      <c r="B71" s="85" t="s">
        <v>107</v>
      </c>
      <c r="C71" s="86" t="s">
        <v>98</v>
      </c>
      <c r="D71" s="86" t="s">
        <v>745</v>
      </c>
      <c r="E71" s="87" t="s">
        <v>839</v>
      </c>
      <c r="F71" s="88"/>
      <c r="G71" s="64"/>
      <c r="H71" s="89">
        <v>0.9</v>
      </c>
      <c r="I71" s="90">
        <v>23.583889360000001</v>
      </c>
      <c r="J71" s="91">
        <v>1.1964554699999987</v>
      </c>
      <c r="K71" s="90">
        <v>0.28776000000000002</v>
      </c>
      <c r="L71" s="91">
        <v>23.720583000000001</v>
      </c>
      <c r="M71" s="90">
        <v>23.467489359999998</v>
      </c>
      <c r="N71" s="91">
        <v>1.1919554699999988</v>
      </c>
      <c r="O71" s="90">
        <v>0.29615652000000003</v>
      </c>
      <c r="P71" s="91">
        <v>23.840744759999996</v>
      </c>
      <c r="Q71" s="92">
        <v>473304.66000000003</v>
      </c>
      <c r="R71" s="93">
        <v>124945</v>
      </c>
      <c r="S71" s="92">
        <v>22</v>
      </c>
      <c r="T71" s="94">
        <v>2.0068982379249086E-2</v>
      </c>
      <c r="U71" s="95">
        <v>5.2087513732724175E-3</v>
      </c>
      <c r="V71" s="96"/>
      <c r="W71" s="97">
        <v>3.86</v>
      </c>
      <c r="X71" s="98"/>
      <c r="Y71" s="99">
        <v>5.1617875647668399E-2</v>
      </c>
      <c r="Z71" s="100">
        <v>3.2085559999999999E-2</v>
      </c>
      <c r="AA71" s="99" t="s">
        <v>542</v>
      </c>
      <c r="AB71" s="100" t="s">
        <v>542</v>
      </c>
      <c r="AC71" s="99" t="s">
        <v>542</v>
      </c>
    </row>
    <row r="72" spans="1:29">
      <c r="A72" s="85"/>
      <c r="B72" s="85" t="s">
        <v>108</v>
      </c>
      <c r="C72" s="86" t="s">
        <v>58</v>
      </c>
      <c r="D72" s="86" t="s">
        <v>741</v>
      </c>
      <c r="E72" s="87" t="s">
        <v>840</v>
      </c>
      <c r="F72" s="88"/>
      <c r="G72" s="64"/>
      <c r="H72" s="89">
        <v>0.85</v>
      </c>
      <c r="I72" s="90">
        <v>2.2498026000000002</v>
      </c>
      <c r="J72" s="91">
        <v>0.27728580000000003</v>
      </c>
      <c r="K72" s="90">
        <v>0.20270299999999999</v>
      </c>
      <c r="L72" s="91">
        <v>1.2720486400000002</v>
      </c>
      <c r="M72" s="90">
        <v>2.2498026000000002</v>
      </c>
      <c r="N72" s="91">
        <v>0.27728580000000003</v>
      </c>
      <c r="O72" s="90">
        <v>0.202875</v>
      </c>
      <c r="P72" s="91">
        <v>1.3048642699999999</v>
      </c>
      <c r="Q72" s="92">
        <v>494525.19999999995</v>
      </c>
      <c r="R72" s="93">
        <v>60897</v>
      </c>
      <c r="S72" s="92">
        <v>93</v>
      </c>
      <c r="T72" s="94">
        <v>0.2198082622893226</v>
      </c>
      <c r="U72" s="95">
        <v>2.8625529293231757E-3</v>
      </c>
      <c r="V72" s="96"/>
      <c r="W72" s="97">
        <v>8.1150000000000002</v>
      </c>
      <c r="X72" s="98"/>
      <c r="Y72" s="99">
        <v>0.24240283425754777</v>
      </c>
      <c r="Z72" s="100">
        <v>3.7723779999999998E-2</v>
      </c>
      <c r="AA72" s="99">
        <v>-3.816423E-2</v>
      </c>
      <c r="AB72" s="100" t="s">
        <v>542</v>
      </c>
      <c r="AC72" s="99" t="s">
        <v>542</v>
      </c>
    </row>
    <row r="73" spans="1:29">
      <c r="A73" s="85"/>
      <c r="B73" s="85" t="s">
        <v>109</v>
      </c>
      <c r="C73" s="86" t="s">
        <v>98</v>
      </c>
      <c r="D73" s="86" t="s">
        <v>110</v>
      </c>
      <c r="E73" s="87" t="s">
        <v>841</v>
      </c>
      <c r="F73" s="88"/>
      <c r="G73" s="64"/>
      <c r="H73" s="89">
        <v>0.89</v>
      </c>
      <c r="I73" s="90">
        <v>13.551303150000001</v>
      </c>
      <c r="J73" s="91">
        <v>2.4469786500000006</v>
      </c>
      <c r="K73" s="90">
        <v>2.3489609599999999</v>
      </c>
      <c r="L73" s="91">
        <v>12.287650230000001</v>
      </c>
      <c r="M73" s="90">
        <v>11.257357650000001</v>
      </c>
      <c r="N73" s="91">
        <v>2.0127078000000007</v>
      </c>
      <c r="O73" s="90">
        <v>1.9319685000000002</v>
      </c>
      <c r="P73" s="91">
        <v>10.886699009999999</v>
      </c>
      <c r="Q73" s="92">
        <v>2496066.8849999998</v>
      </c>
      <c r="R73" s="93">
        <v>216458</v>
      </c>
      <c r="S73" s="92">
        <v>220</v>
      </c>
      <c r="T73" s="94">
        <v>0.18419386367280846</v>
      </c>
      <c r="U73" s="95">
        <v>4.7939805708568269E-3</v>
      </c>
      <c r="V73" s="96"/>
      <c r="W73" s="97">
        <v>11.55</v>
      </c>
      <c r="X73" s="98"/>
      <c r="Y73" s="99">
        <v>3.1903809523809522E-2</v>
      </c>
      <c r="Z73" s="100">
        <v>8.7336240000000006E-3</v>
      </c>
      <c r="AA73" s="99" t="s">
        <v>542</v>
      </c>
      <c r="AB73" s="100" t="s">
        <v>542</v>
      </c>
      <c r="AC73" s="99" t="s">
        <v>542</v>
      </c>
    </row>
    <row r="74" spans="1:29">
      <c r="A74" s="85"/>
      <c r="B74" s="85" t="s">
        <v>111</v>
      </c>
      <c r="C74" s="86" t="s">
        <v>58</v>
      </c>
      <c r="D74" s="86" t="s">
        <v>110</v>
      </c>
      <c r="E74" s="87" t="s">
        <v>842</v>
      </c>
      <c r="F74" s="88"/>
      <c r="G74" s="64"/>
      <c r="H74" s="89">
        <v>0.85</v>
      </c>
      <c r="I74" s="90">
        <v>560.88789336000002</v>
      </c>
      <c r="J74" s="91">
        <v>11.351933580000043</v>
      </c>
      <c r="K74" s="90">
        <v>22.25217662</v>
      </c>
      <c r="L74" s="91">
        <v>247.04727867</v>
      </c>
      <c r="M74" s="90">
        <v>251.15789448000001</v>
      </c>
      <c r="N74" s="91">
        <v>4.2816210000000297</v>
      </c>
      <c r="O74" s="90">
        <v>7.6634877600000006</v>
      </c>
      <c r="P74" s="91">
        <v>180.80100654999998</v>
      </c>
      <c r="Q74" s="92">
        <v>19768666.665000003</v>
      </c>
      <c r="R74" s="93">
        <v>9061122</v>
      </c>
      <c r="S74" s="92">
        <v>2090</v>
      </c>
      <c r="T74" s="94">
        <v>3.5245308196216837E-2</v>
      </c>
      <c r="U74" s="95">
        <v>5.9204506254449283E-3</v>
      </c>
      <c r="V74" s="96"/>
      <c r="W74" s="97">
        <v>2.16</v>
      </c>
      <c r="X74" s="98"/>
      <c r="Y74" s="99">
        <v>5.5588888888888889E-2</v>
      </c>
      <c r="Z74" s="100">
        <v>-1.369863E-2</v>
      </c>
      <c r="AA74" s="99">
        <v>0.1485158</v>
      </c>
      <c r="AB74" s="100" t="s">
        <v>542</v>
      </c>
      <c r="AC74" s="99" t="s">
        <v>542</v>
      </c>
    </row>
    <row r="75" spans="1:29">
      <c r="A75" s="85" t="s">
        <v>112</v>
      </c>
      <c r="B75" s="85" t="s">
        <v>113</v>
      </c>
      <c r="C75" s="86" t="s">
        <v>98</v>
      </c>
      <c r="D75" s="86" t="s">
        <v>190</v>
      </c>
      <c r="E75" s="87" t="s">
        <v>843</v>
      </c>
      <c r="F75" s="88"/>
      <c r="G75" s="64"/>
      <c r="H75" s="89">
        <v>0.35</v>
      </c>
      <c r="I75" s="90">
        <v>33.340082799999998</v>
      </c>
      <c r="J75" s="91">
        <v>1.9686618399999998</v>
      </c>
      <c r="K75" s="90">
        <v>1.5320469999999999</v>
      </c>
      <c r="L75" s="91">
        <v>18.395097</v>
      </c>
      <c r="M75" s="90">
        <v>33.340082799999998</v>
      </c>
      <c r="N75" s="91">
        <v>1.9686618399999998</v>
      </c>
      <c r="O75" s="90">
        <v>1.5475000000000001</v>
      </c>
      <c r="P75" s="91">
        <v>18.609342460000001</v>
      </c>
      <c r="Q75" s="92">
        <v>3944401.98</v>
      </c>
      <c r="R75" s="93">
        <v>128812</v>
      </c>
      <c r="S75" s="92">
        <v>1864</v>
      </c>
      <c r="T75" s="94">
        <v>0.11830810390188953</v>
      </c>
      <c r="U75" s="95">
        <v>1.3902590113596038E-3</v>
      </c>
      <c r="V75" s="96"/>
      <c r="W75" s="97">
        <v>30.93</v>
      </c>
      <c r="X75" s="98"/>
      <c r="Y75" s="99">
        <v>1.7358713223407693E-2</v>
      </c>
      <c r="Z75" s="100">
        <v>1.508691E-2</v>
      </c>
      <c r="AA75" s="99">
        <v>7.4982270000000004E-2</v>
      </c>
      <c r="AB75" s="100" t="s">
        <v>542</v>
      </c>
      <c r="AC75" s="99" t="s">
        <v>542</v>
      </c>
    </row>
    <row r="76" spans="1:29">
      <c r="A76" s="85"/>
      <c r="B76" s="85" t="s">
        <v>114</v>
      </c>
      <c r="C76" s="86" t="s">
        <v>58</v>
      </c>
      <c r="D76" s="86" t="s">
        <v>764</v>
      </c>
      <c r="E76" s="87" t="s">
        <v>844</v>
      </c>
      <c r="F76" s="88"/>
      <c r="G76" s="64"/>
      <c r="H76" s="89">
        <v>0.65</v>
      </c>
      <c r="I76" s="90">
        <v>13.90861402</v>
      </c>
      <c r="J76" s="91">
        <v>0.85092899000000022</v>
      </c>
      <c r="K76" s="90">
        <v>-7.2603039999999994E-2</v>
      </c>
      <c r="L76" s="91">
        <v>1.7785727900000006</v>
      </c>
      <c r="M76" s="90">
        <v>13.953420879999999</v>
      </c>
      <c r="N76" s="91">
        <v>0.89573584999999967</v>
      </c>
      <c r="O76" s="90">
        <v>-3.363675E-2</v>
      </c>
      <c r="P76" s="91">
        <v>1.8370697400000007</v>
      </c>
      <c r="Q76" s="92">
        <v>552593.14000000013</v>
      </c>
      <c r="R76" s="93">
        <v>193805</v>
      </c>
      <c r="S76" s="92">
        <v>100</v>
      </c>
      <c r="T76" s="94">
        <v>3.9730280760210512E-2</v>
      </c>
      <c r="U76" s="95">
        <v>3.9072549289542544E-3</v>
      </c>
      <c r="V76" s="96"/>
      <c r="W76" s="97">
        <v>3.01</v>
      </c>
      <c r="X76" s="98"/>
      <c r="Y76" s="99">
        <v>5.4492026578073081E-2</v>
      </c>
      <c r="Z76" s="100">
        <v>7.1174379999999995E-2</v>
      </c>
      <c r="AA76" s="99">
        <v>2.4217289999999999E-2</v>
      </c>
      <c r="AB76" s="100">
        <v>9.8752359999999997E-2</v>
      </c>
      <c r="AC76" s="99" t="s">
        <v>542</v>
      </c>
    </row>
    <row r="77" spans="1:29">
      <c r="A77" s="85" t="s">
        <v>112</v>
      </c>
      <c r="B77" s="85" t="s">
        <v>115</v>
      </c>
      <c r="C77" s="86" t="s">
        <v>98</v>
      </c>
      <c r="D77" s="86" t="s">
        <v>424</v>
      </c>
      <c r="E77" s="87" t="s">
        <v>845</v>
      </c>
      <c r="F77" s="88"/>
      <c r="G77" s="64"/>
      <c r="H77" s="89">
        <v>0.35</v>
      </c>
      <c r="I77" s="90">
        <v>41.281089439999995</v>
      </c>
      <c r="J77" s="91">
        <v>2.041950879999995</v>
      </c>
      <c r="K77" s="90">
        <v>0</v>
      </c>
      <c r="L77" s="91">
        <v>23.268151</v>
      </c>
      <c r="M77" s="90">
        <v>41.281089439999995</v>
      </c>
      <c r="N77" s="91">
        <v>2.041950879999995</v>
      </c>
      <c r="O77" s="90">
        <v>0</v>
      </c>
      <c r="P77" s="91">
        <v>22.959087320000002</v>
      </c>
      <c r="Q77" s="92">
        <v>2288083.2549999999</v>
      </c>
      <c r="R77" s="93">
        <v>59179</v>
      </c>
      <c r="S77" s="92">
        <v>634</v>
      </c>
      <c r="T77" s="94">
        <v>5.5426910627579602E-2</v>
      </c>
      <c r="U77" s="95">
        <v>2.1877758560743974E-3</v>
      </c>
      <c r="V77" s="96"/>
      <c r="W77" s="97">
        <v>39.22</v>
      </c>
      <c r="X77" s="98"/>
      <c r="Y77" s="99">
        <v>2.447730749617542E-2</v>
      </c>
      <c r="Z77" s="100">
        <v>5.2038630000000002E-2</v>
      </c>
      <c r="AA77" s="99">
        <v>8.1274659999999999E-3</v>
      </c>
      <c r="AB77" s="100" t="s">
        <v>542</v>
      </c>
      <c r="AC77" s="99" t="s">
        <v>542</v>
      </c>
    </row>
    <row r="78" spans="1:29">
      <c r="A78" s="85"/>
      <c r="B78" s="85" t="s">
        <v>116</v>
      </c>
      <c r="C78" s="86" t="s">
        <v>98</v>
      </c>
      <c r="D78" s="86" t="s">
        <v>190</v>
      </c>
      <c r="E78" s="87" t="s">
        <v>846</v>
      </c>
      <c r="F78" s="88"/>
      <c r="G78" s="64"/>
      <c r="H78" s="89">
        <v>0.78</v>
      </c>
      <c r="I78" s="90">
        <v>602.63988237000001</v>
      </c>
      <c r="J78" s="91">
        <v>33.850001149999976</v>
      </c>
      <c r="K78" s="90">
        <v>25.201640999999999</v>
      </c>
      <c r="L78" s="91">
        <v>21.599112999999999</v>
      </c>
      <c r="M78" s="90">
        <v>601.9117465600001</v>
      </c>
      <c r="N78" s="91">
        <v>33.839771649999975</v>
      </c>
      <c r="O78" s="90">
        <v>25.745272150000002</v>
      </c>
      <c r="P78" s="91">
        <v>18.77506721</v>
      </c>
      <c r="Q78" s="92">
        <v>212027255.91</v>
      </c>
      <c r="R78" s="93">
        <v>5968952</v>
      </c>
      <c r="S78" s="92">
        <v>9427</v>
      </c>
      <c r="T78" s="94">
        <v>0.35183077342336033</v>
      </c>
      <c r="U78" s="95">
        <v>7.3849163325042581E-4</v>
      </c>
      <c r="V78" s="96"/>
      <c r="W78" s="97">
        <v>35.590000000000003</v>
      </c>
      <c r="X78" s="98"/>
      <c r="Y78" s="99">
        <v>1.8278027535824672E-2</v>
      </c>
      <c r="Z78" s="100">
        <v>1.4249069999999999E-2</v>
      </c>
      <c r="AA78" s="99">
        <v>8.5631869999999999E-2</v>
      </c>
      <c r="AB78" s="100">
        <v>0.18399450000000001</v>
      </c>
      <c r="AC78" s="99">
        <v>0.1421502</v>
      </c>
    </row>
    <row r="79" spans="1:29">
      <c r="A79" s="85"/>
      <c r="B79" s="85" t="s">
        <v>117</v>
      </c>
      <c r="C79" s="86" t="s">
        <v>58</v>
      </c>
      <c r="D79" s="86" t="s">
        <v>190</v>
      </c>
      <c r="E79" s="87" t="s">
        <v>847</v>
      </c>
      <c r="F79" s="88"/>
      <c r="G79" s="64"/>
      <c r="H79" s="89">
        <v>0.72</v>
      </c>
      <c r="I79" s="90">
        <v>283.17013233</v>
      </c>
      <c r="J79" s="91">
        <v>-0.60892015000003574</v>
      </c>
      <c r="K79" s="90">
        <v>-2.3425509999999998</v>
      </c>
      <c r="L79" s="91">
        <v>41.573304</v>
      </c>
      <c r="M79" s="90">
        <v>282.20959155000003</v>
      </c>
      <c r="N79" s="91">
        <v>-0.57765781000000238</v>
      </c>
      <c r="O79" s="90">
        <v>-2.3059221299999999</v>
      </c>
      <c r="P79" s="91">
        <v>41.558697730000006</v>
      </c>
      <c r="Q79" s="92">
        <v>18224209.155000001</v>
      </c>
      <c r="R79" s="93">
        <v>1390990</v>
      </c>
      <c r="S79" s="92">
        <v>2829</v>
      </c>
      <c r="T79" s="94">
        <v>6.4357808519727375E-2</v>
      </c>
      <c r="U79" s="95">
        <v>1.223960530250703E-3</v>
      </c>
      <c r="V79" s="96"/>
      <c r="W79" s="97">
        <v>13.17</v>
      </c>
      <c r="X79" s="98"/>
      <c r="Y79" s="99">
        <v>5.7137661351556561E-2</v>
      </c>
      <c r="Z79" s="100">
        <v>1.2058329999999999E-2</v>
      </c>
      <c r="AA79" s="99">
        <v>2.5770390000000001E-2</v>
      </c>
      <c r="AB79" s="100">
        <v>0.10051959999999999</v>
      </c>
      <c r="AC79" s="99">
        <v>7.1492620000000007E-2</v>
      </c>
    </row>
    <row r="80" spans="1:29">
      <c r="A80" s="85"/>
      <c r="B80" s="85" t="s">
        <v>118</v>
      </c>
      <c r="C80" s="86" t="s">
        <v>58</v>
      </c>
      <c r="D80" s="86" t="s">
        <v>745</v>
      </c>
      <c r="E80" s="87" t="s">
        <v>848</v>
      </c>
      <c r="F80" s="88"/>
      <c r="G80" s="64"/>
      <c r="H80" s="89">
        <v>0.99299999999999999</v>
      </c>
      <c r="I80" s="90">
        <v>2.06914628</v>
      </c>
      <c r="J80" s="91">
        <v>-0.60894003999999979</v>
      </c>
      <c r="K80" s="90">
        <v>-0.76127400000000001</v>
      </c>
      <c r="L80" s="91">
        <v>-0.79689399999999999</v>
      </c>
      <c r="M80" s="90">
        <v>2.2615036600000002</v>
      </c>
      <c r="N80" s="91">
        <v>-0.27400721999999972</v>
      </c>
      <c r="O80" s="90">
        <v>-0.42236158000000001</v>
      </c>
      <c r="P80" s="91">
        <v>-1.1000484400000001</v>
      </c>
      <c r="Q80" s="92">
        <v>710349.04999999993</v>
      </c>
      <c r="R80" s="93">
        <v>178819</v>
      </c>
      <c r="S80" s="92">
        <v>28</v>
      </c>
      <c r="T80" s="94">
        <v>0.34330538003335365</v>
      </c>
      <c r="U80" s="95">
        <v>5.1379570996904021E-3</v>
      </c>
      <c r="V80" s="96"/>
      <c r="W80" s="97">
        <v>3.98</v>
      </c>
      <c r="X80" s="98"/>
      <c r="Y80" s="99">
        <v>8.4332160804020104E-2</v>
      </c>
      <c r="Z80" s="100">
        <v>5.8510640000000003E-2</v>
      </c>
      <c r="AA80" s="99">
        <v>-6.9471679999999994E-2</v>
      </c>
      <c r="AB80" s="100" t="s">
        <v>542</v>
      </c>
      <c r="AC80" s="99" t="s">
        <v>542</v>
      </c>
    </row>
    <row r="81" spans="1:34">
      <c r="A81" s="85"/>
      <c r="B81" s="85" t="s">
        <v>119</v>
      </c>
      <c r="C81" s="86" t="s">
        <v>58</v>
      </c>
      <c r="D81" s="86" t="s">
        <v>746</v>
      </c>
      <c r="E81" s="87" t="s">
        <v>849</v>
      </c>
      <c r="F81" s="88"/>
      <c r="G81" s="64"/>
      <c r="H81" s="89">
        <v>0.97</v>
      </c>
      <c r="I81" s="90">
        <v>82.83158979000001</v>
      </c>
      <c r="J81" s="91">
        <v>-5.4213217899999915</v>
      </c>
      <c r="K81" s="90">
        <v>-1.032524</v>
      </c>
      <c r="L81" s="91">
        <v>-9.2617510000000003</v>
      </c>
      <c r="M81" s="90">
        <v>69.888273489999989</v>
      </c>
      <c r="N81" s="91">
        <v>-4.547006870000005</v>
      </c>
      <c r="O81" s="90">
        <v>-0.80026457000000006</v>
      </c>
      <c r="P81" s="91">
        <v>-8.2537791000000009</v>
      </c>
      <c r="Q81" s="92">
        <v>2110636.4900000002</v>
      </c>
      <c r="R81" s="93">
        <v>708497</v>
      </c>
      <c r="S81" s="92">
        <v>190</v>
      </c>
      <c r="T81" s="94">
        <v>2.5481057352044336E-2</v>
      </c>
      <c r="U81" s="95">
        <v>5.8791439281153388E-3</v>
      </c>
      <c r="V81" s="96"/>
      <c r="W81" s="97">
        <v>2.83</v>
      </c>
      <c r="X81" s="98"/>
      <c r="Y81" s="99">
        <v>7.9143109540636039E-2</v>
      </c>
      <c r="Z81" s="100">
        <v>2.1649430000000001E-2</v>
      </c>
      <c r="AA81" s="99">
        <v>5.4638890000000002E-2</v>
      </c>
      <c r="AB81" s="100">
        <v>5.5576509999999996E-2</v>
      </c>
      <c r="AC81" s="99">
        <v>6.248041E-2</v>
      </c>
    </row>
    <row r="82" spans="1:34">
      <c r="A82" s="85"/>
      <c r="B82" s="85" t="s">
        <v>120</v>
      </c>
      <c r="C82" s="86" t="s">
        <v>58</v>
      </c>
      <c r="D82" s="86" t="s">
        <v>746</v>
      </c>
      <c r="E82" s="87" t="s">
        <v>850</v>
      </c>
      <c r="F82" s="88"/>
      <c r="G82" s="64"/>
      <c r="H82" s="89">
        <v>0.97</v>
      </c>
      <c r="I82" s="90">
        <v>58.808115600000001</v>
      </c>
      <c r="J82" s="91">
        <v>-1.6966511600000038</v>
      </c>
      <c r="K82" s="90">
        <v>-1.38768</v>
      </c>
      <c r="L82" s="91">
        <v>-5.6975910000000001</v>
      </c>
      <c r="M82" s="90">
        <v>49.438624560000001</v>
      </c>
      <c r="N82" s="91">
        <v>-1.6311361400000006</v>
      </c>
      <c r="O82" s="90">
        <v>-1.3058510400000001</v>
      </c>
      <c r="P82" s="91">
        <v>-3.9255559399999997</v>
      </c>
      <c r="Q82" s="92">
        <v>1961041.5150000001</v>
      </c>
      <c r="R82" s="93">
        <v>589733</v>
      </c>
      <c r="S82" s="92">
        <v>204</v>
      </c>
      <c r="T82" s="94">
        <v>3.334644368370137E-2</v>
      </c>
      <c r="U82" s="95">
        <v>5.4440804449406265E-3</v>
      </c>
      <c r="V82" s="96"/>
      <c r="W82" s="97">
        <v>3.12</v>
      </c>
      <c r="X82" s="98"/>
      <c r="Y82" s="99">
        <v>8.4899358974358977E-2</v>
      </c>
      <c r="Z82" s="100">
        <v>8.1900770000000012E-2</v>
      </c>
      <c r="AA82" s="99">
        <v>-7.685641E-2</v>
      </c>
      <c r="AB82" s="100">
        <v>6.1318349999999994E-2</v>
      </c>
      <c r="AC82" s="99">
        <v>4.2288350000000002E-2</v>
      </c>
    </row>
    <row r="83" spans="1:34">
      <c r="A83" s="85"/>
      <c r="B83" s="85" t="s">
        <v>121</v>
      </c>
      <c r="C83" s="86" t="s">
        <v>58</v>
      </c>
      <c r="D83" s="86" t="s">
        <v>746</v>
      </c>
      <c r="E83" s="87" t="s">
        <v>851</v>
      </c>
      <c r="F83" s="88"/>
      <c r="G83" s="64"/>
      <c r="H83" s="89">
        <v>0.97</v>
      </c>
      <c r="I83" s="90">
        <v>62.843731859999998</v>
      </c>
      <c r="J83" s="91">
        <v>-5.9383801400000005</v>
      </c>
      <c r="K83" s="90">
        <v>-0.68476199999999998</v>
      </c>
      <c r="L83" s="91">
        <v>-5.577528</v>
      </c>
      <c r="M83" s="90">
        <v>54.847185119999999</v>
      </c>
      <c r="N83" s="91">
        <v>-5.4143596799999996</v>
      </c>
      <c r="O83" s="90">
        <v>-0.73187478000000006</v>
      </c>
      <c r="P83" s="91">
        <v>-5.1215102999999997</v>
      </c>
      <c r="Q83" s="92">
        <v>7190626.3300000001</v>
      </c>
      <c r="R83" s="93">
        <v>2395175</v>
      </c>
      <c r="S83" s="92">
        <v>179</v>
      </c>
      <c r="T83" s="94">
        <v>0.1144207404171812</v>
      </c>
      <c r="U83" s="95">
        <v>5.7144339347832696E-3</v>
      </c>
      <c r="V83" s="96"/>
      <c r="W83" s="97">
        <v>2.73</v>
      </c>
      <c r="X83" s="98"/>
      <c r="Y83" s="99">
        <v>0.11948974358974358</v>
      </c>
      <c r="Z83" s="100">
        <v>3.2785540000000002E-2</v>
      </c>
      <c r="AA83" s="99">
        <v>0.1502426</v>
      </c>
      <c r="AB83" s="100">
        <v>8.3068240000000002E-2</v>
      </c>
      <c r="AC83" s="99">
        <v>8.5128950000000009E-2</v>
      </c>
    </row>
    <row r="84" spans="1:34">
      <c r="A84" s="85"/>
      <c r="B84" s="85" t="s">
        <v>122</v>
      </c>
      <c r="C84" s="86" t="s">
        <v>98</v>
      </c>
      <c r="D84" s="86" t="s">
        <v>130</v>
      </c>
      <c r="E84" s="87" t="s">
        <v>852</v>
      </c>
      <c r="F84" s="88"/>
      <c r="G84" s="64"/>
      <c r="H84" s="89">
        <v>2.38</v>
      </c>
      <c r="I84" s="90">
        <v>114.43017472500001</v>
      </c>
      <c r="J84" s="91">
        <v>-7.2429688999999913</v>
      </c>
      <c r="K84" s="90">
        <v>-11.261246</v>
      </c>
      <c r="L84" s="91">
        <v>31.141660999999999</v>
      </c>
      <c r="M84" s="90">
        <v>16.717991700000002</v>
      </c>
      <c r="N84" s="91">
        <v>1.4115962000000011</v>
      </c>
      <c r="O84" s="90">
        <v>0.85499999999999998</v>
      </c>
      <c r="P84" s="91">
        <v>16.235206274999999</v>
      </c>
      <c r="Q84" s="92">
        <v>4209917.5974999992</v>
      </c>
      <c r="R84" s="93">
        <v>3004065</v>
      </c>
      <c r="S84" s="92">
        <v>253</v>
      </c>
      <c r="T84" s="94">
        <v>3.6790275009343683E-2</v>
      </c>
      <c r="U84" s="95">
        <v>6.9822816778500997E-3</v>
      </c>
      <c r="V84" s="96"/>
      <c r="W84" s="97">
        <v>1.41</v>
      </c>
      <c r="X84" s="98"/>
      <c r="Y84" s="99">
        <v>6.1858156028368801E-3</v>
      </c>
      <c r="Z84" s="100">
        <v>2.5454549999999999E-2</v>
      </c>
      <c r="AA84" s="99">
        <v>-0.1217183</v>
      </c>
      <c r="AB84" s="100" t="s">
        <v>542</v>
      </c>
      <c r="AC84" s="99" t="s">
        <v>542</v>
      </c>
    </row>
    <row r="85" spans="1:34">
      <c r="A85" s="85"/>
      <c r="B85" s="85" t="s">
        <v>123</v>
      </c>
      <c r="C85" s="86" t="s">
        <v>98</v>
      </c>
      <c r="D85" s="86" t="s">
        <v>758</v>
      </c>
      <c r="E85" s="87" t="s">
        <v>853</v>
      </c>
      <c r="F85" s="88"/>
      <c r="G85" s="64"/>
      <c r="H85" s="89">
        <v>0.9</v>
      </c>
      <c r="I85" s="90">
        <v>20.107562060000003</v>
      </c>
      <c r="J85" s="91">
        <v>-0.14160025999999792</v>
      </c>
      <c r="K85" s="90">
        <v>0.11009578</v>
      </c>
      <c r="L85" s="91">
        <v>-4.2469771999999999</v>
      </c>
      <c r="M85" s="90">
        <v>20.107562060000003</v>
      </c>
      <c r="N85" s="91">
        <v>-0.14160025999999792</v>
      </c>
      <c r="O85" s="90">
        <v>0.12530434000000001</v>
      </c>
      <c r="P85" s="91">
        <v>-4.2490823300000002</v>
      </c>
      <c r="Q85" s="92">
        <v>641636.01000000013</v>
      </c>
      <c r="R85" s="93">
        <v>56677</v>
      </c>
      <c r="S85" s="92">
        <v>141</v>
      </c>
      <c r="T85" s="94">
        <v>3.1910184242395424E-2</v>
      </c>
      <c r="U85" s="95">
        <v>2.1698448174778898E-3</v>
      </c>
      <c r="V85" s="96"/>
      <c r="W85" s="97">
        <v>11.23</v>
      </c>
      <c r="X85" s="98"/>
      <c r="Y85" s="99">
        <v>0.13046482635796972</v>
      </c>
      <c r="Z85" s="100">
        <v>-1.3181020000000002E-2</v>
      </c>
      <c r="AA85" s="99">
        <v>3.7972030000000004E-2</v>
      </c>
      <c r="AB85" s="100">
        <v>3.8128549999999997E-2</v>
      </c>
      <c r="AC85" s="99" t="s">
        <v>542</v>
      </c>
    </row>
    <row r="86" spans="1:34">
      <c r="A86" s="85"/>
      <c r="B86" s="85" t="s">
        <v>124</v>
      </c>
      <c r="C86" s="86" t="s">
        <v>58</v>
      </c>
      <c r="D86" s="86" t="s">
        <v>756</v>
      </c>
      <c r="E86" s="87" t="s">
        <v>854</v>
      </c>
      <c r="F86" s="88"/>
      <c r="G86" s="64"/>
      <c r="H86" s="89">
        <v>0.03</v>
      </c>
      <c r="I86" s="90">
        <v>1150.3082862700001</v>
      </c>
      <c r="J86" s="91">
        <v>52.13328702999997</v>
      </c>
      <c r="K86" s="90">
        <v>41.740475369999999</v>
      </c>
      <c r="L86" s="91">
        <v>584.75034625000012</v>
      </c>
      <c r="M86" s="90">
        <v>1150.3082862700001</v>
      </c>
      <c r="N86" s="91">
        <v>52.13328702999997</v>
      </c>
      <c r="O86" s="90">
        <v>41.965000000000003</v>
      </c>
      <c r="P86" s="91">
        <v>680.40983741000002</v>
      </c>
      <c r="Q86" s="92">
        <v>94529413.557000011</v>
      </c>
      <c r="R86" s="93">
        <v>7934579</v>
      </c>
      <c r="S86" s="92">
        <v>4493</v>
      </c>
      <c r="T86" s="94">
        <v>8.2177460325459306E-2</v>
      </c>
      <c r="U86" s="95">
        <v>1.1931310328609161E-3</v>
      </c>
      <c r="V86" s="96"/>
      <c r="W86" s="97">
        <v>11.99</v>
      </c>
      <c r="X86" s="98"/>
      <c r="Y86" s="99">
        <v>2.5792910758965806E-2</v>
      </c>
      <c r="Z86" s="100">
        <v>9.2592589999999989E-3</v>
      </c>
      <c r="AA86" s="99">
        <v>5.6105460000000003E-2</v>
      </c>
      <c r="AB86" s="100" t="s">
        <v>542</v>
      </c>
      <c r="AC86" s="99" t="s">
        <v>542</v>
      </c>
    </row>
    <row r="87" spans="1:34">
      <c r="A87" s="85"/>
      <c r="B87" s="85" t="s">
        <v>125</v>
      </c>
      <c r="C87" s="86" t="s">
        <v>58</v>
      </c>
      <c r="D87" s="86" t="s">
        <v>742</v>
      </c>
      <c r="E87" s="87" t="s">
        <v>126</v>
      </c>
      <c r="F87" s="88"/>
      <c r="G87" s="64"/>
      <c r="H87" s="89">
        <v>0.85</v>
      </c>
      <c r="I87" s="90">
        <v>474.73703771999999</v>
      </c>
      <c r="J87" s="91">
        <v>1.4527065599999427</v>
      </c>
      <c r="K87" s="90">
        <v>-5.9641019999999996</v>
      </c>
      <c r="L87" s="91">
        <v>-9.2579200000000004</v>
      </c>
      <c r="M87" s="90">
        <v>16.407280119999999</v>
      </c>
      <c r="N87" s="91">
        <v>1.1991673999999986</v>
      </c>
      <c r="O87" s="90">
        <v>0.95699999999999996</v>
      </c>
      <c r="P87" s="91">
        <v>3.7280522599999997</v>
      </c>
      <c r="Q87" s="92">
        <v>1065983.115</v>
      </c>
      <c r="R87" s="93">
        <v>674775</v>
      </c>
      <c r="S87" s="92">
        <v>432</v>
      </c>
      <c r="T87" s="94">
        <v>2.2454180531596042E-3</v>
      </c>
      <c r="U87" s="95">
        <v>4.0712473872544204E-3</v>
      </c>
      <c r="V87" s="96"/>
      <c r="W87" s="97">
        <v>1.595</v>
      </c>
      <c r="X87" s="98"/>
      <c r="Y87" s="99">
        <v>4.675485893416928E-2</v>
      </c>
      <c r="Z87" s="100">
        <v>1.9169329999999998E-2</v>
      </c>
      <c r="AA87" s="99">
        <v>5.5662570000000001E-2</v>
      </c>
      <c r="AB87" s="100" t="s">
        <v>542</v>
      </c>
      <c r="AC87" s="99" t="s">
        <v>542</v>
      </c>
    </row>
    <row r="88" spans="1:34" s="105" customFormat="1">
      <c r="A88" s="85"/>
      <c r="B88" s="85" t="s">
        <v>127</v>
      </c>
      <c r="C88" s="86" t="s">
        <v>58</v>
      </c>
      <c r="D88" s="86" t="s">
        <v>731</v>
      </c>
      <c r="E88" s="87" t="s">
        <v>855</v>
      </c>
      <c r="F88" s="88"/>
      <c r="G88" s="64"/>
      <c r="H88" s="89">
        <v>0.89</v>
      </c>
      <c r="I88" s="90">
        <v>56.767365900000001</v>
      </c>
      <c r="J88" s="91">
        <v>0.5521687199999914</v>
      </c>
      <c r="K88" s="90">
        <v>-0.139074</v>
      </c>
      <c r="L88" s="91">
        <v>-3.8530380000000002</v>
      </c>
      <c r="M88" s="90">
        <v>51.546010979999998</v>
      </c>
      <c r="N88" s="91">
        <v>0.59145761999998991</v>
      </c>
      <c r="O88" s="90">
        <v>-3.7610940000000002E-2</v>
      </c>
      <c r="P88" s="91">
        <v>-3.4462438300000007</v>
      </c>
      <c r="Q88" s="92">
        <v>546258.82000000018</v>
      </c>
      <c r="R88" s="93">
        <v>224341</v>
      </c>
      <c r="S88" s="92">
        <v>156</v>
      </c>
      <c r="T88" s="94">
        <v>9.6227614464669074E-3</v>
      </c>
      <c r="U88" s="95">
        <v>6.8664525662991008E-3</v>
      </c>
      <c r="V88" s="96"/>
      <c r="W88" s="97">
        <v>2.4700000000000002</v>
      </c>
      <c r="X88" s="98"/>
      <c r="Y88" s="99">
        <v>5.7692307692307696E-2</v>
      </c>
      <c r="Z88" s="100">
        <v>1.7651139999999999E-2</v>
      </c>
      <c r="AA88" s="99">
        <v>9.2347280000000004E-2</v>
      </c>
      <c r="AB88" s="100">
        <v>8.1014950000000002E-2</v>
      </c>
      <c r="AC88" s="99">
        <v>6.7456169999999996E-2</v>
      </c>
      <c r="AD88" s="53"/>
      <c r="AH88" s="106"/>
    </row>
    <row r="89" spans="1:34" s="105" customFormat="1">
      <c r="A89" s="85"/>
      <c r="B89" s="85" t="s">
        <v>128</v>
      </c>
      <c r="C89" s="86" t="s">
        <v>98</v>
      </c>
      <c r="D89" s="86" t="s">
        <v>775</v>
      </c>
      <c r="E89" s="87" t="s">
        <v>856</v>
      </c>
      <c r="F89" s="88"/>
      <c r="G89" s="64"/>
      <c r="H89" s="89">
        <v>0.97</v>
      </c>
      <c r="I89" s="90">
        <v>4.4605481400000002</v>
      </c>
      <c r="J89" s="91">
        <v>4.5469400000000375E-2</v>
      </c>
      <c r="K89" s="90">
        <v>0</v>
      </c>
      <c r="L89" s="91">
        <v>4.5464289999999998</v>
      </c>
      <c r="M89" s="90">
        <v>4.4605481400000002</v>
      </c>
      <c r="N89" s="91">
        <v>4.5469400000000375E-2</v>
      </c>
      <c r="O89" s="90">
        <v>0</v>
      </c>
      <c r="P89" s="91">
        <v>4.6448584799999999</v>
      </c>
      <c r="Q89" s="92">
        <v>516482.57</v>
      </c>
      <c r="R89" s="93">
        <v>53200</v>
      </c>
      <c r="S89" s="92">
        <v>37</v>
      </c>
      <c r="T89" s="94">
        <v>0.115789036187826</v>
      </c>
      <c r="U89" s="95">
        <v>2.2984959469429982E-3</v>
      </c>
      <c r="V89" s="96"/>
      <c r="W89" s="97">
        <v>9.7100000000000009</v>
      </c>
      <c r="X89" s="98"/>
      <c r="Y89" s="99">
        <v>2.6803913491246136E-2</v>
      </c>
      <c r="Z89" s="100">
        <v>1.569038E-2</v>
      </c>
      <c r="AA89" s="99" t="s">
        <v>542</v>
      </c>
      <c r="AB89" s="100" t="s">
        <v>542</v>
      </c>
      <c r="AC89" s="99" t="s">
        <v>542</v>
      </c>
      <c r="AD89" s="53"/>
      <c r="AH89" s="106"/>
    </row>
    <row r="90" spans="1:34" s="105" customFormat="1">
      <c r="A90" s="85"/>
      <c r="B90" s="85" t="s">
        <v>129</v>
      </c>
      <c r="C90" s="86" t="s">
        <v>58</v>
      </c>
      <c r="D90" s="86" t="s">
        <v>130</v>
      </c>
      <c r="E90" s="87" t="s">
        <v>857</v>
      </c>
      <c r="F90" s="88"/>
      <c r="G90" s="64"/>
      <c r="H90" s="89">
        <v>0.75</v>
      </c>
      <c r="I90" s="90">
        <v>113.25279972</v>
      </c>
      <c r="J90" s="91">
        <v>6.4292658599999841</v>
      </c>
      <c r="K90" s="90">
        <v>-0.173842</v>
      </c>
      <c r="L90" s="91">
        <v>21.566956000000001</v>
      </c>
      <c r="M90" s="90">
        <v>1.419</v>
      </c>
      <c r="N90" s="91">
        <v>0.20399999999999999</v>
      </c>
      <c r="O90" s="90">
        <v>0.129</v>
      </c>
      <c r="P90" s="91">
        <v>1.486</v>
      </c>
      <c r="Q90" s="92">
        <v>306980.19500000007</v>
      </c>
      <c r="R90" s="93">
        <v>246466</v>
      </c>
      <c r="S90" s="92">
        <v>22</v>
      </c>
      <c r="T90" s="94">
        <v>2.7105748887352988E-3</v>
      </c>
      <c r="U90" s="95">
        <v>5.9034080707181039E-3</v>
      </c>
      <c r="V90" s="96"/>
      <c r="W90" s="97">
        <v>1.2549999999999999</v>
      </c>
      <c r="X90" s="98"/>
      <c r="Y90" s="99">
        <v>1.4058167330677291E-2</v>
      </c>
      <c r="Z90" s="100">
        <v>4.1322310000000001E-2</v>
      </c>
      <c r="AA90" s="99" t="s">
        <v>542</v>
      </c>
      <c r="AB90" s="100" t="s">
        <v>542</v>
      </c>
      <c r="AC90" s="99" t="s">
        <v>542</v>
      </c>
      <c r="AD90" s="53"/>
      <c r="AH90" s="106"/>
    </row>
    <row r="91" spans="1:34">
      <c r="A91" s="85"/>
      <c r="B91" s="85" t="s">
        <v>131</v>
      </c>
      <c r="C91" s="86" t="s">
        <v>98</v>
      </c>
      <c r="D91" s="86" t="s">
        <v>190</v>
      </c>
      <c r="E91" s="87" t="s">
        <v>858</v>
      </c>
      <c r="F91" s="88"/>
      <c r="G91" s="64"/>
      <c r="H91" s="89">
        <v>0.64</v>
      </c>
      <c r="I91" s="90">
        <v>667.47078943999998</v>
      </c>
      <c r="J91" s="91">
        <v>4.5400003999999763</v>
      </c>
      <c r="K91" s="90">
        <v>3.6195460000000002</v>
      </c>
      <c r="L91" s="91">
        <v>115.593018</v>
      </c>
      <c r="M91" s="90">
        <v>665.16282811999997</v>
      </c>
      <c r="N91" s="91">
        <v>3.357618080000043</v>
      </c>
      <c r="O91" s="90">
        <v>2.4644936400000002</v>
      </c>
      <c r="P91" s="91">
        <v>116.66137666000002</v>
      </c>
      <c r="Q91" s="92">
        <v>41138784.685000002</v>
      </c>
      <c r="R91" s="93">
        <v>5554132</v>
      </c>
      <c r="S91" s="92">
        <v>5218</v>
      </c>
      <c r="T91" s="94">
        <v>6.1633835271675264E-2</v>
      </c>
      <c r="U91" s="95">
        <v>1.8228108848751187E-3</v>
      </c>
      <c r="V91" s="96"/>
      <c r="W91" s="97">
        <v>7.42</v>
      </c>
      <c r="X91" s="98"/>
      <c r="Y91" s="99">
        <v>7.5018059299191392E-2</v>
      </c>
      <c r="Z91" s="100">
        <v>7.6961769999999994E-3</v>
      </c>
      <c r="AA91" s="99">
        <v>4.5351350000000006E-2</v>
      </c>
      <c r="AB91" s="100">
        <v>9.3771529999999992E-2</v>
      </c>
      <c r="AC91" s="99">
        <v>8.3410069999999989E-2</v>
      </c>
    </row>
    <row r="92" spans="1:34" ht="15.5">
      <c r="A92" s="107"/>
      <c r="B92" s="107" t="s">
        <v>132</v>
      </c>
      <c r="C92" s="108"/>
      <c r="D92" s="69"/>
      <c r="E92" s="108"/>
      <c r="F92" s="109"/>
      <c r="G92" s="110"/>
      <c r="H92" s="109"/>
      <c r="I92" s="109"/>
      <c r="J92" s="109"/>
      <c r="K92" s="109"/>
      <c r="L92" s="109"/>
      <c r="M92" s="109"/>
      <c r="N92" s="109"/>
      <c r="O92" s="111"/>
      <c r="P92" s="111"/>
      <c r="Q92" s="109"/>
      <c r="R92" s="109"/>
      <c r="S92" s="109"/>
      <c r="T92" s="109"/>
      <c r="U92" s="109"/>
      <c r="V92" s="110"/>
      <c r="W92" s="109"/>
      <c r="X92" s="110"/>
      <c r="Y92" s="109"/>
      <c r="Z92" s="82"/>
      <c r="AA92" s="82"/>
      <c r="AB92" s="82"/>
      <c r="AC92" s="82"/>
    </row>
    <row r="93" spans="1:34">
      <c r="A93" s="85"/>
      <c r="B93" s="85" t="s">
        <v>133</v>
      </c>
      <c r="C93" s="86" t="s">
        <v>45</v>
      </c>
      <c r="D93" s="86" t="s">
        <v>190</v>
      </c>
      <c r="E93" s="87" t="s">
        <v>859</v>
      </c>
      <c r="F93" s="88"/>
      <c r="G93" s="64"/>
      <c r="H93" s="89">
        <v>0.08</v>
      </c>
      <c r="I93" s="90">
        <v>4595.0452727499996</v>
      </c>
      <c r="J93" s="91">
        <v>220.89662289999961</v>
      </c>
      <c r="K93" s="90">
        <v>88.648944</v>
      </c>
      <c r="L93" s="91">
        <v>1862.9817430000001</v>
      </c>
      <c r="M93" s="90">
        <v>4702.3373404499998</v>
      </c>
      <c r="N93" s="91">
        <v>328.20978826999948</v>
      </c>
      <c r="O93" s="90">
        <v>199.17328774999999</v>
      </c>
      <c r="P93" s="91">
        <v>1978.3038595200001</v>
      </c>
      <c r="Q93" s="92">
        <v>355726455.49717897</v>
      </c>
      <c r="R93" s="93">
        <v>4237815</v>
      </c>
      <c r="S93" s="92">
        <v>17710</v>
      </c>
      <c r="T93" s="94">
        <v>7.7415223220268101E-2</v>
      </c>
      <c r="U93" s="95">
        <v>3.6135472108746706E-4</v>
      </c>
      <c r="V93" s="96"/>
      <c r="W93" s="97">
        <v>85.91</v>
      </c>
      <c r="X93" s="98"/>
      <c r="Y93" s="99">
        <v>1.1589372599231755E-2</v>
      </c>
      <c r="Z93" s="100">
        <v>3.0219450000000002E-2</v>
      </c>
      <c r="AA93" s="99">
        <v>0.15524360000000001</v>
      </c>
      <c r="AB93" s="100">
        <v>0.1845822</v>
      </c>
      <c r="AC93" s="99" t="s">
        <v>542</v>
      </c>
    </row>
    <row r="94" spans="1:34">
      <c r="A94" s="85"/>
      <c r="B94" s="85" t="s">
        <v>134</v>
      </c>
      <c r="C94" s="86" t="s">
        <v>45</v>
      </c>
      <c r="D94" s="86" t="s">
        <v>190</v>
      </c>
      <c r="E94" s="87" t="s">
        <v>860</v>
      </c>
      <c r="F94" s="88"/>
      <c r="G94" s="64"/>
      <c r="H94" s="89">
        <v>0.45</v>
      </c>
      <c r="I94" s="90">
        <v>431.17730303999997</v>
      </c>
      <c r="J94" s="91">
        <v>12.653362669999957</v>
      </c>
      <c r="K94" s="90">
        <v>-2.2713290000000002</v>
      </c>
      <c r="L94" s="91">
        <v>-13.021281</v>
      </c>
      <c r="M94" s="90">
        <v>430.84326912</v>
      </c>
      <c r="N94" s="91">
        <v>12.607238370000005</v>
      </c>
      <c r="O94" s="90">
        <v>-2.3398348799999997</v>
      </c>
      <c r="P94" s="91">
        <v>-13.335598039999999</v>
      </c>
      <c r="Q94" s="92">
        <v>20115183.585283004</v>
      </c>
      <c r="R94" s="93">
        <v>1342147</v>
      </c>
      <c r="S94" s="92">
        <v>3238</v>
      </c>
      <c r="T94" s="94">
        <v>4.6651768178569766E-2</v>
      </c>
      <c r="U94" s="95">
        <v>1.380299024934063E-3</v>
      </c>
      <c r="V94" s="96"/>
      <c r="W94" s="97">
        <v>15.36</v>
      </c>
      <c r="X94" s="98"/>
      <c r="Y94" s="99">
        <v>3.3847656250000004E-2</v>
      </c>
      <c r="Z94" s="100">
        <v>3.5738369999999998E-2</v>
      </c>
      <c r="AA94" s="99">
        <v>0.12544269999999999</v>
      </c>
      <c r="AB94" s="100">
        <v>0.15855140000000001</v>
      </c>
      <c r="AC94" s="99">
        <v>0.126022</v>
      </c>
    </row>
    <row r="95" spans="1:34">
      <c r="A95" s="85" t="s">
        <v>112</v>
      </c>
      <c r="B95" s="85" t="s">
        <v>135</v>
      </c>
      <c r="C95" s="86" t="s">
        <v>45</v>
      </c>
      <c r="D95" s="86" t="s">
        <v>190</v>
      </c>
      <c r="E95" s="87" t="s">
        <v>861</v>
      </c>
      <c r="F95" s="88"/>
      <c r="G95" s="64"/>
      <c r="H95" s="89">
        <v>0.48</v>
      </c>
      <c r="I95" s="90">
        <v>19.182972899999999</v>
      </c>
      <c r="J95" s="91">
        <v>0.18202820999999716</v>
      </c>
      <c r="K95" s="90">
        <v>0</v>
      </c>
      <c r="L95" s="91">
        <v>2.3602959999999999</v>
      </c>
      <c r="M95" s="90">
        <v>19.182972899999999</v>
      </c>
      <c r="N95" s="91">
        <v>0.18202820999999716</v>
      </c>
      <c r="O95" s="90">
        <v>0</v>
      </c>
      <c r="P95" s="91">
        <v>2.5617856799999998</v>
      </c>
      <c r="Q95" s="92">
        <v>801981.47000000009</v>
      </c>
      <c r="R95" s="93">
        <v>59356</v>
      </c>
      <c r="S95" s="92">
        <v>174</v>
      </c>
      <c r="T95" s="94">
        <v>4.1806943802751247E-2</v>
      </c>
      <c r="U95" s="95">
        <v>2.2109760327284258E-3</v>
      </c>
      <c r="V95" s="96"/>
      <c r="W95" s="97">
        <v>13.7</v>
      </c>
      <c r="X95" s="98"/>
      <c r="Y95" s="99">
        <v>3.434978102189782E-2</v>
      </c>
      <c r="Z95" s="100">
        <v>8.094187000000001E-3</v>
      </c>
      <c r="AA95" s="99">
        <v>0.21050370000000002</v>
      </c>
      <c r="AB95" s="100" t="s">
        <v>542</v>
      </c>
      <c r="AC95" s="99" t="s">
        <v>542</v>
      </c>
    </row>
    <row r="96" spans="1:34">
      <c r="A96" s="85"/>
      <c r="B96" s="85" t="s">
        <v>136</v>
      </c>
      <c r="C96" s="86" t="s">
        <v>45</v>
      </c>
      <c r="D96" s="86" t="s">
        <v>424</v>
      </c>
      <c r="E96" s="87" t="s">
        <v>862</v>
      </c>
      <c r="F96" s="88"/>
      <c r="G96" s="64"/>
      <c r="H96" s="89">
        <v>0.55000000000000004</v>
      </c>
      <c r="I96" s="90">
        <v>261.45492716000001</v>
      </c>
      <c r="J96" s="91">
        <v>32.350958879999993</v>
      </c>
      <c r="K96" s="90">
        <v>3.6373899999999999</v>
      </c>
      <c r="L96" s="91">
        <v>33.458602999999997</v>
      </c>
      <c r="M96" s="90">
        <v>261.29846134000002</v>
      </c>
      <c r="N96" s="91">
        <v>32.333659120000007</v>
      </c>
      <c r="O96" s="90">
        <v>3.871</v>
      </c>
      <c r="P96" s="91">
        <v>33.938433680000003</v>
      </c>
      <c r="Q96" s="92">
        <v>11994826.17</v>
      </c>
      <c r="R96" s="93">
        <v>324564</v>
      </c>
      <c r="S96" s="92">
        <v>2323</v>
      </c>
      <c r="T96" s="94">
        <v>4.5877223658744228E-2</v>
      </c>
      <c r="U96" s="95">
        <v>1.9269899282252404E-3</v>
      </c>
      <c r="V96" s="96"/>
      <c r="W96" s="97">
        <v>38.71</v>
      </c>
      <c r="X96" s="98"/>
      <c r="Y96" s="99">
        <v>2.6349780418496511E-2</v>
      </c>
      <c r="Z96" s="100">
        <v>0.1243102</v>
      </c>
      <c r="AA96" s="99">
        <v>7.4717149999999996E-2</v>
      </c>
      <c r="AB96" s="100">
        <v>0.14550920000000001</v>
      </c>
      <c r="AC96" s="99">
        <v>0.1057438</v>
      </c>
    </row>
    <row r="97" spans="1:29">
      <c r="A97" s="85"/>
      <c r="B97" s="85" t="s">
        <v>137</v>
      </c>
      <c r="C97" s="86" t="s">
        <v>45</v>
      </c>
      <c r="D97" s="86" t="s">
        <v>243</v>
      </c>
      <c r="E97" s="87" t="s">
        <v>863</v>
      </c>
      <c r="F97" s="88"/>
      <c r="G97" s="64"/>
      <c r="H97" s="89">
        <v>0.35</v>
      </c>
      <c r="I97" s="90">
        <v>476.64727823999999</v>
      </c>
      <c r="J97" s="91">
        <v>21.587838240000011</v>
      </c>
      <c r="K97" s="90">
        <v>-3.4185120000000002</v>
      </c>
      <c r="L97" s="91">
        <v>149.04889700000001</v>
      </c>
      <c r="M97" s="90">
        <v>476.44417324</v>
      </c>
      <c r="N97" s="91">
        <v>21.577233240000009</v>
      </c>
      <c r="O97" s="90">
        <v>-3.4817999999999998</v>
      </c>
      <c r="P97" s="91">
        <v>145.19322660999998</v>
      </c>
      <c r="Q97" s="92">
        <v>26642197.405000005</v>
      </c>
      <c r="R97" s="93">
        <v>235516</v>
      </c>
      <c r="S97" s="92">
        <v>3038</v>
      </c>
      <c r="T97" s="94">
        <v>5.5894995358780175E-2</v>
      </c>
      <c r="U97" s="95">
        <v>1.2317950885136811E-3</v>
      </c>
      <c r="V97" s="96"/>
      <c r="W97" s="97">
        <v>116.06</v>
      </c>
      <c r="X97" s="98"/>
      <c r="Y97" s="99">
        <v>6.7301223505083579E-2</v>
      </c>
      <c r="Z97" s="100">
        <v>5.4995000000000002E-2</v>
      </c>
      <c r="AA97" s="99">
        <v>0.10464850000000001</v>
      </c>
      <c r="AB97" s="100">
        <v>0.1544266</v>
      </c>
      <c r="AC97" s="99">
        <v>0.1210147</v>
      </c>
    </row>
    <row r="98" spans="1:29">
      <c r="A98" s="85"/>
      <c r="B98" s="85" t="s">
        <v>138</v>
      </c>
      <c r="C98" s="86" t="s">
        <v>45</v>
      </c>
      <c r="D98" s="86" t="s">
        <v>190</v>
      </c>
      <c r="E98" s="87" t="s">
        <v>864</v>
      </c>
      <c r="F98" s="88"/>
      <c r="G98" s="64"/>
      <c r="H98" s="89">
        <v>0.14000000000000001</v>
      </c>
      <c r="I98" s="90">
        <v>92.915809280000005</v>
      </c>
      <c r="J98" s="91">
        <v>9.6970227200000139</v>
      </c>
      <c r="K98" s="90">
        <v>6.3013149999999998</v>
      </c>
      <c r="L98" s="91">
        <v>86.930233000000001</v>
      </c>
      <c r="M98" s="90">
        <v>92.913905279999994</v>
      </c>
      <c r="N98" s="91">
        <v>9.6969517200000137</v>
      </c>
      <c r="O98" s="90">
        <v>6.4736000000000002</v>
      </c>
      <c r="P98" s="91">
        <v>87.327498679999991</v>
      </c>
      <c r="Q98" s="92">
        <v>10656324.165000001</v>
      </c>
      <c r="R98" s="93">
        <v>288093</v>
      </c>
      <c r="S98" s="92">
        <v>3634</v>
      </c>
      <c r="T98" s="94">
        <v>0.1146879551238409</v>
      </c>
      <c r="U98" s="95">
        <v>1.6095706939390168E-3</v>
      </c>
      <c r="V98" s="96"/>
      <c r="W98" s="97">
        <v>38.08</v>
      </c>
      <c r="X98" s="98"/>
      <c r="Y98" s="99">
        <v>1.071139705882353E-2</v>
      </c>
      <c r="Z98" s="100">
        <v>3.8734310000000001E-2</v>
      </c>
      <c r="AA98" s="99" t="s">
        <v>542</v>
      </c>
      <c r="AB98" s="100" t="s">
        <v>542</v>
      </c>
      <c r="AC98" s="99" t="s">
        <v>542</v>
      </c>
    </row>
    <row r="99" spans="1:29">
      <c r="A99" s="85" t="s">
        <v>112</v>
      </c>
      <c r="B99" s="85" t="s">
        <v>139</v>
      </c>
      <c r="C99" s="86" t="s">
        <v>45</v>
      </c>
      <c r="D99" s="86" t="s">
        <v>243</v>
      </c>
      <c r="E99" s="87" t="s">
        <v>865</v>
      </c>
      <c r="F99" s="88"/>
      <c r="G99" s="64"/>
      <c r="H99" s="89">
        <v>0.33</v>
      </c>
      <c r="I99" s="90">
        <v>1.0124</v>
      </c>
      <c r="J99" s="91">
        <v>-2.5999999999999999E-3</v>
      </c>
      <c r="K99" s="90">
        <v>0</v>
      </c>
      <c r="L99" s="91">
        <v>1.03</v>
      </c>
      <c r="M99" s="90">
        <v>1.0124</v>
      </c>
      <c r="N99" s="91">
        <v>-2.5999999999999999E-3</v>
      </c>
      <c r="O99" s="90">
        <v>0</v>
      </c>
      <c r="P99" s="91">
        <v>1.0149999999999999</v>
      </c>
      <c r="Q99" s="92">
        <v>1244776.0799999998</v>
      </c>
      <c r="R99" s="93">
        <v>24047</v>
      </c>
      <c r="S99" s="92">
        <v>16</v>
      </c>
      <c r="T99" s="94">
        <v>1.2295299091268272</v>
      </c>
      <c r="U99" s="95">
        <v>4.8827134865341397E-3</v>
      </c>
      <c r="V99" s="96"/>
      <c r="W99" s="97">
        <v>50.68</v>
      </c>
      <c r="X99" s="98"/>
      <c r="Y99" s="99">
        <v>5.3183721389108131E-2</v>
      </c>
      <c r="Z99" s="100">
        <v>-3.9447730000000001E-4</v>
      </c>
      <c r="AA99" s="99" t="s">
        <v>542</v>
      </c>
      <c r="AB99" s="100" t="s">
        <v>542</v>
      </c>
      <c r="AC99" s="99" t="s">
        <v>542</v>
      </c>
    </row>
    <row r="100" spans="1:29">
      <c r="A100" s="85"/>
      <c r="B100" s="85" t="s">
        <v>140</v>
      </c>
      <c r="C100" s="86" t="s">
        <v>45</v>
      </c>
      <c r="D100" s="86" t="s">
        <v>190</v>
      </c>
      <c r="E100" s="87" t="s">
        <v>866</v>
      </c>
      <c r="F100" s="88"/>
      <c r="G100" s="64"/>
      <c r="H100" s="89">
        <v>0.56000000000000005</v>
      </c>
      <c r="I100" s="90">
        <v>87.071719479999999</v>
      </c>
      <c r="J100" s="91">
        <v>-0.93788367000000183</v>
      </c>
      <c r="K100" s="90">
        <v>-3.7431700000000001</v>
      </c>
      <c r="L100" s="91">
        <v>9.7569440000000007</v>
      </c>
      <c r="M100" s="90">
        <v>86.852318320000009</v>
      </c>
      <c r="N100" s="91">
        <v>-0.94486878000000118</v>
      </c>
      <c r="O100" s="90">
        <v>-3.8319999999999999</v>
      </c>
      <c r="P100" s="91">
        <v>10.734736949999995</v>
      </c>
      <c r="Q100" s="92">
        <v>7375641.2799999984</v>
      </c>
      <c r="R100" s="93">
        <v>388449</v>
      </c>
      <c r="S100" s="92">
        <v>856</v>
      </c>
      <c r="T100" s="94">
        <v>8.4707656217747618E-2</v>
      </c>
      <c r="U100" s="95">
        <v>1.7350605745728633E-3</v>
      </c>
      <c r="V100" s="96"/>
      <c r="W100" s="97">
        <v>19.16</v>
      </c>
      <c r="X100" s="98"/>
      <c r="Y100" s="99">
        <v>4.0937317327766183E-2</v>
      </c>
      <c r="Z100" s="100">
        <v>3.2884099999999999E-2</v>
      </c>
      <c r="AA100" s="99">
        <v>0.20503150000000001</v>
      </c>
      <c r="AB100" s="100">
        <v>0.1488844</v>
      </c>
      <c r="AC100" s="99">
        <v>9.7147970000000014E-2</v>
      </c>
    </row>
    <row r="101" spans="1:29">
      <c r="A101" s="85" t="s">
        <v>112</v>
      </c>
      <c r="B101" s="85" t="s">
        <v>141</v>
      </c>
      <c r="C101" s="86" t="s">
        <v>45</v>
      </c>
      <c r="D101" s="86" t="s">
        <v>190</v>
      </c>
      <c r="E101" s="87" t="s">
        <v>867</v>
      </c>
      <c r="F101" s="88"/>
      <c r="G101" s="64"/>
      <c r="H101" s="89">
        <v>0.11</v>
      </c>
      <c r="I101" s="90">
        <v>2658.2025343999999</v>
      </c>
      <c r="J101" s="91">
        <v>33.705374240000246</v>
      </c>
      <c r="K101" s="90">
        <v>46.156334000000001</v>
      </c>
      <c r="L101" s="91">
        <v>762.56344799999999</v>
      </c>
      <c r="M101" s="90">
        <v>2658.1932064000002</v>
      </c>
      <c r="N101" s="91">
        <v>25.183420440000056</v>
      </c>
      <c r="O101" s="90">
        <v>38.159999999999997</v>
      </c>
      <c r="P101" s="91">
        <v>761.41700215000003</v>
      </c>
      <c r="Q101" s="92">
        <v>229190684.80947804</v>
      </c>
      <c r="R101" s="93">
        <v>2712353</v>
      </c>
      <c r="S101" s="92">
        <v>14859</v>
      </c>
      <c r="T101" s="94">
        <v>8.6220173912071804E-2</v>
      </c>
      <c r="U101" s="95">
        <v>4.3462219610512922E-4</v>
      </c>
      <c r="V101" s="96"/>
      <c r="W101" s="97">
        <v>84.8</v>
      </c>
      <c r="X101" s="98"/>
      <c r="Y101" s="99">
        <v>1.2296025943396226E-2</v>
      </c>
      <c r="Z101" s="100">
        <v>-4.9284200000000002E-3</v>
      </c>
      <c r="AA101" s="99">
        <v>0.222528</v>
      </c>
      <c r="AB101" s="100">
        <v>0.19030850000000002</v>
      </c>
      <c r="AC101" s="99" t="s">
        <v>542</v>
      </c>
    </row>
    <row r="102" spans="1:29">
      <c r="A102" s="85" t="s">
        <v>112</v>
      </c>
      <c r="B102" s="85" t="s">
        <v>142</v>
      </c>
      <c r="C102" s="86" t="s">
        <v>45</v>
      </c>
      <c r="D102" s="86" t="s">
        <v>190</v>
      </c>
      <c r="E102" s="87" t="s">
        <v>868</v>
      </c>
      <c r="F102" s="88"/>
      <c r="G102" s="64"/>
      <c r="H102" s="89">
        <v>0.51</v>
      </c>
      <c r="I102" s="90">
        <v>995.26904089999994</v>
      </c>
      <c r="J102" s="91">
        <v>22.026197899999975</v>
      </c>
      <c r="K102" s="90">
        <v>35.410781</v>
      </c>
      <c r="L102" s="91">
        <v>207.82915</v>
      </c>
      <c r="M102" s="90">
        <v>994.85845602999996</v>
      </c>
      <c r="N102" s="91">
        <v>21.974231829999923</v>
      </c>
      <c r="O102" s="90">
        <v>34.649711570000001</v>
      </c>
      <c r="P102" s="91">
        <v>218.17019597000001</v>
      </c>
      <c r="Q102" s="92">
        <v>140738178.33000004</v>
      </c>
      <c r="R102" s="93">
        <v>2413595</v>
      </c>
      <c r="S102" s="92">
        <v>9920</v>
      </c>
      <c r="T102" s="94">
        <v>0.14140716986708798</v>
      </c>
      <c r="U102" s="95">
        <v>4.7717794390002933E-4</v>
      </c>
      <c r="V102" s="96"/>
      <c r="W102" s="97">
        <v>58.35</v>
      </c>
      <c r="X102" s="98"/>
      <c r="Y102" s="99">
        <v>2.05937617823479E-2</v>
      </c>
      <c r="Z102" s="100">
        <v>-1.2690360000000001E-2</v>
      </c>
      <c r="AA102" s="99">
        <v>0.30352250000000003</v>
      </c>
      <c r="AB102" s="100">
        <v>0.24139140000000001</v>
      </c>
      <c r="AC102" s="99">
        <v>0.1333898</v>
      </c>
    </row>
    <row r="103" spans="1:29">
      <c r="A103" s="85" t="s">
        <v>112</v>
      </c>
      <c r="B103" s="85" t="s">
        <v>143</v>
      </c>
      <c r="C103" s="86" t="s">
        <v>45</v>
      </c>
      <c r="D103" s="86" t="s">
        <v>190</v>
      </c>
      <c r="E103" s="87" t="s">
        <v>869</v>
      </c>
      <c r="F103" s="88"/>
      <c r="G103" s="64"/>
      <c r="H103" s="89">
        <v>0.32</v>
      </c>
      <c r="I103" s="90">
        <v>281.19123644000001</v>
      </c>
      <c r="J103" s="91">
        <v>22.385490780000001</v>
      </c>
      <c r="K103" s="90">
        <v>16.248334</v>
      </c>
      <c r="L103" s="91">
        <v>43.969223999999997</v>
      </c>
      <c r="M103" s="90">
        <v>281.19123644000001</v>
      </c>
      <c r="N103" s="91">
        <v>22.385490780000001</v>
      </c>
      <c r="O103" s="90">
        <v>16.490500000000001</v>
      </c>
      <c r="P103" s="91">
        <v>42.575556159999998</v>
      </c>
      <c r="Q103" s="92">
        <v>26598224.380000003</v>
      </c>
      <c r="R103" s="93">
        <v>532382</v>
      </c>
      <c r="S103" s="92">
        <v>1459</v>
      </c>
      <c r="T103" s="94">
        <v>9.4591228079312764E-2</v>
      </c>
      <c r="U103" s="95">
        <v>2.1978859810011845E-3</v>
      </c>
      <c r="V103" s="96"/>
      <c r="W103" s="97">
        <v>50.74</v>
      </c>
      <c r="X103" s="98"/>
      <c r="Y103" s="99">
        <v>2.6130055183287346E-2</v>
      </c>
      <c r="Z103" s="100">
        <v>2.2777660000000002E-2</v>
      </c>
      <c r="AA103" s="99">
        <v>0.17262849999999999</v>
      </c>
      <c r="AB103" s="100" t="s">
        <v>542</v>
      </c>
      <c r="AC103" s="99" t="s">
        <v>542</v>
      </c>
    </row>
    <row r="104" spans="1:29">
      <c r="A104" s="85"/>
      <c r="B104" s="85" t="s">
        <v>144</v>
      </c>
      <c r="C104" s="86" t="s">
        <v>45</v>
      </c>
      <c r="D104" s="86" t="s">
        <v>747</v>
      </c>
      <c r="E104" s="87" t="s">
        <v>870</v>
      </c>
      <c r="F104" s="88"/>
      <c r="G104" s="64"/>
      <c r="H104" s="89">
        <v>0.59</v>
      </c>
      <c r="I104" s="90">
        <v>1198.5083121600001</v>
      </c>
      <c r="J104" s="91">
        <v>69.70954092000008</v>
      </c>
      <c r="K104" s="90">
        <v>20.365148999999999</v>
      </c>
      <c r="L104" s="91">
        <v>207.80327</v>
      </c>
      <c r="M104" s="90">
        <v>1195.8274644000001</v>
      </c>
      <c r="N104" s="91">
        <v>69.592139500000002</v>
      </c>
      <c r="O104" s="90">
        <v>20.799352800000001</v>
      </c>
      <c r="P104" s="91">
        <v>204.37833642000004</v>
      </c>
      <c r="Q104" s="92">
        <v>56492696.024999999</v>
      </c>
      <c r="R104" s="93">
        <v>546606</v>
      </c>
      <c r="S104" s="92">
        <v>5080</v>
      </c>
      <c r="T104" s="94">
        <v>4.7135839986947259E-2</v>
      </c>
      <c r="U104" s="95">
        <v>1.0562089601533419E-3</v>
      </c>
      <c r="V104" s="96"/>
      <c r="W104" s="97">
        <v>105.72</v>
      </c>
      <c r="X104" s="98"/>
      <c r="Y104" s="99">
        <v>7.8688649262202037E-2</v>
      </c>
      <c r="Z104" s="100">
        <v>4.3323790000000001E-2</v>
      </c>
      <c r="AA104" s="99">
        <v>0.1136438</v>
      </c>
      <c r="AB104" s="100">
        <v>0.14491889999999999</v>
      </c>
      <c r="AC104" s="99">
        <v>0.1076947</v>
      </c>
    </row>
    <row r="105" spans="1:29">
      <c r="A105" s="85"/>
      <c r="B105" s="85" t="s">
        <v>145</v>
      </c>
      <c r="C105" s="86" t="s">
        <v>45</v>
      </c>
      <c r="D105" s="86" t="s">
        <v>747</v>
      </c>
      <c r="E105" s="87" t="s">
        <v>871</v>
      </c>
      <c r="F105" s="88"/>
      <c r="G105" s="64"/>
      <c r="H105" s="89">
        <v>0.43</v>
      </c>
      <c r="I105" s="90">
        <v>859.16353648000006</v>
      </c>
      <c r="J105" s="91">
        <v>53.343776799999951</v>
      </c>
      <c r="K105" s="90">
        <v>91.047015999999999</v>
      </c>
      <c r="L105" s="91">
        <v>157.465811</v>
      </c>
      <c r="M105" s="90">
        <v>858.65698271999997</v>
      </c>
      <c r="N105" s="91">
        <v>53.367835200000044</v>
      </c>
      <c r="O105" s="90">
        <v>89.880319999999998</v>
      </c>
      <c r="P105" s="91">
        <v>156.18557011999999</v>
      </c>
      <c r="Q105" s="92">
        <v>104427223.98999999</v>
      </c>
      <c r="R105" s="93">
        <v>423029</v>
      </c>
      <c r="S105" s="92">
        <v>2239</v>
      </c>
      <c r="T105" s="94">
        <v>0.12154522341327377</v>
      </c>
      <c r="U105" s="95">
        <v>1.3014952466727729E-3</v>
      </c>
      <c r="V105" s="96"/>
      <c r="W105" s="97">
        <v>244.24</v>
      </c>
      <c r="X105" s="98"/>
      <c r="Y105" s="99">
        <v>4.4285207173272188E-2</v>
      </c>
      <c r="Z105" s="100">
        <v>-4.534084E-2</v>
      </c>
      <c r="AA105" s="99">
        <v>0.26304279999999997</v>
      </c>
      <c r="AB105" s="100">
        <v>0.215256</v>
      </c>
      <c r="AC105" s="99">
        <v>0.14324579999999998</v>
      </c>
    </row>
    <row r="106" spans="1:29">
      <c r="A106" s="85"/>
      <c r="B106" s="85" t="s">
        <v>146</v>
      </c>
      <c r="C106" s="86" t="s">
        <v>45</v>
      </c>
      <c r="D106" s="86" t="s">
        <v>747</v>
      </c>
      <c r="E106" s="87" t="s">
        <v>872</v>
      </c>
      <c r="F106" s="88"/>
      <c r="G106" s="64"/>
      <c r="H106" s="89">
        <v>0.1</v>
      </c>
      <c r="I106" s="90">
        <v>4090.4938153300004</v>
      </c>
      <c r="J106" s="91">
        <v>47.720064059999942</v>
      </c>
      <c r="K106" s="90">
        <v>115.12527799999999</v>
      </c>
      <c r="L106" s="91">
        <v>836.60555299999999</v>
      </c>
      <c r="M106" s="90">
        <v>4089.7355102500005</v>
      </c>
      <c r="N106" s="91">
        <v>38.958789500000002</v>
      </c>
      <c r="O106" s="90">
        <v>106.01099600000001</v>
      </c>
      <c r="P106" s="91">
        <v>833.03412774000014</v>
      </c>
      <c r="Q106" s="92">
        <v>291699718.60479993</v>
      </c>
      <c r="R106" s="93">
        <v>4302751</v>
      </c>
      <c r="S106" s="92">
        <v>13236</v>
      </c>
      <c r="T106" s="94">
        <v>7.131161462989942E-2</v>
      </c>
      <c r="U106" s="95">
        <v>2.7226695549460966E-4</v>
      </c>
      <c r="V106" s="96"/>
      <c r="W106" s="97">
        <v>67.73</v>
      </c>
      <c r="X106" s="98"/>
      <c r="Y106" s="99">
        <v>3.9904370293813669E-2</v>
      </c>
      <c r="Z106" s="100">
        <v>-1.655293E-2</v>
      </c>
      <c r="AA106" s="99">
        <v>0.20015910000000001</v>
      </c>
      <c r="AB106" s="100">
        <v>0.188248</v>
      </c>
      <c r="AC106" s="99">
        <v>0.1105719</v>
      </c>
    </row>
    <row r="107" spans="1:29">
      <c r="A107" s="85"/>
      <c r="B107" s="85" t="s">
        <v>147</v>
      </c>
      <c r="C107" s="86" t="s">
        <v>45</v>
      </c>
      <c r="D107" s="86" t="s">
        <v>747</v>
      </c>
      <c r="E107" s="87" t="s">
        <v>873</v>
      </c>
      <c r="F107" s="88"/>
      <c r="G107" s="64"/>
      <c r="H107" s="89">
        <v>0.12</v>
      </c>
      <c r="I107" s="90">
        <v>1057.7422108799999</v>
      </c>
      <c r="J107" s="91">
        <v>19.810946519999863</v>
      </c>
      <c r="K107" s="90">
        <v>18.40558</v>
      </c>
      <c r="L107" s="91">
        <v>133.28937300000001</v>
      </c>
      <c r="M107" s="90">
        <v>1057.6883080799998</v>
      </c>
      <c r="N107" s="91">
        <v>19.810874069999812</v>
      </c>
      <c r="O107" s="90">
        <v>18.414000000000001</v>
      </c>
      <c r="P107" s="91">
        <v>135.71459685999997</v>
      </c>
      <c r="Q107" s="92">
        <v>50292013.423400007</v>
      </c>
      <c r="R107" s="93">
        <v>756278</v>
      </c>
      <c r="S107" s="92">
        <v>4062</v>
      </c>
      <c r="T107" s="94">
        <v>4.7546569387222459E-2</v>
      </c>
      <c r="U107" s="95">
        <v>7.2817419553747472E-4</v>
      </c>
      <c r="V107" s="96"/>
      <c r="W107" s="97">
        <v>66.959999999999994</v>
      </c>
      <c r="X107" s="98"/>
      <c r="Y107" s="99">
        <v>5.406965352449223E-2</v>
      </c>
      <c r="Z107" s="100">
        <v>1.3458949999999999E-3</v>
      </c>
      <c r="AA107" s="99">
        <v>0.21943390000000002</v>
      </c>
      <c r="AB107" s="100">
        <v>0.1877086</v>
      </c>
      <c r="AC107" s="99">
        <v>0.11503259999999998</v>
      </c>
    </row>
    <row r="108" spans="1:29">
      <c r="A108" s="85"/>
      <c r="B108" s="85" t="s">
        <v>148</v>
      </c>
      <c r="C108" s="86" t="s">
        <v>45</v>
      </c>
      <c r="D108" s="86" t="s">
        <v>747</v>
      </c>
      <c r="E108" s="87" t="s">
        <v>874</v>
      </c>
      <c r="F108" s="88"/>
      <c r="G108" s="64"/>
      <c r="H108" s="89">
        <v>7.0000000000000007E-2</v>
      </c>
      <c r="I108" s="90">
        <v>521.08118411999999</v>
      </c>
      <c r="J108" s="91">
        <v>42.488260640000043</v>
      </c>
      <c r="K108" s="90">
        <v>6.433503</v>
      </c>
      <c r="L108" s="91">
        <v>-11.760543999999999</v>
      </c>
      <c r="M108" s="90">
        <v>520.70060994000005</v>
      </c>
      <c r="N108" s="91">
        <v>41.474693680000009</v>
      </c>
      <c r="O108" s="90">
        <v>5.3067000000000002</v>
      </c>
      <c r="P108" s="91">
        <v>-11.788646579999998</v>
      </c>
      <c r="Q108" s="92">
        <v>30781570.054999996</v>
      </c>
      <c r="R108" s="93">
        <v>569326</v>
      </c>
      <c r="S108" s="92">
        <v>2245</v>
      </c>
      <c r="T108" s="94">
        <v>5.9072503466007509E-2</v>
      </c>
      <c r="U108" s="95">
        <v>1.0050379047361793E-3</v>
      </c>
      <c r="V108" s="96"/>
      <c r="W108" s="97">
        <v>55.86</v>
      </c>
      <c r="X108" s="98"/>
      <c r="Y108" s="99">
        <v>1.1460759040458289E-2</v>
      </c>
      <c r="Z108" s="100">
        <v>7.5471700000000003E-2</v>
      </c>
      <c r="AA108" s="99">
        <v>0.18370809999999999</v>
      </c>
      <c r="AB108" s="100">
        <v>0.13722479999999998</v>
      </c>
      <c r="AC108" s="99">
        <v>0.10618660000000001</v>
      </c>
    </row>
    <row r="109" spans="1:29">
      <c r="A109" s="85"/>
      <c r="B109" s="85" t="s">
        <v>149</v>
      </c>
      <c r="C109" s="86" t="s">
        <v>45</v>
      </c>
      <c r="D109" s="86" t="s">
        <v>747</v>
      </c>
      <c r="E109" s="87" t="s">
        <v>875</v>
      </c>
      <c r="F109" s="88"/>
      <c r="G109" s="64"/>
      <c r="H109" s="89">
        <v>7.0000000000000007E-2</v>
      </c>
      <c r="I109" s="90">
        <v>917.99740636000001</v>
      </c>
      <c r="J109" s="91">
        <v>95.879182900000089</v>
      </c>
      <c r="K109" s="90">
        <v>9.0442280000000004</v>
      </c>
      <c r="L109" s="91">
        <v>4.2240080000000004</v>
      </c>
      <c r="M109" s="90">
        <v>917.73176251999996</v>
      </c>
      <c r="N109" s="91">
        <v>95.857376560000063</v>
      </c>
      <c r="O109" s="90">
        <v>9.2755411599999995</v>
      </c>
      <c r="P109" s="91">
        <v>-1.5015913800000065</v>
      </c>
      <c r="Q109" s="92">
        <v>42296181.304999992</v>
      </c>
      <c r="R109" s="93">
        <v>204925</v>
      </c>
      <c r="S109" s="92">
        <v>2998</v>
      </c>
      <c r="T109" s="94">
        <v>4.6074401748814102E-2</v>
      </c>
      <c r="U109" s="95">
        <v>1.0958925042420015E-3</v>
      </c>
      <c r="V109" s="96"/>
      <c r="W109" s="97">
        <v>215.62</v>
      </c>
      <c r="X109" s="98"/>
      <c r="Y109" s="99">
        <v>1.0792491420090901E-2</v>
      </c>
      <c r="Z109" s="100">
        <v>0.1053468</v>
      </c>
      <c r="AA109" s="99">
        <v>0.28982340000000001</v>
      </c>
      <c r="AB109" s="100">
        <v>0.1413546</v>
      </c>
      <c r="AC109" s="99">
        <v>8.8940249999999998E-2</v>
      </c>
    </row>
    <row r="110" spans="1:29">
      <c r="A110" s="85"/>
      <c r="B110" s="85" t="s">
        <v>150</v>
      </c>
      <c r="C110" s="86" t="s">
        <v>45</v>
      </c>
      <c r="D110" s="86" t="s">
        <v>747</v>
      </c>
      <c r="E110" s="87" t="s">
        <v>876</v>
      </c>
      <c r="F110" s="88"/>
      <c r="G110" s="64"/>
      <c r="H110" s="89">
        <v>0.4</v>
      </c>
      <c r="I110" s="90">
        <v>5724.474588</v>
      </c>
      <c r="J110" s="91">
        <v>-90.749698810000424</v>
      </c>
      <c r="K110" s="90">
        <v>-54.608244999999997</v>
      </c>
      <c r="L110" s="91">
        <v>267.54234200000002</v>
      </c>
      <c r="M110" s="90">
        <v>5713.5468039999996</v>
      </c>
      <c r="N110" s="91">
        <v>-87.89284702000046</v>
      </c>
      <c r="O110" s="90">
        <v>-50.543892</v>
      </c>
      <c r="P110" s="91">
        <v>294.63423418999997</v>
      </c>
      <c r="Q110" s="92">
        <v>347361870.63000005</v>
      </c>
      <c r="R110" s="93">
        <v>1773951</v>
      </c>
      <c r="S110" s="92">
        <v>27703</v>
      </c>
      <c r="T110" s="94">
        <v>6.0680131475849615E-2</v>
      </c>
      <c r="U110" s="95">
        <v>3.7813290160154764E-4</v>
      </c>
      <c r="V110" s="96"/>
      <c r="W110" s="97">
        <v>196</v>
      </c>
      <c r="X110" s="98"/>
      <c r="Y110" s="99">
        <v>1.2118739795918368E-2</v>
      </c>
      <c r="Z110" s="100">
        <v>-6.4378769999999998E-3</v>
      </c>
      <c r="AA110" s="99">
        <v>0.2078776</v>
      </c>
      <c r="AB110" s="100">
        <v>0.2136439</v>
      </c>
      <c r="AC110" s="99">
        <v>0.17222539999999997</v>
      </c>
    </row>
    <row r="111" spans="1:29">
      <c r="A111" s="85"/>
      <c r="B111" s="85" t="s">
        <v>151</v>
      </c>
      <c r="C111" s="86" t="s">
        <v>45</v>
      </c>
      <c r="D111" s="86" t="s">
        <v>747</v>
      </c>
      <c r="E111" s="87" t="s">
        <v>877</v>
      </c>
      <c r="F111" s="88"/>
      <c r="G111" s="64"/>
      <c r="H111" s="89">
        <v>0.32</v>
      </c>
      <c r="I111" s="90">
        <v>621.27783216</v>
      </c>
      <c r="J111" s="91">
        <v>24.965399639999987</v>
      </c>
      <c r="K111" s="90">
        <v>2.423276</v>
      </c>
      <c r="L111" s="91">
        <v>-28.870605000000001</v>
      </c>
      <c r="M111" s="90">
        <v>620.61143936999997</v>
      </c>
      <c r="N111" s="91">
        <v>24.941194480000018</v>
      </c>
      <c r="O111" s="90">
        <v>2.4893550000000002</v>
      </c>
      <c r="P111" s="91">
        <v>-26.963591229999999</v>
      </c>
      <c r="Q111" s="92">
        <v>13821506.484999999</v>
      </c>
      <c r="R111" s="93">
        <v>93766</v>
      </c>
      <c r="S111" s="92">
        <v>1417</v>
      </c>
      <c r="T111" s="94">
        <v>2.2246901095676782E-2</v>
      </c>
      <c r="U111" s="95">
        <v>1.3354886969541668E-3</v>
      </c>
      <c r="V111" s="96"/>
      <c r="W111" s="97">
        <v>150.87</v>
      </c>
      <c r="X111" s="98"/>
      <c r="Y111" s="99">
        <v>3.4912129648041357E-2</v>
      </c>
      <c r="Z111" s="100">
        <v>3.7477650000000001E-2</v>
      </c>
      <c r="AA111" s="99">
        <v>0.13098609999999999</v>
      </c>
      <c r="AB111" s="100">
        <v>0.14677080000000001</v>
      </c>
      <c r="AC111" s="99">
        <v>0.10292989999999999</v>
      </c>
    </row>
    <row r="112" spans="1:29">
      <c r="A112" s="85"/>
      <c r="B112" s="85" t="s">
        <v>152</v>
      </c>
      <c r="C112" s="86" t="s">
        <v>45</v>
      </c>
      <c r="D112" s="86" t="s">
        <v>747</v>
      </c>
      <c r="E112" s="87" t="s">
        <v>878</v>
      </c>
      <c r="F112" s="88"/>
      <c r="G112" s="64"/>
      <c r="H112" s="89">
        <v>0.04</v>
      </c>
      <c r="I112" s="90">
        <v>14346.38264962</v>
      </c>
      <c r="J112" s="91">
        <v>549.04155407999997</v>
      </c>
      <c r="K112" s="90">
        <v>180.814187</v>
      </c>
      <c r="L112" s="91">
        <v>1535.342533</v>
      </c>
      <c r="M112" s="90">
        <v>14325.760770480001</v>
      </c>
      <c r="N112" s="91">
        <v>542.2190248400002</v>
      </c>
      <c r="O112" s="90">
        <v>178.20670555999999</v>
      </c>
      <c r="P112" s="91">
        <v>1597.8800723600002</v>
      </c>
      <c r="Q112" s="92">
        <v>719467201.25830615</v>
      </c>
      <c r="R112" s="93">
        <v>10167371</v>
      </c>
      <c r="S112" s="92">
        <v>82694</v>
      </c>
      <c r="T112" s="94">
        <v>5.0149728947691423E-2</v>
      </c>
      <c r="U112" s="95">
        <v>2.1915243853056751E-4</v>
      </c>
      <c r="V112" s="96"/>
      <c r="W112" s="97">
        <v>72.290000000000006</v>
      </c>
      <c r="X112" s="98"/>
      <c r="Y112" s="99">
        <v>1.0260782957532162E-2</v>
      </c>
      <c r="Z112" s="100">
        <v>2.6409200000000001E-2</v>
      </c>
      <c r="AA112" s="99">
        <v>0.15618290000000001</v>
      </c>
      <c r="AB112" s="100">
        <v>0.189973</v>
      </c>
      <c r="AC112" s="99">
        <v>0.15036459999999999</v>
      </c>
    </row>
    <row r="113" spans="1:34">
      <c r="A113" s="85"/>
      <c r="B113" s="85" t="s">
        <v>153</v>
      </c>
      <c r="C113" s="86" t="s">
        <v>45</v>
      </c>
      <c r="D113" s="86" t="s">
        <v>747</v>
      </c>
      <c r="E113" s="87" t="s">
        <v>879</v>
      </c>
      <c r="F113" s="88"/>
      <c r="G113" s="64"/>
      <c r="H113" s="89">
        <v>0.09</v>
      </c>
      <c r="I113" s="90">
        <v>1776.4055013000002</v>
      </c>
      <c r="J113" s="91">
        <v>105.29345840000033</v>
      </c>
      <c r="K113" s="90">
        <v>38.694369999999999</v>
      </c>
      <c r="L113" s="91">
        <v>344.70867199999998</v>
      </c>
      <c r="M113" s="90">
        <v>1776.1573232700002</v>
      </c>
      <c r="N113" s="91">
        <v>90.088655360000374</v>
      </c>
      <c r="O113" s="90">
        <v>23.690700000000003</v>
      </c>
      <c r="P113" s="91">
        <v>347.18200481999997</v>
      </c>
      <c r="Q113" s="92">
        <v>131605167.30178401</v>
      </c>
      <c r="R113" s="93">
        <v>1877919</v>
      </c>
      <c r="S113" s="92">
        <v>7641</v>
      </c>
      <c r="T113" s="94">
        <v>7.408509329962859E-2</v>
      </c>
      <c r="U113" s="95">
        <v>5.3321336961242795E-4</v>
      </c>
      <c r="V113" s="96"/>
      <c r="W113" s="97">
        <v>71.790000000000006</v>
      </c>
      <c r="X113" s="98"/>
      <c r="Y113" s="99">
        <v>1.3407953754004734E-2</v>
      </c>
      <c r="Z113" s="100">
        <v>3.938034E-2</v>
      </c>
      <c r="AA113" s="99">
        <v>0.15210480000000001</v>
      </c>
      <c r="AB113" s="100">
        <v>0.18107420000000002</v>
      </c>
      <c r="AC113" s="99">
        <v>0.13897679999999998</v>
      </c>
    </row>
    <row r="114" spans="1:34">
      <c r="A114" s="85"/>
      <c r="B114" s="85" t="s">
        <v>154</v>
      </c>
      <c r="C114" s="86" t="s">
        <v>45</v>
      </c>
      <c r="D114" s="86" t="s">
        <v>243</v>
      </c>
      <c r="E114" s="87" t="s">
        <v>880</v>
      </c>
      <c r="F114" s="88"/>
      <c r="G114" s="64"/>
      <c r="H114" s="89">
        <v>0.18</v>
      </c>
      <c r="I114" s="90">
        <v>104.91506208</v>
      </c>
      <c r="J114" s="91">
        <v>3.2859970400000065</v>
      </c>
      <c r="K114" s="90">
        <v>3.8254579999999998</v>
      </c>
      <c r="L114" s="91">
        <v>-18.626062000000001</v>
      </c>
      <c r="M114" s="90">
        <v>104.87861748</v>
      </c>
      <c r="N114" s="91">
        <v>3.2861359900000093</v>
      </c>
      <c r="O114" s="90">
        <v>3.6720000000000002</v>
      </c>
      <c r="P114" s="91">
        <v>-19.908872170000002</v>
      </c>
      <c r="Q114" s="92">
        <v>10121548.239999998</v>
      </c>
      <c r="R114" s="93">
        <v>555052</v>
      </c>
      <c r="S114" s="92">
        <v>1731</v>
      </c>
      <c r="T114" s="94">
        <v>9.6473738272985998E-2</v>
      </c>
      <c r="U114" s="95">
        <v>1.6721953479892733E-3</v>
      </c>
      <c r="V114" s="96"/>
      <c r="W114" s="97">
        <v>18.36</v>
      </c>
      <c r="X114" s="98"/>
      <c r="Y114" s="99">
        <v>0.1058961328976035</v>
      </c>
      <c r="Z114" s="100">
        <v>-4.8780489999999998E-3</v>
      </c>
      <c r="AA114" s="99">
        <v>0.19160039999999998</v>
      </c>
      <c r="AB114" s="100" t="s">
        <v>542</v>
      </c>
      <c r="AC114" s="99" t="s">
        <v>542</v>
      </c>
    </row>
    <row r="115" spans="1:34">
      <c r="A115" s="85"/>
      <c r="B115" s="85" t="s">
        <v>155</v>
      </c>
      <c r="C115" s="86" t="s">
        <v>45</v>
      </c>
      <c r="D115" s="86" t="s">
        <v>190</v>
      </c>
      <c r="E115" s="87" t="s">
        <v>881</v>
      </c>
      <c r="F115" s="88"/>
      <c r="G115" s="64"/>
      <c r="H115" s="89">
        <v>0.48</v>
      </c>
      <c r="I115" s="90">
        <v>9410.9934531200015</v>
      </c>
      <c r="J115" s="91">
        <v>446.85999440000154</v>
      </c>
      <c r="K115" s="90">
        <v>169.387023</v>
      </c>
      <c r="L115" s="91">
        <v>1064.701939</v>
      </c>
      <c r="M115" s="90">
        <v>9395.0116072399996</v>
      </c>
      <c r="N115" s="91">
        <v>446.58820076000023</v>
      </c>
      <c r="O115" s="90">
        <v>173.33194116000001</v>
      </c>
      <c r="P115" s="91">
        <v>1086.6984166300001</v>
      </c>
      <c r="Q115" s="92">
        <v>680092027.90433788</v>
      </c>
      <c r="R115" s="93">
        <v>10860567</v>
      </c>
      <c r="S115" s="92">
        <v>79551</v>
      </c>
      <c r="T115" s="94">
        <v>7.226569982140077E-2</v>
      </c>
      <c r="U115" s="95">
        <v>3.0999042799655286E-4</v>
      </c>
      <c r="V115" s="96"/>
      <c r="W115" s="97">
        <v>64.12</v>
      </c>
      <c r="X115" s="98"/>
      <c r="Y115" s="99">
        <v>1.4055271366188397E-2</v>
      </c>
      <c r="Z115" s="100">
        <v>3.0536799999999999E-2</v>
      </c>
      <c r="AA115" s="99">
        <v>0.25684049999999997</v>
      </c>
      <c r="AB115" s="100">
        <v>0.2449809</v>
      </c>
      <c r="AC115" s="99">
        <v>0.17718699999999998</v>
      </c>
    </row>
    <row r="116" spans="1:34">
      <c r="A116" s="85"/>
      <c r="B116" s="85" t="s">
        <v>156</v>
      </c>
      <c r="C116" s="86" t="s">
        <v>45</v>
      </c>
      <c r="D116" s="86" t="s">
        <v>190</v>
      </c>
      <c r="E116" s="87" t="s">
        <v>882</v>
      </c>
      <c r="F116" s="87"/>
      <c r="G116" s="64"/>
      <c r="H116" s="89">
        <v>0.28999999999999998</v>
      </c>
      <c r="I116" s="90">
        <v>1122.0487233600002</v>
      </c>
      <c r="J116" s="91">
        <v>87.450731520000105</v>
      </c>
      <c r="K116" s="90">
        <v>16.645233000000001</v>
      </c>
      <c r="L116" s="91">
        <v>141.26051100000001</v>
      </c>
      <c r="M116" s="90">
        <v>1133.7066384300001</v>
      </c>
      <c r="N116" s="91">
        <v>99.611161260000117</v>
      </c>
      <c r="O116" s="90">
        <v>29.483508</v>
      </c>
      <c r="P116" s="91">
        <v>153.78513513999999</v>
      </c>
      <c r="Q116" s="92">
        <v>83427970.503345996</v>
      </c>
      <c r="R116" s="93">
        <v>1503951</v>
      </c>
      <c r="S116" s="92">
        <v>7716</v>
      </c>
      <c r="T116" s="94">
        <v>7.435325112577916E-2</v>
      </c>
      <c r="U116" s="95">
        <v>1.0166438735304646E-3</v>
      </c>
      <c r="V116" s="96"/>
      <c r="W116" s="97">
        <v>57.8</v>
      </c>
      <c r="X116" s="98"/>
      <c r="Y116" s="99">
        <v>2.5000640138408307E-2</v>
      </c>
      <c r="Z116" s="100">
        <v>7.0965349999999996E-2</v>
      </c>
      <c r="AA116" s="99">
        <v>0.13484599999999999</v>
      </c>
      <c r="AB116" s="100">
        <v>0.12839680000000001</v>
      </c>
      <c r="AC116" s="99">
        <v>0.1053058</v>
      </c>
    </row>
    <row r="117" spans="1:34">
      <c r="A117" s="85"/>
      <c r="B117" s="85" t="s">
        <v>157</v>
      </c>
      <c r="C117" s="86" t="s">
        <v>45</v>
      </c>
      <c r="D117" s="86" t="s">
        <v>243</v>
      </c>
      <c r="E117" s="87" t="s">
        <v>883</v>
      </c>
      <c r="F117" s="87"/>
      <c r="G117" s="64"/>
      <c r="H117" s="89">
        <v>0.18</v>
      </c>
      <c r="I117" s="90">
        <v>20.909181599999997</v>
      </c>
      <c r="J117" s="91">
        <v>0.72538499999999995</v>
      </c>
      <c r="K117" s="90">
        <v>-0.57414699999999996</v>
      </c>
      <c r="L117" s="91">
        <v>14.3141</v>
      </c>
      <c r="M117" s="90">
        <v>20.909181599999997</v>
      </c>
      <c r="N117" s="91">
        <v>0.72538499999999995</v>
      </c>
      <c r="O117" s="90">
        <v>-0.60599999999999998</v>
      </c>
      <c r="P117" s="91">
        <v>13.619104400000003</v>
      </c>
      <c r="Q117" s="92">
        <v>1642345.7749999999</v>
      </c>
      <c r="R117" s="93">
        <v>139202</v>
      </c>
      <c r="S117" s="92">
        <v>162</v>
      </c>
      <c r="T117" s="94">
        <v>7.8546631160351113E-2</v>
      </c>
      <c r="U117" s="95">
        <v>7.9101450230677425E-3</v>
      </c>
      <c r="V117" s="96"/>
      <c r="W117" s="97">
        <v>12.12</v>
      </c>
      <c r="X117" s="98"/>
      <c r="Y117" s="99">
        <v>5.5337458745874594E-3</v>
      </c>
      <c r="Z117" s="100">
        <v>6.5963060000000004E-2</v>
      </c>
      <c r="AA117" s="99">
        <v>0.32449810000000001</v>
      </c>
      <c r="AB117" s="100" t="s">
        <v>542</v>
      </c>
      <c r="AC117" s="99" t="s">
        <v>542</v>
      </c>
    </row>
    <row r="118" spans="1:34">
      <c r="A118" s="85"/>
      <c r="B118" s="85" t="s">
        <v>158</v>
      </c>
      <c r="C118" s="86" t="s">
        <v>45</v>
      </c>
      <c r="D118" s="86" t="s">
        <v>774</v>
      </c>
      <c r="E118" s="87" t="s">
        <v>884</v>
      </c>
      <c r="F118" s="88"/>
      <c r="G118" s="64"/>
      <c r="H118" s="89">
        <v>9.4500000000000001E-2</v>
      </c>
      <c r="I118" s="90">
        <v>405.45509276999996</v>
      </c>
      <c r="J118" s="91">
        <v>-6.422413860000014</v>
      </c>
      <c r="K118" s="90">
        <v>-15.846978</v>
      </c>
      <c r="L118" s="91">
        <v>1.0256679299999998</v>
      </c>
      <c r="M118" s="90">
        <v>404.76306275999997</v>
      </c>
      <c r="N118" s="91">
        <v>-6.4363425000000003</v>
      </c>
      <c r="O118" s="90">
        <v>-16.191990779999998</v>
      </c>
      <c r="P118" s="91">
        <v>0.71865016000000204</v>
      </c>
      <c r="Q118" s="92">
        <v>19699934.319999997</v>
      </c>
      <c r="R118" s="93">
        <v>18630</v>
      </c>
      <c r="S118" s="92">
        <v>1513</v>
      </c>
      <c r="T118" s="94">
        <v>4.8587216368188663E-2</v>
      </c>
      <c r="U118" s="95">
        <v>7.7216902588337396E-4</v>
      </c>
      <c r="V118" s="96"/>
      <c r="W118" s="97">
        <v>1079.6099999999999</v>
      </c>
      <c r="X118" s="98"/>
      <c r="Y118" s="99">
        <v>8.5240920332342249E-3</v>
      </c>
      <c r="Z118" s="100">
        <v>2.6344310000000003E-2</v>
      </c>
      <c r="AA118" s="99">
        <v>0.15798319999999999</v>
      </c>
      <c r="AB118" s="100">
        <v>0.19158049999999999</v>
      </c>
      <c r="AC118" s="99">
        <v>0.1516691</v>
      </c>
    </row>
    <row r="119" spans="1:34">
      <c r="A119" s="85"/>
      <c r="B119" s="85" t="s">
        <v>159</v>
      </c>
      <c r="C119" s="86" t="s">
        <v>45</v>
      </c>
      <c r="D119" s="86" t="s">
        <v>777</v>
      </c>
      <c r="E119" s="87" t="s">
        <v>885</v>
      </c>
      <c r="F119" s="88"/>
      <c r="G119" s="64"/>
      <c r="H119" s="89">
        <v>7.0000000000000007E-2</v>
      </c>
      <c r="I119" s="90">
        <v>141.29911192000003</v>
      </c>
      <c r="J119" s="91">
        <v>25.822602980000021</v>
      </c>
      <c r="K119" s="90">
        <v>22.084053000000001</v>
      </c>
      <c r="L119" s="91">
        <v>129.33833000000001</v>
      </c>
      <c r="M119" s="90">
        <v>144.0958808</v>
      </c>
      <c r="N119" s="91">
        <v>27.258820200000017</v>
      </c>
      <c r="O119" s="90">
        <v>24.062799999999999</v>
      </c>
      <c r="P119" s="91">
        <v>132.34847504999999</v>
      </c>
      <c r="Q119" s="92">
        <v>30625206.670000039</v>
      </c>
      <c r="R119" s="93">
        <v>559451</v>
      </c>
      <c r="S119" s="92">
        <v>32300</v>
      </c>
      <c r="T119" s="94">
        <v>0.21674026293483895</v>
      </c>
      <c r="U119" s="95">
        <v>6.6438623529701049E-4</v>
      </c>
      <c r="V119" s="96"/>
      <c r="W119" s="97">
        <v>55.96</v>
      </c>
      <c r="X119" s="98"/>
      <c r="Y119" s="99">
        <v>2.5193531093638307E-3</v>
      </c>
      <c r="Z119" s="100">
        <v>2.7354509999999999E-2</v>
      </c>
      <c r="AA119" s="99" t="s">
        <v>542</v>
      </c>
      <c r="AB119" s="100" t="s">
        <v>542</v>
      </c>
      <c r="AC119" s="99" t="s">
        <v>542</v>
      </c>
    </row>
    <row r="120" spans="1:34">
      <c r="A120" s="85"/>
      <c r="B120" s="85" t="s">
        <v>160</v>
      </c>
      <c r="C120" s="86" t="s">
        <v>45</v>
      </c>
      <c r="D120" s="86" t="s">
        <v>777</v>
      </c>
      <c r="E120" s="87" t="s">
        <v>886</v>
      </c>
      <c r="F120" s="88"/>
      <c r="G120" s="64"/>
      <c r="H120" s="89">
        <v>0.09</v>
      </c>
      <c r="I120" s="90">
        <v>19.921700000000001</v>
      </c>
      <c r="J120" s="91">
        <v>2.4518</v>
      </c>
      <c r="K120" s="90">
        <v>2.7280259999999998</v>
      </c>
      <c r="L120" s="91">
        <v>18.856062000000001</v>
      </c>
      <c r="M120" s="90">
        <v>19.921700000000001</v>
      </c>
      <c r="N120" s="91">
        <v>2.4518</v>
      </c>
      <c r="O120" s="90">
        <v>2.7290000000000001</v>
      </c>
      <c r="P120" s="91">
        <v>18.608499999999999</v>
      </c>
      <c r="Q120" s="92">
        <v>6578662.3149999995</v>
      </c>
      <c r="R120" s="93">
        <v>120466</v>
      </c>
      <c r="S120" s="92">
        <v>2128</v>
      </c>
      <c r="T120" s="94">
        <v>0.33022595034560304</v>
      </c>
      <c r="U120" s="95">
        <v>9.2657428807207574E-4</v>
      </c>
      <c r="V120" s="96"/>
      <c r="W120" s="97">
        <v>54.58</v>
      </c>
      <c r="X120" s="98"/>
      <c r="Y120" s="99">
        <v>4.0377061194576775E-3</v>
      </c>
      <c r="Z120" s="100">
        <v>-1.5867289999999999E-2</v>
      </c>
      <c r="AA120" s="99" t="s">
        <v>542</v>
      </c>
      <c r="AB120" s="100" t="s">
        <v>542</v>
      </c>
      <c r="AC120" s="99" t="s">
        <v>542</v>
      </c>
    </row>
    <row r="121" spans="1:34" s="102" customFormat="1">
      <c r="A121" s="85"/>
      <c r="B121" s="85" t="s">
        <v>161</v>
      </c>
      <c r="C121" s="86" t="s">
        <v>45</v>
      </c>
      <c r="D121" s="86" t="s">
        <v>777</v>
      </c>
      <c r="E121" s="87" t="s">
        <v>887</v>
      </c>
      <c r="F121" s="88"/>
      <c r="G121" s="64"/>
      <c r="H121" s="89">
        <v>0.04</v>
      </c>
      <c r="I121" s="90">
        <v>6176.5676819999999</v>
      </c>
      <c r="J121" s="91">
        <v>287.02761671999929</v>
      </c>
      <c r="K121" s="90">
        <v>98.344435000000004</v>
      </c>
      <c r="L121" s="91">
        <v>1892.6385949999999</v>
      </c>
      <c r="M121" s="90">
        <v>6164.3026215</v>
      </c>
      <c r="N121" s="91">
        <v>286.28019077999971</v>
      </c>
      <c r="O121" s="90">
        <v>99.597073499999993</v>
      </c>
      <c r="P121" s="91">
        <v>1106.9851440999998</v>
      </c>
      <c r="Q121" s="92">
        <v>242877385.72</v>
      </c>
      <c r="R121" s="93">
        <v>2039254</v>
      </c>
      <c r="S121" s="92">
        <v>31248</v>
      </c>
      <c r="T121" s="94">
        <v>3.9322387161368433E-2</v>
      </c>
      <c r="U121" s="95">
        <v>6.3699340663080626E-4</v>
      </c>
      <c r="V121" s="96"/>
      <c r="W121" s="97">
        <v>121.5</v>
      </c>
      <c r="X121" s="98"/>
      <c r="Y121" s="99">
        <v>2.1920353909465021E-2</v>
      </c>
      <c r="Z121" s="100">
        <v>3.6538879999999996E-2</v>
      </c>
      <c r="AA121" s="99">
        <v>0.2155754</v>
      </c>
      <c r="AB121" s="100">
        <v>0.17810709999999999</v>
      </c>
      <c r="AC121" s="99">
        <v>0.1084719</v>
      </c>
      <c r="AD121" s="53"/>
      <c r="AH121" s="103"/>
    </row>
    <row r="122" spans="1:34">
      <c r="A122" s="85"/>
      <c r="B122" s="85" t="s">
        <v>162</v>
      </c>
      <c r="C122" s="86" t="s">
        <v>45</v>
      </c>
      <c r="D122" s="86" t="s">
        <v>777</v>
      </c>
      <c r="E122" s="87" t="s">
        <v>888</v>
      </c>
      <c r="F122" s="88"/>
      <c r="G122" s="64"/>
      <c r="H122" s="89">
        <v>0.35</v>
      </c>
      <c r="I122" s="90">
        <v>635.24156327999992</v>
      </c>
      <c r="J122" s="91">
        <v>33.987249929999948</v>
      </c>
      <c r="K122" s="90">
        <v>8.1228879999999997</v>
      </c>
      <c r="L122" s="91">
        <v>166.89696799999999</v>
      </c>
      <c r="M122" s="90">
        <v>635.97425759999999</v>
      </c>
      <c r="N122" s="91">
        <v>34.898800600000023</v>
      </c>
      <c r="O122" s="90">
        <v>9.1920000000000002</v>
      </c>
      <c r="P122" s="91">
        <v>163.76034646000002</v>
      </c>
      <c r="Q122" s="92">
        <v>30762176.120000008</v>
      </c>
      <c r="R122" s="93">
        <v>342797</v>
      </c>
      <c r="S122" s="92">
        <v>8352</v>
      </c>
      <c r="T122" s="94">
        <v>4.8425949903471197E-2</v>
      </c>
      <c r="U122" s="95">
        <v>1.0905494549597646E-3</v>
      </c>
      <c r="V122" s="96"/>
      <c r="W122" s="97">
        <v>91.91</v>
      </c>
      <c r="X122" s="98"/>
      <c r="Y122" s="99">
        <v>2.1658252638450656E-2</v>
      </c>
      <c r="Z122" s="100">
        <v>4.2654569999999996E-2</v>
      </c>
      <c r="AA122" s="99">
        <v>0.1068442</v>
      </c>
      <c r="AB122" s="100">
        <v>0.1457331</v>
      </c>
      <c r="AC122" s="99">
        <v>0.1008806</v>
      </c>
    </row>
    <row r="123" spans="1:34">
      <c r="A123" s="85"/>
      <c r="B123" s="85" t="s">
        <v>163</v>
      </c>
      <c r="C123" s="86" t="s">
        <v>45</v>
      </c>
      <c r="D123" s="86" t="s">
        <v>777</v>
      </c>
      <c r="E123" s="87" t="s">
        <v>889</v>
      </c>
      <c r="F123" s="88"/>
      <c r="G123" s="64"/>
      <c r="H123" s="89">
        <v>0.21</v>
      </c>
      <c r="I123" s="90">
        <v>7297.2370862100006</v>
      </c>
      <c r="J123" s="91">
        <v>57.84458058000088</v>
      </c>
      <c r="K123" s="90">
        <v>87.598860000000002</v>
      </c>
      <c r="L123" s="91">
        <v>1213.344625</v>
      </c>
      <c r="M123" s="90">
        <v>7313.2171802100011</v>
      </c>
      <c r="N123" s="91">
        <v>66.557191320000655</v>
      </c>
      <c r="O123" s="90">
        <v>96.358397580000016</v>
      </c>
      <c r="P123" s="91">
        <v>1221.1849858599999</v>
      </c>
      <c r="Q123" s="92">
        <v>299242081.15709502</v>
      </c>
      <c r="R123" s="93">
        <v>2296201</v>
      </c>
      <c r="S123" s="92">
        <v>20836</v>
      </c>
      <c r="T123" s="94">
        <v>4.1007586518271362E-2</v>
      </c>
      <c r="U123" s="95">
        <v>3.0174729264656892E-4</v>
      </c>
      <c r="V123" s="96"/>
      <c r="W123" s="97">
        <v>130.77000000000001</v>
      </c>
      <c r="X123" s="98"/>
      <c r="Y123" s="99">
        <v>2.8405138793301209E-2</v>
      </c>
      <c r="Z123" s="100">
        <v>-4.1124059999999999E-3</v>
      </c>
      <c r="AA123" s="99">
        <v>0.22096679999999999</v>
      </c>
      <c r="AB123" s="100">
        <v>0.18825610000000001</v>
      </c>
      <c r="AC123" s="99">
        <v>0.11135120000000001</v>
      </c>
    </row>
    <row r="124" spans="1:34">
      <c r="A124" s="85"/>
      <c r="B124" s="85" t="s">
        <v>164</v>
      </c>
      <c r="C124" s="86" t="s">
        <v>45</v>
      </c>
      <c r="D124" s="86" t="s">
        <v>777</v>
      </c>
      <c r="E124" s="87" t="s">
        <v>890</v>
      </c>
      <c r="F124" s="88"/>
      <c r="G124" s="64"/>
      <c r="H124" s="89">
        <v>0.18</v>
      </c>
      <c r="I124" s="90">
        <v>17254.146666249999</v>
      </c>
      <c r="J124" s="91">
        <v>817.29188600000191</v>
      </c>
      <c r="K124" s="90">
        <v>307.88393000000002</v>
      </c>
      <c r="L124" s="91">
        <v>3845.6121910000002</v>
      </c>
      <c r="M124" s="90">
        <v>17264.763936250001</v>
      </c>
      <c r="N124" s="91">
        <v>820.28248465000149</v>
      </c>
      <c r="O124" s="90">
        <v>317.36110224999999</v>
      </c>
      <c r="P124" s="91">
        <v>3723.8357346099997</v>
      </c>
      <c r="Q124" s="92">
        <v>765924659.51754022</v>
      </c>
      <c r="R124" s="93">
        <v>4843087</v>
      </c>
      <c r="S124" s="92">
        <v>84358</v>
      </c>
      <c r="T124" s="94">
        <v>4.4390758600408114E-2</v>
      </c>
      <c r="U124" s="95">
        <v>2.0736296619430157E-4</v>
      </c>
      <c r="V124" s="96"/>
      <c r="W124" s="97">
        <v>161.75</v>
      </c>
      <c r="X124" s="98"/>
      <c r="Y124" s="99">
        <v>1.2688989180834621E-2</v>
      </c>
      <c r="Z124" s="100">
        <v>3.0582989999999997E-2</v>
      </c>
      <c r="AA124" s="99">
        <v>0.15209630000000002</v>
      </c>
      <c r="AB124" s="100">
        <v>0.18137930000000002</v>
      </c>
      <c r="AC124" s="99">
        <v>0.13440149999999998</v>
      </c>
    </row>
    <row r="125" spans="1:34">
      <c r="A125" s="85"/>
      <c r="B125" s="85" t="s">
        <v>165</v>
      </c>
      <c r="C125" s="86" t="s">
        <v>45</v>
      </c>
      <c r="D125" s="86" t="s">
        <v>777</v>
      </c>
      <c r="E125" s="87" t="s">
        <v>891</v>
      </c>
      <c r="F125" s="88"/>
      <c r="G125" s="64"/>
      <c r="H125" s="89">
        <v>0.03</v>
      </c>
      <c r="I125" s="90">
        <v>7001.1634467900012</v>
      </c>
      <c r="J125" s="91">
        <v>249.80022126000023</v>
      </c>
      <c r="K125" s="90">
        <v>42.952334999999998</v>
      </c>
      <c r="L125" s="91">
        <v>443.44047599999999</v>
      </c>
      <c r="M125" s="90">
        <v>6967.6846363400009</v>
      </c>
      <c r="N125" s="91">
        <v>248.41964012000085</v>
      </c>
      <c r="O125" s="90">
        <v>43.217662880000006</v>
      </c>
      <c r="P125" s="91">
        <v>524.94991071000004</v>
      </c>
      <c r="Q125" s="92">
        <v>197315115.54000005</v>
      </c>
      <c r="R125" s="93">
        <v>376831</v>
      </c>
      <c r="S125" s="92">
        <v>21938</v>
      </c>
      <c r="T125" s="94">
        <v>2.8183189414106316E-2</v>
      </c>
      <c r="U125" s="95">
        <v>3.5105687205267251E-4</v>
      </c>
      <c r="V125" s="96"/>
      <c r="W125" s="97">
        <v>535.19000000000005</v>
      </c>
      <c r="X125" s="98"/>
      <c r="Y125" s="99">
        <v>9.0593153833218101E-3</v>
      </c>
      <c r="Z125" s="100">
        <v>3.3976279999999998E-2</v>
      </c>
      <c r="AA125" s="99">
        <v>0.16601859999999999</v>
      </c>
      <c r="AB125" s="100">
        <v>0.1909872</v>
      </c>
      <c r="AC125" s="99">
        <v>0.1410855</v>
      </c>
    </row>
    <row r="126" spans="1:34">
      <c r="A126" s="85" t="s">
        <v>112</v>
      </c>
      <c r="B126" s="85" t="s">
        <v>166</v>
      </c>
      <c r="C126" s="86" t="s">
        <v>45</v>
      </c>
      <c r="D126" s="86" t="s">
        <v>774</v>
      </c>
      <c r="E126" s="87" t="s">
        <v>892</v>
      </c>
      <c r="F126" s="88"/>
      <c r="G126" s="64"/>
      <c r="H126" s="89">
        <v>0.1</v>
      </c>
      <c r="I126" s="90">
        <v>385.98224063999999</v>
      </c>
      <c r="J126" s="91">
        <v>-20.782620800000011</v>
      </c>
      <c r="K126" s="90">
        <v>4.5173399999999999</v>
      </c>
      <c r="L126" s="91">
        <v>48.771091120000001</v>
      </c>
      <c r="M126" s="90">
        <v>385.82816130000003</v>
      </c>
      <c r="N126" s="91">
        <v>-20.772523499999942</v>
      </c>
      <c r="O126" s="90">
        <v>4.2344999999999997</v>
      </c>
      <c r="P126" s="91">
        <v>46.257822479999994</v>
      </c>
      <c r="Q126" s="92">
        <v>9668804.7349999994</v>
      </c>
      <c r="R126" s="93">
        <v>325418</v>
      </c>
      <c r="S126" s="92">
        <v>788</v>
      </c>
      <c r="T126" s="94">
        <v>2.5049869442096827E-2</v>
      </c>
      <c r="U126" s="95">
        <v>2.1023204678281065E-3</v>
      </c>
      <c r="V126" s="96"/>
      <c r="W126" s="97">
        <v>28.15</v>
      </c>
      <c r="X126" s="98"/>
      <c r="Y126" s="99">
        <v>7.2110657193605682E-2</v>
      </c>
      <c r="Z126" s="100">
        <v>2.4714580000000002E-3</v>
      </c>
      <c r="AA126" s="99">
        <v>0.18131609999999998</v>
      </c>
      <c r="AB126" s="100">
        <v>0.17449590000000001</v>
      </c>
      <c r="AC126" s="99">
        <v>0.10230610000000001</v>
      </c>
    </row>
    <row r="127" spans="1:34">
      <c r="A127" s="85"/>
      <c r="B127" s="85" t="s">
        <v>167</v>
      </c>
      <c r="C127" s="86" t="s">
        <v>45</v>
      </c>
      <c r="D127" s="86" t="s">
        <v>774</v>
      </c>
      <c r="E127" s="87" t="s">
        <v>893</v>
      </c>
      <c r="F127" s="88"/>
      <c r="G127" s="64"/>
      <c r="H127" s="89">
        <v>7.0000000000000007E-2</v>
      </c>
      <c r="I127" s="90">
        <v>765.48705507</v>
      </c>
      <c r="J127" s="91">
        <v>16.916564700000048</v>
      </c>
      <c r="K127" s="90">
        <v>35.348448320000003</v>
      </c>
      <c r="L127" s="91">
        <v>293.74928868000001</v>
      </c>
      <c r="M127" s="90">
        <v>764.66397059999997</v>
      </c>
      <c r="N127" s="91">
        <v>16.9362675</v>
      </c>
      <c r="O127" s="90">
        <v>34.416751499999997</v>
      </c>
      <c r="P127" s="91">
        <v>295.45348595999997</v>
      </c>
      <c r="Q127" s="92">
        <v>4528428.9950000001</v>
      </c>
      <c r="R127" s="93">
        <v>87603</v>
      </c>
      <c r="S127" s="92">
        <v>510</v>
      </c>
      <c r="T127" s="94">
        <v>5.9157486269782802E-3</v>
      </c>
      <c r="U127" s="95">
        <v>1.4179933338357195E-3</v>
      </c>
      <c r="V127" s="96"/>
      <c r="W127" s="97">
        <v>50.08</v>
      </c>
      <c r="X127" s="98"/>
      <c r="Y127" s="99">
        <v>5.9916613418530357E-2</v>
      </c>
      <c r="Z127" s="100">
        <v>3.4422149999999999E-2</v>
      </c>
      <c r="AA127" s="99">
        <v>0.10618520000000001</v>
      </c>
      <c r="AB127" s="100">
        <v>0.16853649999999998</v>
      </c>
      <c r="AC127" s="99">
        <v>0.1209361</v>
      </c>
    </row>
    <row r="128" spans="1:34" ht="15.5">
      <c r="A128" s="107"/>
      <c r="B128" s="107" t="s">
        <v>168</v>
      </c>
      <c r="C128" s="108"/>
      <c r="D128" s="69"/>
      <c r="E128" s="108"/>
      <c r="F128" s="112"/>
      <c r="G128" s="64"/>
      <c r="H128" s="112"/>
      <c r="I128" s="112"/>
      <c r="J128" s="112"/>
      <c r="K128" s="112"/>
      <c r="L128" s="112"/>
      <c r="M128" s="109"/>
      <c r="N128" s="109"/>
      <c r="O128" s="111"/>
      <c r="P128" s="111"/>
      <c r="Q128" s="109"/>
      <c r="R128" s="109"/>
      <c r="S128" s="109"/>
      <c r="T128" s="109"/>
      <c r="U128" s="109"/>
      <c r="V128" s="110"/>
      <c r="W128" s="109"/>
      <c r="X128" s="110"/>
      <c r="Y128" s="109"/>
      <c r="Z128" s="82"/>
      <c r="AA128" s="82"/>
      <c r="AB128" s="82"/>
      <c r="AC128" s="82"/>
    </row>
    <row r="129" spans="1:34">
      <c r="A129" s="85"/>
      <c r="B129" s="85" t="s">
        <v>169</v>
      </c>
      <c r="C129" s="86" t="s">
        <v>58</v>
      </c>
      <c r="D129" s="86" t="s">
        <v>725</v>
      </c>
      <c r="E129" s="87" t="s">
        <v>894</v>
      </c>
      <c r="F129" s="88"/>
      <c r="G129" s="64"/>
      <c r="H129" s="89">
        <v>1.18</v>
      </c>
      <c r="I129" s="90">
        <v>1.99516955</v>
      </c>
      <c r="J129" s="91">
        <v>4.16901100000001E-2</v>
      </c>
      <c r="K129" s="90">
        <v>0</v>
      </c>
      <c r="L129" s="91">
        <v>0.41113499999999997</v>
      </c>
      <c r="M129" s="90">
        <v>1.99516955</v>
      </c>
      <c r="N129" s="91">
        <v>4.16901100000001E-2</v>
      </c>
      <c r="O129" s="90">
        <v>0</v>
      </c>
      <c r="P129" s="91">
        <v>0.41649999999999998</v>
      </c>
      <c r="Q129" s="92">
        <v>73513.975000000006</v>
      </c>
      <c r="R129" s="93">
        <v>43642</v>
      </c>
      <c r="S129" s="92">
        <v>90</v>
      </c>
      <c r="T129" s="94">
        <v>3.68459788292178E-2</v>
      </c>
      <c r="U129" s="95">
        <v>3.2197400893026256E-3</v>
      </c>
      <c r="V129" s="96"/>
      <c r="W129" s="97">
        <v>1.69</v>
      </c>
      <c r="X129" s="98"/>
      <c r="Y129" s="99">
        <v>0.11740473372781066</v>
      </c>
      <c r="Z129" s="100">
        <v>3.0487799999999999E-2</v>
      </c>
      <c r="AA129" s="99">
        <v>0.39905830000000003</v>
      </c>
      <c r="AB129" s="100">
        <v>0.17898430000000001</v>
      </c>
      <c r="AC129" s="99" t="s">
        <v>542</v>
      </c>
    </row>
    <row r="130" spans="1:34">
      <c r="A130" s="85"/>
      <c r="B130" s="85" t="s">
        <v>170</v>
      </c>
      <c r="C130" s="86" t="s">
        <v>45</v>
      </c>
      <c r="D130" s="86" t="s">
        <v>190</v>
      </c>
      <c r="E130" s="87" t="s">
        <v>895</v>
      </c>
      <c r="F130" s="88"/>
      <c r="G130" s="64"/>
      <c r="H130" s="89">
        <v>0.67</v>
      </c>
      <c r="I130" s="90">
        <v>1592.28292278</v>
      </c>
      <c r="J130" s="91">
        <v>71.419972250000001</v>
      </c>
      <c r="K130" s="90">
        <v>20.416558999999999</v>
      </c>
      <c r="L130" s="91">
        <v>155.24277499999999</v>
      </c>
      <c r="M130" s="90">
        <v>1590.9255881199999</v>
      </c>
      <c r="N130" s="91">
        <v>71.278844930000062</v>
      </c>
      <c r="O130" s="90">
        <v>20.192558179999999</v>
      </c>
      <c r="P130" s="91">
        <v>156.8624935</v>
      </c>
      <c r="Q130" s="92">
        <v>156932707.98119998</v>
      </c>
      <c r="R130" s="93">
        <v>6923066</v>
      </c>
      <c r="S130" s="92">
        <v>31007</v>
      </c>
      <c r="T130" s="94">
        <v>9.8558306275877083E-2</v>
      </c>
      <c r="U130" s="95">
        <v>1.1404155745140989E-3</v>
      </c>
      <c r="V130" s="96"/>
      <c r="W130" s="97">
        <v>23.06</v>
      </c>
      <c r="X130" s="98"/>
      <c r="Y130" s="99">
        <v>1.6542281006071122E-2</v>
      </c>
      <c r="Z130" s="100">
        <v>3.3617210000000002E-2</v>
      </c>
      <c r="AA130" s="99">
        <v>0.95603610000000006</v>
      </c>
      <c r="AB130" s="100">
        <v>0.48060419999999998</v>
      </c>
      <c r="AC130" s="99">
        <v>0.1549961</v>
      </c>
    </row>
    <row r="131" spans="1:34">
      <c r="A131" s="85"/>
      <c r="B131" s="85" t="s">
        <v>171</v>
      </c>
      <c r="C131" s="86" t="s">
        <v>45</v>
      </c>
      <c r="D131" s="86" t="s">
        <v>424</v>
      </c>
      <c r="E131" s="87" t="s">
        <v>896</v>
      </c>
      <c r="F131" s="88"/>
      <c r="G131" s="64"/>
      <c r="H131" s="89">
        <v>0.6</v>
      </c>
      <c r="I131" s="90">
        <v>38.9549637</v>
      </c>
      <c r="J131" s="91">
        <v>0.91092185000000891</v>
      </c>
      <c r="K131" s="90">
        <v>0</v>
      </c>
      <c r="L131" s="91">
        <v>1.359944</v>
      </c>
      <c r="M131" s="90">
        <v>38.860699140000001</v>
      </c>
      <c r="N131" s="91">
        <v>0.90871757000000775</v>
      </c>
      <c r="O131" s="90">
        <v>0</v>
      </c>
      <c r="P131" s="91">
        <v>1.1661732700000005</v>
      </c>
      <c r="Q131" s="92">
        <v>5853723.5450000018</v>
      </c>
      <c r="R131" s="93">
        <v>88596</v>
      </c>
      <c r="S131" s="92">
        <v>751</v>
      </c>
      <c r="T131" s="94">
        <v>0.15026900268938004</v>
      </c>
      <c r="U131" s="95">
        <v>4.9643856260034955E-3</v>
      </c>
      <c r="V131" s="96"/>
      <c r="W131" s="97">
        <v>67.14</v>
      </c>
      <c r="X131" s="98"/>
      <c r="Y131" s="99">
        <v>1.7724158474828715E-2</v>
      </c>
      <c r="Z131" s="100">
        <v>2.3943880000000001E-2</v>
      </c>
      <c r="AA131" s="99">
        <v>0.1896496</v>
      </c>
      <c r="AB131" s="100">
        <v>0.11209229999999999</v>
      </c>
      <c r="AC131" s="99">
        <v>6.4839729999999996E-3</v>
      </c>
    </row>
    <row r="132" spans="1:34">
      <c r="A132" s="85"/>
      <c r="B132" s="85" t="s">
        <v>172</v>
      </c>
      <c r="C132" s="86" t="s">
        <v>45</v>
      </c>
      <c r="D132" s="86" t="s">
        <v>424</v>
      </c>
      <c r="E132" s="87" t="s">
        <v>897</v>
      </c>
      <c r="F132" s="88"/>
      <c r="G132" s="64"/>
      <c r="H132" s="89">
        <v>0.95</v>
      </c>
      <c r="I132" s="90">
        <v>104.10764435999999</v>
      </c>
      <c r="J132" s="91">
        <v>3.5205483599999994</v>
      </c>
      <c r="K132" s="90">
        <v>0</v>
      </c>
      <c r="L132" s="91">
        <v>-3.1185969999999998</v>
      </c>
      <c r="M132" s="90">
        <v>103.93725024</v>
      </c>
      <c r="N132" s="91">
        <v>3.5291862399999947</v>
      </c>
      <c r="O132" s="90">
        <v>1.4903999999999999E-2</v>
      </c>
      <c r="P132" s="91">
        <v>-2.7978545599999989</v>
      </c>
      <c r="Q132" s="92">
        <v>7878544.9500000011</v>
      </c>
      <c r="R132" s="93">
        <v>990017</v>
      </c>
      <c r="S132" s="92">
        <v>1673</v>
      </c>
      <c r="T132" s="94">
        <v>7.567691112821949E-2</v>
      </c>
      <c r="U132" s="95">
        <v>4.351536337581681E-3</v>
      </c>
      <c r="V132" s="96"/>
      <c r="W132" s="97">
        <v>8.2799999999999994</v>
      </c>
      <c r="X132" s="98"/>
      <c r="Y132" s="99">
        <v>7.246376811594203E-3</v>
      </c>
      <c r="Z132" s="100">
        <v>3.5000000000000003E-2</v>
      </c>
      <c r="AA132" s="99">
        <v>0.1861295</v>
      </c>
      <c r="AB132" s="100">
        <v>6.3720379999999993E-2</v>
      </c>
      <c r="AC132" s="99">
        <v>-1.363732E-2</v>
      </c>
    </row>
    <row r="133" spans="1:34">
      <c r="A133" s="85"/>
      <c r="B133" s="85" t="s">
        <v>173</v>
      </c>
      <c r="C133" s="86" t="s">
        <v>45</v>
      </c>
      <c r="D133" s="86" t="s">
        <v>243</v>
      </c>
      <c r="E133" s="87" t="s">
        <v>898</v>
      </c>
      <c r="F133" s="88"/>
      <c r="G133" s="64"/>
      <c r="H133" s="89">
        <v>0.45</v>
      </c>
      <c r="I133" s="90">
        <v>98.353499999999997</v>
      </c>
      <c r="J133" s="91">
        <v>5.2534999999999998</v>
      </c>
      <c r="K133" s="90">
        <v>0</v>
      </c>
      <c r="L133" s="91">
        <v>73.254013999999998</v>
      </c>
      <c r="M133" s="90">
        <v>98.322440999999998</v>
      </c>
      <c r="N133" s="91">
        <v>5.2518409999999998</v>
      </c>
      <c r="O133" s="90">
        <v>0</v>
      </c>
      <c r="P133" s="91">
        <v>72.720967560000005</v>
      </c>
      <c r="Q133" s="92">
        <v>15433560.170000002</v>
      </c>
      <c r="R133" s="93">
        <v>1099605</v>
      </c>
      <c r="S133" s="92">
        <v>2771</v>
      </c>
      <c r="T133" s="94">
        <v>0.15691927760577917</v>
      </c>
      <c r="U133" s="95">
        <v>6.6728214486254413E-3</v>
      </c>
      <c r="V133" s="96"/>
      <c r="W133" s="97">
        <v>14.79</v>
      </c>
      <c r="X133" s="98"/>
      <c r="Y133" s="99">
        <v>4.812569303583502E-2</v>
      </c>
      <c r="Z133" s="100">
        <v>5.6428570000000004E-2</v>
      </c>
      <c r="AA133" s="99">
        <v>0.44011679999999997</v>
      </c>
      <c r="AB133" s="100" t="s">
        <v>542</v>
      </c>
      <c r="AC133" s="99" t="s">
        <v>542</v>
      </c>
    </row>
    <row r="134" spans="1:34">
      <c r="A134" s="85"/>
      <c r="B134" s="85" t="s">
        <v>174</v>
      </c>
      <c r="C134" s="86" t="s">
        <v>98</v>
      </c>
      <c r="D134" s="86" t="s">
        <v>740</v>
      </c>
      <c r="E134" s="87" t="s">
        <v>899</v>
      </c>
      <c r="F134" s="88"/>
      <c r="G134" s="64"/>
      <c r="H134" s="89">
        <v>0.75</v>
      </c>
      <c r="I134" s="90">
        <v>43.510804400000005</v>
      </c>
      <c r="J134" s="91">
        <v>1.5305621600000112</v>
      </c>
      <c r="K134" s="90">
        <v>-0.79645481000000007</v>
      </c>
      <c r="L134" s="91">
        <v>-1.1026665500000001</v>
      </c>
      <c r="M134" s="90">
        <v>42.163764999999998</v>
      </c>
      <c r="N134" s="91">
        <v>1.494861</v>
      </c>
      <c r="O134" s="90">
        <v>-0.78400000000000003</v>
      </c>
      <c r="P134" s="91">
        <v>-1.1396174800000001</v>
      </c>
      <c r="Q134" s="92">
        <v>1362658.31</v>
      </c>
      <c r="R134" s="93">
        <v>143724</v>
      </c>
      <c r="S134" s="92">
        <v>111</v>
      </c>
      <c r="T134" s="94">
        <v>3.1317699794122855E-2</v>
      </c>
      <c r="U134" s="95">
        <v>2.3108155017024707E-3</v>
      </c>
      <c r="V134" s="96"/>
      <c r="W134" s="97">
        <v>9.8000000000000007</v>
      </c>
      <c r="X134" s="98"/>
      <c r="Y134" s="99">
        <v>3.3431224489795915E-2</v>
      </c>
      <c r="Z134" s="100">
        <v>5.6034480000000005E-2</v>
      </c>
      <c r="AA134" s="99">
        <v>0.39443640000000002</v>
      </c>
      <c r="AB134" s="100">
        <v>0.23050670000000001</v>
      </c>
      <c r="AC134" s="99" t="s">
        <v>542</v>
      </c>
    </row>
    <row r="135" spans="1:34" s="102" customFormat="1">
      <c r="A135" s="85"/>
      <c r="B135" s="85" t="s">
        <v>175</v>
      </c>
      <c r="C135" s="86" t="s">
        <v>58</v>
      </c>
      <c r="D135" s="86" t="s">
        <v>741</v>
      </c>
      <c r="E135" s="87" t="s">
        <v>900</v>
      </c>
      <c r="F135" s="88"/>
      <c r="G135" s="64"/>
      <c r="H135" s="89">
        <v>1.1599999999999999</v>
      </c>
      <c r="I135" s="90">
        <v>31.16388044</v>
      </c>
      <c r="J135" s="91">
        <v>0.7142129600000009</v>
      </c>
      <c r="K135" s="90">
        <v>-0.87543800000000005</v>
      </c>
      <c r="L135" s="91">
        <v>21.038029290000001</v>
      </c>
      <c r="M135" s="90">
        <v>31.16381814</v>
      </c>
      <c r="N135" s="91">
        <v>0.71420976000000169</v>
      </c>
      <c r="O135" s="90">
        <v>-0.93450000000000011</v>
      </c>
      <c r="P135" s="91">
        <v>20.812084080000002</v>
      </c>
      <c r="Q135" s="92">
        <v>2671062.92</v>
      </c>
      <c r="R135" s="93">
        <v>222418</v>
      </c>
      <c r="S135" s="92">
        <v>173</v>
      </c>
      <c r="T135" s="94">
        <v>8.5710215874515785E-2</v>
      </c>
      <c r="U135" s="95">
        <v>3.5296286920913408E-3</v>
      </c>
      <c r="V135" s="96"/>
      <c r="W135" s="97">
        <v>12.46</v>
      </c>
      <c r="X135" s="98"/>
      <c r="Y135" s="99">
        <v>6.111653290529695E-2</v>
      </c>
      <c r="Z135" s="100">
        <v>5.4145519999999996E-2</v>
      </c>
      <c r="AA135" s="99">
        <v>0.1417802</v>
      </c>
      <c r="AB135" s="100" t="s">
        <v>542</v>
      </c>
      <c r="AC135" s="99" t="s">
        <v>542</v>
      </c>
      <c r="AD135" s="53"/>
      <c r="AH135" s="103"/>
    </row>
    <row r="136" spans="1:34" s="102" customFormat="1">
      <c r="A136" s="85"/>
      <c r="B136" s="85" t="s">
        <v>176</v>
      </c>
      <c r="C136" s="86" t="s">
        <v>58</v>
      </c>
      <c r="D136" s="86" t="s">
        <v>741</v>
      </c>
      <c r="E136" s="87" t="s">
        <v>901</v>
      </c>
      <c r="F136" s="88"/>
      <c r="G136" s="64"/>
      <c r="H136" s="89">
        <v>1.2</v>
      </c>
      <c r="I136" s="90">
        <v>6.3201145999999992</v>
      </c>
      <c r="J136" s="91">
        <v>0.19998159999999962</v>
      </c>
      <c r="K136" s="90">
        <v>-0.190944</v>
      </c>
      <c r="L136" s="91">
        <v>2.30907631</v>
      </c>
      <c r="M136" s="90">
        <v>6.3200751999999998</v>
      </c>
      <c r="N136" s="91">
        <v>0.19997920000000019</v>
      </c>
      <c r="O136" s="90">
        <v>-0.19700000000000001</v>
      </c>
      <c r="P136" s="91">
        <v>2.2622043299999999</v>
      </c>
      <c r="Q136" s="92">
        <v>679546.02500000002</v>
      </c>
      <c r="R136" s="93">
        <v>89272</v>
      </c>
      <c r="S136" s="92">
        <v>166</v>
      </c>
      <c r="T136" s="94">
        <v>0.10752115554993261</v>
      </c>
      <c r="U136" s="95">
        <v>5.0708923044774576E-3</v>
      </c>
      <c r="V136" s="96"/>
      <c r="W136" s="97">
        <v>7.92</v>
      </c>
      <c r="X136" s="98"/>
      <c r="Y136" s="99">
        <v>7.0530303030303027E-4</v>
      </c>
      <c r="Z136" s="100">
        <v>7.027027000000001E-2</v>
      </c>
      <c r="AA136" s="99">
        <v>-0.18207499999999999</v>
      </c>
      <c r="AB136" s="100" t="s">
        <v>542</v>
      </c>
      <c r="AC136" s="99" t="s">
        <v>542</v>
      </c>
      <c r="AD136" s="53"/>
      <c r="AH136" s="103"/>
    </row>
    <row r="137" spans="1:34">
      <c r="A137" s="85"/>
      <c r="B137" s="85" t="s">
        <v>177</v>
      </c>
      <c r="C137" s="86" t="s">
        <v>45</v>
      </c>
      <c r="D137" s="86" t="s">
        <v>190</v>
      </c>
      <c r="E137" s="87" t="s">
        <v>902</v>
      </c>
      <c r="F137" s="88"/>
      <c r="G137" s="64"/>
      <c r="H137" s="89">
        <v>0.56000000000000005</v>
      </c>
      <c r="I137" s="90">
        <v>327.55984173000002</v>
      </c>
      <c r="J137" s="91">
        <v>21.110818999999999</v>
      </c>
      <c r="K137" s="90">
        <v>11.209652</v>
      </c>
      <c r="L137" s="91">
        <v>83.133273000000003</v>
      </c>
      <c r="M137" s="90">
        <v>327.14333190000002</v>
      </c>
      <c r="N137" s="91">
        <v>21.09807</v>
      </c>
      <c r="O137" s="90">
        <v>11.4345</v>
      </c>
      <c r="P137" s="91">
        <v>83.974777689999996</v>
      </c>
      <c r="Q137" s="92">
        <v>37337665.725000009</v>
      </c>
      <c r="R137" s="93">
        <v>1169706</v>
      </c>
      <c r="S137" s="92">
        <v>5046</v>
      </c>
      <c r="T137" s="94">
        <v>0.11398731153306815</v>
      </c>
      <c r="U137" s="95">
        <v>1.5587810163508733E-3</v>
      </c>
      <c r="V137" s="96"/>
      <c r="W137" s="97">
        <v>32.67</v>
      </c>
      <c r="X137" s="98"/>
      <c r="Y137" s="99">
        <v>5.9890266299357203E-2</v>
      </c>
      <c r="Z137" s="100">
        <v>3.1575619999999999E-2</v>
      </c>
      <c r="AA137" s="99">
        <v>0.57930919999999997</v>
      </c>
      <c r="AB137" s="100">
        <v>0.28068860000000001</v>
      </c>
      <c r="AC137" s="99">
        <v>0.2063459</v>
      </c>
    </row>
    <row r="138" spans="1:34">
      <c r="A138" s="85"/>
      <c r="B138" s="85" t="s">
        <v>178</v>
      </c>
      <c r="C138" s="86" t="s">
        <v>45</v>
      </c>
      <c r="D138" s="86" t="s">
        <v>747</v>
      </c>
      <c r="E138" s="87" t="s">
        <v>903</v>
      </c>
      <c r="F138" s="88"/>
      <c r="G138" s="64"/>
      <c r="H138" s="89">
        <v>0.28999999999999998</v>
      </c>
      <c r="I138" s="90">
        <v>1846.167702</v>
      </c>
      <c r="J138" s="91">
        <v>148.98690101999998</v>
      </c>
      <c r="K138" s="90">
        <v>64.123312999999996</v>
      </c>
      <c r="L138" s="91">
        <v>150.485017</v>
      </c>
      <c r="M138" s="90">
        <v>1843.2971010000001</v>
      </c>
      <c r="N138" s="91">
        <v>148.88080950999998</v>
      </c>
      <c r="O138" s="90">
        <v>64.272750000000002</v>
      </c>
      <c r="P138" s="91">
        <v>154.67943965999999</v>
      </c>
      <c r="Q138" s="92">
        <v>204196799.974823</v>
      </c>
      <c r="R138" s="93">
        <v>970825</v>
      </c>
      <c r="S138" s="92">
        <v>11309</v>
      </c>
      <c r="T138" s="94">
        <v>0.11060576986240819</v>
      </c>
      <c r="U138" s="95">
        <v>3.6759324764727148E-3</v>
      </c>
      <c r="V138" s="96"/>
      <c r="W138" s="97">
        <v>213</v>
      </c>
      <c r="X138" s="98"/>
      <c r="Y138" s="99">
        <v>1.399832394366197E-2</v>
      </c>
      <c r="Z138" s="100">
        <v>4.9933449999999997E-2</v>
      </c>
      <c r="AA138" s="99">
        <v>0.74741630000000003</v>
      </c>
      <c r="AB138" s="100">
        <v>0.36723889999999998</v>
      </c>
      <c r="AC138" s="99">
        <v>0.14217359999999998</v>
      </c>
    </row>
    <row r="139" spans="1:34" s="102" customFormat="1">
      <c r="A139" s="85"/>
      <c r="B139" s="85" t="s">
        <v>179</v>
      </c>
      <c r="C139" s="86" t="s">
        <v>45</v>
      </c>
      <c r="D139" s="86" t="s">
        <v>747</v>
      </c>
      <c r="E139" s="87" t="s">
        <v>904</v>
      </c>
      <c r="F139" s="88"/>
      <c r="G139" s="64"/>
      <c r="H139" s="89">
        <v>0.5</v>
      </c>
      <c r="I139" s="90">
        <v>1582.9230594999999</v>
      </c>
      <c r="J139" s="91">
        <v>67.418846149999851</v>
      </c>
      <c r="K139" s="90">
        <v>5.1390310000000001</v>
      </c>
      <c r="L139" s="91">
        <v>472.26044999999999</v>
      </c>
      <c r="M139" s="90">
        <v>1587.091175</v>
      </c>
      <c r="N139" s="91">
        <v>72.421743750000005</v>
      </c>
      <c r="O139" s="90">
        <v>10.159112500000001</v>
      </c>
      <c r="P139" s="91">
        <v>472.49422593999992</v>
      </c>
      <c r="Q139" s="92">
        <v>154435674.2518</v>
      </c>
      <c r="R139" s="93">
        <v>1157259</v>
      </c>
      <c r="S139" s="92">
        <v>12544</v>
      </c>
      <c r="T139" s="94">
        <v>9.7563601291260363E-2</v>
      </c>
      <c r="U139" s="95">
        <v>8.4744225712591497E-4</v>
      </c>
      <c r="V139" s="96"/>
      <c r="W139" s="97">
        <v>135.5</v>
      </c>
      <c r="X139" s="98"/>
      <c r="Y139" s="99">
        <v>4.9662022140221397E-2</v>
      </c>
      <c r="Z139" s="100">
        <v>4.1106410000000003E-2</v>
      </c>
      <c r="AA139" s="99">
        <v>0.22916709999999998</v>
      </c>
      <c r="AB139" s="100">
        <v>0.16547599999999998</v>
      </c>
      <c r="AC139" s="99">
        <v>0.1072748</v>
      </c>
      <c r="AD139" s="53"/>
      <c r="AH139" s="103"/>
    </row>
    <row r="140" spans="1:34" s="102" customFormat="1">
      <c r="A140" s="85"/>
      <c r="B140" s="85" t="s">
        <v>180</v>
      </c>
      <c r="C140" s="86" t="s">
        <v>45</v>
      </c>
      <c r="D140" s="86" t="s">
        <v>747</v>
      </c>
      <c r="E140" s="87" t="s">
        <v>905</v>
      </c>
      <c r="F140" s="88"/>
      <c r="G140" s="64"/>
      <c r="H140" s="89">
        <v>0.45</v>
      </c>
      <c r="I140" s="90">
        <v>213.11487920000002</v>
      </c>
      <c r="J140" s="91">
        <v>16.490307200000018</v>
      </c>
      <c r="K140" s="90">
        <v>15.359203000000001</v>
      </c>
      <c r="L140" s="91">
        <v>-69.896521000000007</v>
      </c>
      <c r="M140" s="90">
        <v>213.00920199999999</v>
      </c>
      <c r="N140" s="91">
        <v>16.488631999999999</v>
      </c>
      <c r="O140" s="90">
        <v>13.3232</v>
      </c>
      <c r="P140" s="91">
        <v>-76.274094810000008</v>
      </c>
      <c r="Q140" s="92">
        <v>76707658.649999991</v>
      </c>
      <c r="R140" s="93">
        <v>256305</v>
      </c>
      <c r="S140" s="92">
        <v>8374</v>
      </c>
      <c r="T140" s="94">
        <v>0.35993572545449931</v>
      </c>
      <c r="U140" s="95">
        <v>3.0911807734092596E-3</v>
      </c>
      <c r="V140" s="96"/>
      <c r="W140" s="97">
        <v>302.8</v>
      </c>
      <c r="X140" s="98"/>
      <c r="Y140" s="99">
        <v>4.6186984808454422E-2</v>
      </c>
      <c r="Z140" s="100">
        <v>1.6107380000000001E-2</v>
      </c>
      <c r="AA140" s="99">
        <v>1.708307</v>
      </c>
      <c r="AB140" s="100">
        <v>0.48248510000000006</v>
      </c>
      <c r="AC140" s="99">
        <v>0.20635729999999999</v>
      </c>
      <c r="AD140" s="53"/>
      <c r="AH140" s="103"/>
    </row>
    <row r="141" spans="1:34">
      <c r="A141" s="85"/>
      <c r="B141" s="85" t="s">
        <v>181</v>
      </c>
      <c r="C141" s="86" t="s">
        <v>45</v>
      </c>
      <c r="D141" s="86" t="s">
        <v>190</v>
      </c>
      <c r="E141" s="87" t="s">
        <v>906</v>
      </c>
      <c r="F141" s="88"/>
      <c r="G141" s="64"/>
      <c r="H141" s="89">
        <v>0.8</v>
      </c>
      <c r="I141" s="90">
        <v>177.77382</v>
      </c>
      <c r="J141" s="91">
        <v>3.1886909999999999</v>
      </c>
      <c r="K141" s="90">
        <v>-5.9584659999999996</v>
      </c>
      <c r="L141" s="91">
        <v>-14.599339000000001</v>
      </c>
      <c r="M141" s="90">
        <v>180.09914000000001</v>
      </c>
      <c r="N141" s="91">
        <v>5.5849570000000002</v>
      </c>
      <c r="O141" s="90">
        <v>-3.6</v>
      </c>
      <c r="P141" s="91">
        <v>-12.134649359999999</v>
      </c>
      <c r="Q141" s="92">
        <v>14763660.024999997</v>
      </c>
      <c r="R141" s="93">
        <v>1502774</v>
      </c>
      <c r="S141" s="92">
        <v>3147</v>
      </c>
      <c r="T141" s="94">
        <v>8.3047436484179712E-2</v>
      </c>
      <c r="U141" s="95">
        <v>5.5941734699757059E-3</v>
      </c>
      <c r="V141" s="96"/>
      <c r="W141" s="97">
        <v>10</v>
      </c>
      <c r="X141" s="98"/>
      <c r="Y141" s="99">
        <v>4.0263999999999994E-3</v>
      </c>
      <c r="Z141" s="100">
        <v>5.2631579999999997E-2</v>
      </c>
      <c r="AA141" s="99">
        <v>-0.1719522</v>
      </c>
      <c r="AB141" s="100">
        <v>2.3068089999999999E-3</v>
      </c>
      <c r="AC141" s="99">
        <v>2.627034E-2</v>
      </c>
    </row>
    <row r="142" spans="1:34">
      <c r="A142" s="85"/>
      <c r="B142" s="85" t="s">
        <v>182</v>
      </c>
      <c r="C142" s="86" t="s">
        <v>45</v>
      </c>
      <c r="D142" s="86" t="s">
        <v>747</v>
      </c>
      <c r="E142" s="87" t="s">
        <v>907</v>
      </c>
      <c r="F142" s="88"/>
      <c r="G142" s="64"/>
      <c r="H142" s="89">
        <v>0.6</v>
      </c>
      <c r="I142" s="90">
        <v>410.61347999999998</v>
      </c>
      <c r="J142" s="91">
        <v>-71.574337</v>
      </c>
      <c r="K142" s="90">
        <v>-39.755037999999999</v>
      </c>
      <c r="L142" s="91">
        <v>102.481667</v>
      </c>
      <c r="M142" s="90">
        <v>407.97442575000002</v>
      </c>
      <c r="N142" s="91">
        <v>-73.914417569999998</v>
      </c>
      <c r="O142" s="90">
        <v>-40.65007095</v>
      </c>
      <c r="P142" s="91">
        <v>101.88607992999999</v>
      </c>
      <c r="Q142" s="92">
        <v>96513648.679951996</v>
      </c>
      <c r="R142" s="93">
        <v>2029705</v>
      </c>
      <c r="S142" s="92">
        <v>6269</v>
      </c>
      <c r="T142" s="94">
        <v>0.23504744335220557</v>
      </c>
      <c r="U142" s="95">
        <v>1.4408843039073473E-3</v>
      </c>
      <c r="V142" s="96"/>
      <c r="W142" s="97">
        <v>45.45</v>
      </c>
      <c r="X142" s="98"/>
      <c r="Y142" s="99">
        <v>2.0226248624862487E-2</v>
      </c>
      <c r="Z142" s="100">
        <v>-6.9029090000000001E-2</v>
      </c>
      <c r="AA142" s="99">
        <v>-0.16787019999999997</v>
      </c>
      <c r="AB142" s="100">
        <v>6.208023E-2</v>
      </c>
      <c r="AC142" s="99">
        <v>-3.8459380000000001E-2</v>
      </c>
    </row>
    <row r="143" spans="1:34">
      <c r="A143" s="85"/>
      <c r="B143" s="85" t="s">
        <v>183</v>
      </c>
      <c r="C143" s="86" t="s">
        <v>45</v>
      </c>
      <c r="D143" s="86" t="s">
        <v>243</v>
      </c>
      <c r="E143" s="87" t="s">
        <v>908</v>
      </c>
      <c r="F143" s="88"/>
      <c r="G143" s="64"/>
      <c r="H143" s="89">
        <v>0.4</v>
      </c>
      <c r="I143" s="90">
        <v>15.436400000000001</v>
      </c>
      <c r="J143" s="91">
        <v>-2.8794</v>
      </c>
      <c r="K143" s="90">
        <v>-3.3080780000000001</v>
      </c>
      <c r="L143" s="91">
        <v>14.644628000000001</v>
      </c>
      <c r="M143" s="90">
        <v>15.436400000000001</v>
      </c>
      <c r="N143" s="91">
        <v>-2.8794</v>
      </c>
      <c r="O143" s="90">
        <v>-3.3077999999999999</v>
      </c>
      <c r="P143" s="91">
        <v>14.0184</v>
      </c>
      <c r="Q143" s="92">
        <v>1784910.4249999998</v>
      </c>
      <c r="R143" s="93">
        <v>32709</v>
      </c>
      <c r="S143" s="92">
        <v>552</v>
      </c>
      <c r="T143" s="94">
        <v>0.11562996715555439</v>
      </c>
      <c r="U143" s="95">
        <v>3.561652270668408E-3</v>
      </c>
      <c r="V143" s="96"/>
      <c r="W143" s="97">
        <v>55.12</v>
      </c>
      <c r="X143" s="98"/>
      <c r="Y143" s="99">
        <v>2.0657238751814227E-2</v>
      </c>
      <c r="Z143" s="100">
        <v>2.3204010000000001E-2</v>
      </c>
      <c r="AA143" s="99" t="s">
        <v>542</v>
      </c>
      <c r="AB143" s="100" t="s">
        <v>542</v>
      </c>
      <c r="AC143" s="99" t="s">
        <v>542</v>
      </c>
    </row>
    <row r="144" spans="1:34">
      <c r="A144" s="85"/>
      <c r="B144" s="85" t="s">
        <v>184</v>
      </c>
      <c r="C144" s="86" t="s">
        <v>45</v>
      </c>
      <c r="D144" s="86" t="s">
        <v>243</v>
      </c>
      <c r="E144" s="87" t="s">
        <v>909</v>
      </c>
      <c r="F144" s="88"/>
      <c r="G144" s="64"/>
      <c r="H144" s="89">
        <v>0.69</v>
      </c>
      <c r="I144" s="90">
        <v>185.33168749999999</v>
      </c>
      <c r="J144" s="91">
        <v>6.2132674999999997</v>
      </c>
      <c r="K144" s="90">
        <v>-1.258996</v>
      </c>
      <c r="L144" s="91">
        <v>16.198477</v>
      </c>
      <c r="M144" s="90">
        <v>182.75375</v>
      </c>
      <c r="N144" s="91">
        <v>3.6881900000000001</v>
      </c>
      <c r="O144" s="90">
        <v>-3.772875</v>
      </c>
      <c r="P144" s="91">
        <v>13.554016429999999</v>
      </c>
      <c r="Q144" s="92">
        <v>18801940.289999999</v>
      </c>
      <c r="R144" s="93">
        <v>307713</v>
      </c>
      <c r="S144" s="92">
        <v>2610</v>
      </c>
      <c r="T144" s="94">
        <v>0.10145021902959794</v>
      </c>
      <c r="U144" s="95">
        <v>2.9447374889857024E-3</v>
      </c>
      <c r="V144" s="96"/>
      <c r="W144" s="97">
        <v>62.5</v>
      </c>
      <c r="X144" s="98"/>
      <c r="Y144" s="99">
        <v>2.043944E-2</v>
      </c>
      <c r="Z144" s="100">
        <v>3.9760440000000001E-2</v>
      </c>
      <c r="AA144" s="99">
        <v>-0.18672740000000002</v>
      </c>
      <c r="AB144" s="100">
        <v>1.8968609999999999E-3</v>
      </c>
      <c r="AC144" s="99">
        <v>4.2776050000000003E-2</v>
      </c>
    </row>
    <row r="145" spans="1:29">
      <c r="A145" s="85"/>
      <c r="B145" s="85" t="s">
        <v>185</v>
      </c>
      <c r="C145" s="86" t="s">
        <v>45</v>
      </c>
      <c r="D145" s="86" t="s">
        <v>777</v>
      </c>
      <c r="E145" s="87" t="s">
        <v>910</v>
      </c>
      <c r="F145" s="88"/>
      <c r="G145" s="64"/>
      <c r="H145" s="89">
        <v>0.4</v>
      </c>
      <c r="I145" s="90">
        <v>896.77889749999997</v>
      </c>
      <c r="J145" s="91">
        <v>41.014442500000001</v>
      </c>
      <c r="K145" s="90">
        <v>15.549302000000001</v>
      </c>
      <c r="L145" s="91">
        <v>39.525087999999997</v>
      </c>
      <c r="M145" s="90">
        <v>895.90522390000012</v>
      </c>
      <c r="N145" s="91">
        <v>40.989325700000045</v>
      </c>
      <c r="O145" s="90">
        <v>15.6843</v>
      </c>
      <c r="P145" s="91">
        <v>37.319077239999999</v>
      </c>
      <c r="Q145" s="92">
        <v>63992761.800000004</v>
      </c>
      <c r="R145" s="93">
        <v>559911</v>
      </c>
      <c r="S145" s="92">
        <v>10699</v>
      </c>
      <c r="T145" s="94">
        <v>7.1358460796073761E-2</v>
      </c>
      <c r="U145" s="95">
        <v>1.9107933403258461E-3</v>
      </c>
      <c r="V145" s="96"/>
      <c r="W145" s="97">
        <v>116.39</v>
      </c>
      <c r="X145" s="98"/>
      <c r="Y145" s="99">
        <v>1.3085582953862016E-2</v>
      </c>
      <c r="Z145" s="100">
        <v>3.1460479999999999E-2</v>
      </c>
      <c r="AA145" s="99">
        <v>0.36605789999999999</v>
      </c>
      <c r="AB145" s="100">
        <v>0.22062159999999997</v>
      </c>
      <c r="AC145" s="99">
        <v>9.0088009999999996E-2</v>
      </c>
    </row>
    <row r="146" spans="1:29" ht="15.5">
      <c r="A146" s="107"/>
      <c r="B146" s="107" t="s">
        <v>186</v>
      </c>
      <c r="C146" s="108"/>
      <c r="D146" s="69"/>
      <c r="E146" s="108"/>
      <c r="F146" s="112"/>
      <c r="G146" s="64"/>
      <c r="H146" s="112"/>
      <c r="I146" s="112"/>
      <c r="J146" s="112"/>
      <c r="K146" s="112"/>
      <c r="L146" s="112"/>
      <c r="M146" s="109"/>
      <c r="N146" s="109"/>
      <c r="O146" s="111"/>
      <c r="P146" s="111"/>
      <c r="Q146" s="109"/>
      <c r="R146" s="109"/>
      <c r="S146" s="109"/>
      <c r="T146" s="109"/>
      <c r="U146" s="109"/>
      <c r="V146" s="110"/>
      <c r="W146" s="109"/>
      <c r="X146" s="110"/>
      <c r="Y146" s="109"/>
      <c r="Z146" s="82"/>
      <c r="AA146" s="82"/>
      <c r="AB146" s="82"/>
      <c r="AC146" s="82"/>
    </row>
    <row r="147" spans="1:29">
      <c r="A147" s="85"/>
      <c r="B147" s="85" t="s">
        <v>187</v>
      </c>
      <c r="C147" s="86" t="s">
        <v>58</v>
      </c>
      <c r="D147" s="86" t="s">
        <v>188</v>
      </c>
      <c r="E147" s="87" t="s">
        <v>911</v>
      </c>
      <c r="F147" s="88"/>
      <c r="G147" s="64"/>
      <c r="H147" s="89">
        <v>1.34</v>
      </c>
      <c r="I147" s="90">
        <v>153.95675421000001</v>
      </c>
      <c r="J147" s="91">
        <v>-23.393037389999986</v>
      </c>
      <c r="K147" s="90">
        <v>-18.728570999999999</v>
      </c>
      <c r="L147" s="91">
        <v>164.28411015</v>
      </c>
      <c r="M147" s="90">
        <v>6.9445424999999998</v>
      </c>
      <c r="N147" s="91">
        <v>-0.91145813999999969</v>
      </c>
      <c r="O147" s="90">
        <v>-0.71152998000000001</v>
      </c>
      <c r="P147" s="91">
        <v>7.3579295399999989</v>
      </c>
      <c r="Q147" s="92">
        <v>388971.20999999996</v>
      </c>
      <c r="R147" s="93">
        <v>57805</v>
      </c>
      <c r="S147" s="92">
        <v>14</v>
      </c>
      <c r="T147" s="94">
        <v>2.5264965606473858E-3</v>
      </c>
      <c r="U147" s="95">
        <v>1.9190785212067983E-3</v>
      </c>
      <c r="V147" s="96"/>
      <c r="W147" s="97">
        <v>6.4</v>
      </c>
      <c r="X147" s="98"/>
      <c r="Y147" s="99">
        <v>7.3417812499999999E-2</v>
      </c>
      <c r="Z147" s="100">
        <v>2.842424E-2</v>
      </c>
      <c r="AA147" s="99" t="s">
        <v>542</v>
      </c>
      <c r="AB147" s="100" t="s">
        <v>542</v>
      </c>
      <c r="AC147" s="99" t="s">
        <v>542</v>
      </c>
    </row>
    <row r="148" spans="1:29">
      <c r="A148" s="85"/>
      <c r="B148" s="85" t="s">
        <v>189</v>
      </c>
      <c r="C148" s="86" t="s">
        <v>98</v>
      </c>
      <c r="D148" s="86" t="s">
        <v>190</v>
      </c>
      <c r="E148" s="87" t="s">
        <v>912</v>
      </c>
      <c r="F148" s="88"/>
      <c r="G148" s="64"/>
      <c r="H148" s="89">
        <v>0.35</v>
      </c>
      <c r="I148" s="90">
        <v>164.08530768</v>
      </c>
      <c r="J148" s="91">
        <v>18.572221550000013</v>
      </c>
      <c r="K148" s="90">
        <v>15.581530000000001</v>
      </c>
      <c r="L148" s="91">
        <v>141.238089</v>
      </c>
      <c r="M148" s="90">
        <v>164.08530768</v>
      </c>
      <c r="N148" s="91">
        <v>18.572792</v>
      </c>
      <c r="O148" s="90">
        <v>15.55004976</v>
      </c>
      <c r="P148" s="91">
        <v>148.51038204</v>
      </c>
      <c r="Q148" s="92">
        <v>22781166.713691007</v>
      </c>
      <c r="R148" s="93">
        <v>592780</v>
      </c>
      <c r="S148" s="92">
        <v>4201</v>
      </c>
      <c r="T148" s="94">
        <v>0.13883733428540082</v>
      </c>
      <c r="U148" s="95">
        <v>4.5541076315173097E-3</v>
      </c>
      <c r="V148" s="96"/>
      <c r="W148" s="97">
        <v>38.82</v>
      </c>
      <c r="X148" s="98"/>
      <c r="Y148" s="99">
        <v>0</v>
      </c>
      <c r="Z148" s="100">
        <v>2.0773069999999998E-2</v>
      </c>
      <c r="AA148" s="99" t="s">
        <v>542</v>
      </c>
      <c r="AB148" s="100" t="s">
        <v>542</v>
      </c>
      <c r="AC148" s="99" t="s">
        <v>542</v>
      </c>
    </row>
    <row r="149" spans="1:29">
      <c r="A149" s="85"/>
      <c r="B149" s="85" t="s">
        <v>191</v>
      </c>
      <c r="C149" s="86" t="s">
        <v>45</v>
      </c>
      <c r="D149" s="86" t="s">
        <v>424</v>
      </c>
      <c r="E149" s="87" t="s">
        <v>913</v>
      </c>
      <c r="F149" s="88"/>
      <c r="G149" s="64"/>
      <c r="H149" s="89">
        <v>0.69</v>
      </c>
      <c r="I149" s="90">
        <v>828.97121983999989</v>
      </c>
      <c r="J149" s="91">
        <v>48.783277879999879</v>
      </c>
      <c r="K149" s="90">
        <v>28.819832999999999</v>
      </c>
      <c r="L149" s="91">
        <v>353.118943</v>
      </c>
      <c r="M149" s="90">
        <v>828.75381733999996</v>
      </c>
      <c r="N149" s="91">
        <v>48.727435379999875</v>
      </c>
      <c r="O149" s="90">
        <v>29.028824099999998</v>
      </c>
      <c r="P149" s="91">
        <v>359.35654043</v>
      </c>
      <c r="Q149" s="92">
        <v>87989927.905000001</v>
      </c>
      <c r="R149" s="93">
        <v>2146271</v>
      </c>
      <c r="S149" s="92">
        <v>10499</v>
      </c>
      <c r="T149" s="94">
        <v>0.10614352561236441</v>
      </c>
      <c r="U149" s="95">
        <v>2.7196309838303169E-3</v>
      </c>
      <c r="V149" s="96"/>
      <c r="W149" s="97">
        <v>41.41</v>
      </c>
      <c r="X149" s="98"/>
      <c r="Y149" s="99">
        <v>0.11205022941318522</v>
      </c>
      <c r="Z149" s="100">
        <v>2.525378E-2</v>
      </c>
      <c r="AA149" s="99">
        <v>0.4660338</v>
      </c>
      <c r="AB149" s="100">
        <v>0.27883160000000001</v>
      </c>
      <c r="AC149" s="99">
        <v>0.16446330000000001</v>
      </c>
    </row>
    <row r="150" spans="1:29">
      <c r="A150" s="85"/>
      <c r="B150" s="85" t="s">
        <v>192</v>
      </c>
      <c r="C150" s="86" t="s">
        <v>45</v>
      </c>
      <c r="D150" s="86" t="s">
        <v>747</v>
      </c>
      <c r="E150" s="87" t="s">
        <v>914</v>
      </c>
      <c r="F150" s="88"/>
      <c r="G150" s="64"/>
      <c r="H150" s="89">
        <v>0.25</v>
      </c>
      <c r="I150" s="90">
        <v>452.25099372000005</v>
      </c>
      <c r="J150" s="91">
        <v>-43.23931907999998</v>
      </c>
      <c r="K150" s="90">
        <v>-65.206422000000003</v>
      </c>
      <c r="L150" s="91">
        <v>19.494972000000001</v>
      </c>
      <c r="M150" s="90">
        <v>452.24592186000001</v>
      </c>
      <c r="N150" s="91">
        <v>-43.239534540000022</v>
      </c>
      <c r="O150" s="90">
        <v>-65.222340000000003</v>
      </c>
      <c r="P150" s="91">
        <v>26.094226110000015</v>
      </c>
      <c r="Q150" s="92">
        <v>139711256.51479995</v>
      </c>
      <c r="R150" s="93">
        <v>3161539</v>
      </c>
      <c r="S150" s="92">
        <v>4243</v>
      </c>
      <c r="T150" s="94">
        <v>0.3089241559550861</v>
      </c>
      <c r="U150" s="95">
        <v>3.7643170547501997E-3</v>
      </c>
      <c r="V150" s="96"/>
      <c r="W150" s="97">
        <v>44.49</v>
      </c>
      <c r="X150" s="98"/>
      <c r="Y150" s="99">
        <v>1.2817149921330635E-2</v>
      </c>
      <c r="Z150" s="100">
        <v>4.4366199999999995E-2</v>
      </c>
      <c r="AA150" s="99">
        <v>0.53289039999999999</v>
      </c>
      <c r="AB150" s="100" t="s">
        <v>542</v>
      </c>
      <c r="AC150" s="99" t="s">
        <v>542</v>
      </c>
    </row>
    <row r="151" spans="1:29">
      <c r="A151" s="85"/>
      <c r="B151" s="85" t="s">
        <v>193</v>
      </c>
      <c r="C151" s="86" t="s">
        <v>45</v>
      </c>
      <c r="D151" s="86" t="s">
        <v>747</v>
      </c>
      <c r="E151" s="87" t="s">
        <v>915</v>
      </c>
      <c r="F151" s="88"/>
      <c r="G151" s="64"/>
      <c r="H151" s="89">
        <v>0.69</v>
      </c>
      <c r="I151" s="90">
        <v>1828.78436584</v>
      </c>
      <c r="J151" s="91">
        <v>18.856343079999924</v>
      </c>
      <c r="K151" s="90">
        <v>-30.346284000000001</v>
      </c>
      <c r="L151" s="91">
        <v>163.342918</v>
      </c>
      <c r="M151" s="90">
        <v>1823.24151482</v>
      </c>
      <c r="N151" s="91">
        <v>18.452164819999933</v>
      </c>
      <c r="O151" s="90">
        <v>-30.42638518</v>
      </c>
      <c r="P151" s="91">
        <v>165.69247399000005</v>
      </c>
      <c r="Q151" s="92">
        <v>176571884.30849999</v>
      </c>
      <c r="R151" s="93">
        <v>1773003</v>
      </c>
      <c r="S151" s="92">
        <v>18389</v>
      </c>
      <c r="T151" s="94">
        <v>9.6551505801722406E-2</v>
      </c>
      <c r="U151" s="95">
        <v>9.1933772442497649E-4</v>
      </c>
      <c r="V151" s="96"/>
      <c r="W151" s="97">
        <v>99.74</v>
      </c>
      <c r="X151" s="98"/>
      <c r="Y151" s="99">
        <v>1.3600892320032086E-2</v>
      </c>
      <c r="Z151" s="100">
        <v>2.708269E-2</v>
      </c>
      <c r="AA151" s="99">
        <v>0.3607841</v>
      </c>
      <c r="AB151" s="100">
        <v>0.2159884</v>
      </c>
      <c r="AC151" s="99">
        <v>8.2110050000000004E-2</v>
      </c>
    </row>
    <row r="152" spans="1:29">
      <c r="A152" s="85"/>
      <c r="B152" s="85" t="s">
        <v>194</v>
      </c>
      <c r="C152" s="86" t="s">
        <v>58</v>
      </c>
      <c r="D152" s="86" t="s">
        <v>741</v>
      </c>
      <c r="E152" s="87" t="s">
        <v>916</v>
      </c>
      <c r="F152" s="88"/>
      <c r="G152" s="64"/>
      <c r="H152" s="89">
        <v>0.99</v>
      </c>
      <c r="I152" s="90">
        <v>193.37386053999998</v>
      </c>
      <c r="J152" s="91">
        <v>2.3283197499999999</v>
      </c>
      <c r="K152" s="90">
        <v>-3.5489899999999999</v>
      </c>
      <c r="L152" s="91">
        <v>-29.70086774</v>
      </c>
      <c r="M152" s="90">
        <v>193.19165319999999</v>
      </c>
      <c r="N152" s="91">
        <v>1.361605</v>
      </c>
      <c r="O152" s="90">
        <v>-4.6256000000000004</v>
      </c>
      <c r="P152" s="91">
        <v>-30.946827980000002</v>
      </c>
      <c r="Q152" s="92">
        <v>5160605.91</v>
      </c>
      <c r="R152" s="93">
        <v>637251</v>
      </c>
      <c r="S152" s="92">
        <v>1044</v>
      </c>
      <c r="T152" s="94">
        <v>2.6687194926909536E-2</v>
      </c>
      <c r="U152" s="95">
        <v>4.5789080634414149E-3</v>
      </c>
      <c r="V152" s="96"/>
      <c r="W152" s="97">
        <v>8.26</v>
      </c>
      <c r="X152" s="98"/>
      <c r="Y152" s="99">
        <v>8.4709564164648921E-2</v>
      </c>
      <c r="Z152" s="100">
        <v>3.1210990000000001E-2</v>
      </c>
      <c r="AA152" s="99">
        <v>0.28041480000000002</v>
      </c>
      <c r="AB152" s="100">
        <v>0.124442</v>
      </c>
      <c r="AC152" s="99">
        <v>4.9349200000000003E-2</v>
      </c>
    </row>
    <row r="153" spans="1:29">
      <c r="A153" s="85"/>
      <c r="B153" s="85" t="s">
        <v>195</v>
      </c>
      <c r="C153" s="86" t="s">
        <v>58</v>
      </c>
      <c r="D153" s="86" t="s">
        <v>749</v>
      </c>
      <c r="E153" s="87" t="s">
        <v>917</v>
      </c>
      <c r="F153" s="88"/>
      <c r="G153" s="64"/>
      <c r="H153" s="89">
        <v>0.35</v>
      </c>
      <c r="I153" s="90">
        <v>49.789499999999997</v>
      </c>
      <c r="J153" s="91">
        <v>29.922599999999999</v>
      </c>
      <c r="K153" s="90">
        <v>27.608644999999999</v>
      </c>
      <c r="L153" s="91">
        <v>37.822222109999998</v>
      </c>
      <c r="M153" s="90">
        <v>49.789499999999997</v>
      </c>
      <c r="N153" s="91">
        <v>29.922599999999999</v>
      </c>
      <c r="O153" s="90">
        <v>29.262249999999995</v>
      </c>
      <c r="P153" s="91">
        <v>46.954749999999997</v>
      </c>
      <c r="Q153" s="92">
        <v>31682666.644999992</v>
      </c>
      <c r="R153" s="93">
        <v>382662</v>
      </c>
      <c r="S153" s="92">
        <v>293</v>
      </c>
      <c r="T153" s="94">
        <v>0.63633229184868279</v>
      </c>
      <c r="U153" s="95">
        <v>3.5145713411353537E-3</v>
      </c>
      <c r="V153" s="96"/>
      <c r="W153" s="97">
        <v>87.35</v>
      </c>
      <c r="X153" s="98"/>
      <c r="Y153" s="99">
        <v>0</v>
      </c>
      <c r="Z153" s="100">
        <v>2.9706469999999999E-2</v>
      </c>
      <c r="AA153" s="99">
        <v>0.39983970000000002</v>
      </c>
      <c r="AB153" s="100" t="s">
        <v>542</v>
      </c>
      <c r="AC153" s="99" t="s">
        <v>542</v>
      </c>
    </row>
    <row r="154" spans="1:29">
      <c r="A154" s="85"/>
      <c r="B154" s="85" t="s">
        <v>196</v>
      </c>
      <c r="C154" s="86" t="s">
        <v>45</v>
      </c>
      <c r="D154" s="86" t="s">
        <v>777</v>
      </c>
      <c r="E154" s="87" t="s">
        <v>918</v>
      </c>
      <c r="F154" s="88"/>
      <c r="G154" s="64"/>
      <c r="H154" s="89">
        <v>0.48</v>
      </c>
      <c r="I154" s="90">
        <v>2011.0388984599999</v>
      </c>
      <c r="J154" s="91">
        <v>98.469574460000032</v>
      </c>
      <c r="K154" s="90">
        <v>31.815259999999999</v>
      </c>
      <c r="L154" s="91">
        <v>418.68408099999999</v>
      </c>
      <c r="M154" s="90">
        <v>2011.63824692</v>
      </c>
      <c r="N154" s="91">
        <v>98.955394920000074</v>
      </c>
      <c r="O154" s="90">
        <v>32.843096340000002</v>
      </c>
      <c r="P154" s="91">
        <v>418.23287026999998</v>
      </c>
      <c r="Q154" s="92">
        <v>77754041.628299013</v>
      </c>
      <c r="R154" s="93">
        <v>827506</v>
      </c>
      <c r="S154" s="92">
        <v>15060</v>
      </c>
      <c r="T154" s="94">
        <v>3.8663618932404033E-2</v>
      </c>
      <c r="U154" s="95">
        <v>1.820927360555588E-3</v>
      </c>
      <c r="V154" s="96"/>
      <c r="W154" s="97">
        <v>94.86</v>
      </c>
      <c r="X154" s="98"/>
      <c r="Y154" s="99">
        <v>1.7167741935483871E-2</v>
      </c>
      <c r="Z154" s="100">
        <v>3.108696E-2</v>
      </c>
      <c r="AA154" s="99">
        <v>0.1589235</v>
      </c>
      <c r="AB154" s="100">
        <v>0.14763690000000002</v>
      </c>
      <c r="AC154" s="99">
        <v>5.8634139999999994E-2</v>
      </c>
    </row>
    <row r="155" spans="1:29">
      <c r="A155" s="85"/>
      <c r="B155" s="85" t="s">
        <v>197</v>
      </c>
      <c r="C155" s="86" t="s">
        <v>45</v>
      </c>
      <c r="D155" s="86" t="s">
        <v>774</v>
      </c>
      <c r="E155" s="87" t="s">
        <v>919</v>
      </c>
      <c r="F155" s="88"/>
      <c r="G155" s="64"/>
      <c r="H155" s="89">
        <v>0.35</v>
      </c>
      <c r="I155" s="90">
        <v>31.63240716</v>
      </c>
      <c r="J155" s="91">
        <v>-1.2411214000000022</v>
      </c>
      <c r="K155" s="90">
        <v>0</v>
      </c>
      <c r="L155" s="91">
        <v>4.3609452500000003</v>
      </c>
      <c r="M155" s="90">
        <v>31.632377849999997</v>
      </c>
      <c r="N155" s="91">
        <v>-1.2411202500000038</v>
      </c>
      <c r="O155" s="90">
        <v>0</v>
      </c>
      <c r="P155" s="91">
        <v>4.3155115999999998</v>
      </c>
      <c r="Q155" s="92">
        <v>2661666.35</v>
      </c>
      <c r="R155" s="93">
        <v>86533</v>
      </c>
      <c r="S155" s="92">
        <v>338</v>
      </c>
      <c r="T155" s="94">
        <v>8.4143654845393698E-2</v>
      </c>
      <c r="U155" s="95">
        <v>3.6262276873965209E-3</v>
      </c>
      <c r="V155" s="96"/>
      <c r="W155" s="97">
        <v>29.31</v>
      </c>
      <c r="X155" s="98"/>
      <c r="Y155" s="99">
        <v>7.0850904128283862E-2</v>
      </c>
      <c r="Z155" s="100">
        <v>3.122167E-2</v>
      </c>
      <c r="AA155" s="99">
        <v>0.22221840000000001</v>
      </c>
      <c r="AB155" s="100">
        <v>0.1623221</v>
      </c>
      <c r="AC155" s="99">
        <v>6.3939880000000004E-2</v>
      </c>
    </row>
    <row r="156" spans="1:29">
      <c r="A156" s="85"/>
      <c r="B156" s="85" t="s">
        <v>198</v>
      </c>
      <c r="C156" s="86" t="s">
        <v>58</v>
      </c>
      <c r="D156" s="113" t="s">
        <v>199</v>
      </c>
      <c r="E156" s="87" t="s">
        <v>920</v>
      </c>
      <c r="F156" s="88"/>
      <c r="G156" s="64"/>
      <c r="H156" s="89">
        <v>0.45</v>
      </c>
      <c r="I156" s="90">
        <v>14.719610099999999</v>
      </c>
      <c r="J156" s="91">
        <v>1.354347700000001</v>
      </c>
      <c r="K156" s="90">
        <v>0.94673026999999998</v>
      </c>
      <c r="L156" s="91">
        <v>3.2248459500000002</v>
      </c>
      <c r="M156" s="90">
        <v>7.6197999999999988</v>
      </c>
      <c r="N156" s="91">
        <v>0.92779999999999907</v>
      </c>
      <c r="O156" s="90">
        <v>0.73740000000000006</v>
      </c>
      <c r="P156" s="91">
        <v>6.9311999999999996</v>
      </c>
      <c r="Q156" s="92">
        <v>1217968.2599999998</v>
      </c>
      <c r="R156" s="93">
        <v>101022</v>
      </c>
      <c r="S156" s="92">
        <v>462</v>
      </c>
      <c r="T156" s="94">
        <v>8.2744600687486944E-2</v>
      </c>
      <c r="U156" s="95">
        <v>1.1337584658622757E-3</v>
      </c>
      <c r="V156" s="96"/>
      <c r="W156" s="97">
        <v>12.29</v>
      </c>
      <c r="X156" s="98"/>
      <c r="Y156" s="99">
        <v>0</v>
      </c>
      <c r="Z156" s="100">
        <v>2.587646E-2</v>
      </c>
      <c r="AA156" s="99" t="s">
        <v>542</v>
      </c>
      <c r="AB156" s="100" t="s">
        <v>542</v>
      </c>
      <c r="AC156" s="99" t="s">
        <v>542</v>
      </c>
    </row>
    <row r="157" spans="1:29" ht="15.5">
      <c r="A157" s="107"/>
      <c r="B157" s="107" t="s">
        <v>200</v>
      </c>
      <c r="C157" s="108"/>
      <c r="D157" s="69"/>
      <c r="E157" s="108"/>
      <c r="F157" s="112"/>
      <c r="G157" s="64"/>
      <c r="H157" s="112"/>
      <c r="I157" s="112"/>
      <c r="J157" s="112"/>
      <c r="K157" s="112"/>
      <c r="L157" s="112"/>
      <c r="M157" s="109"/>
      <c r="N157" s="109"/>
      <c r="O157" s="111"/>
      <c r="P157" s="111"/>
      <c r="Q157" s="109"/>
      <c r="R157" s="109"/>
      <c r="S157" s="109"/>
      <c r="T157" s="109"/>
      <c r="U157" s="109"/>
      <c r="V157" s="110"/>
      <c r="W157" s="109"/>
      <c r="X157" s="110"/>
      <c r="Y157" s="109"/>
      <c r="Z157" s="114"/>
      <c r="AA157" s="114"/>
      <c r="AB157" s="114"/>
      <c r="AC157" s="114"/>
    </row>
    <row r="158" spans="1:29">
      <c r="A158" s="85"/>
      <c r="B158" s="85" t="s">
        <v>201</v>
      </c>
      <c r="C158" s="86" t="s">
        <v>45</v>
      </c>
      <c r="D158" s="86" t="s">
        <v>243</v>
      </c>
      <c r="E158" s="87" t="s">
        <v>921</v>
      </c>
      <c r="F158" s="88"/>
      <c r="G158" s="64"/>
      <c r="H158" s="89">
        <v>0.69</v>
      </c>
      <c r="I158" s="90">
        <v>772.76478910000003</v>
      </c>
      <c r="J158" s="91">
        <v>-99.215472019999979</v>
      </c>
      <c r="K158" s="90">
        <v>-6.7015630000000002</v>
      </c>
      <c r="L158" s="91">
        <v>-27.946538</v>
      </c>
      <c r="M158" s="90">
        <v>774.62913085000002</v>
      </c>
      <c r="N158" s="91">
        <v>-95.919971869999998</v>
      </c>
      <c r="O158" s="90">
        <v>-3.2388650000000001</v>
      </c>
      <c r="P158" s="91">
        <v>-26.623012040000003</v>
      </c>
      <c r="Q158" s="92">
        <v>49717278.129999995</v>
      </c>
      <c r="R158" s="93">
        <v>296885</v>
      </c>
      <c r="S158" s="92">
        <v>6100</v>
      </c>
      <c r="T158" s="94">
        <v>6.4336883397473621E-2</v>
      </c>
      <c r="U158" s="95">
        <v>1.9070263260705181E-3</v>
      </c>
      <c r="V158" s="96"/>
      <c r="W158" s="97">
        <v>159.55000000000001</v>
      </c>
      <c r="X158" s="98"/>
      <c r="Y158" s="99">
        <v>0.10239336884989031</v>
      </c>
      <c r="Z158" s="100">
        <v>-0.10646280000000001</v>
      </c>
      <c r="AA158" s="99">
        <v>0.78308000000000011</v>
      </c>
      <c r="AB158" s="100">
        <v>0.18737880000000001</v>
      </c>
      <c r="AC158" s="99">
        <v>0.14985300000000001</v>
      </c>
    </row>
    <row r="159" spans="1:29">
      <c r="A159" s="85"/>
      <c r="B159" s="85" t="s">
        <v>202</v>
      </c>
      <c r="C159" s="86" t="s">
        <v>45</v>
      </c>
      <c r="D159" s="86" t="s">
        <v>243</v>
      </c>
      <c r="E159" s="87" t="s">
        <v>922</v>
      </c>
      <c r="F159" s="88"/>
      <c r="G159" s="64"/>
      <c r="H159" s="89">
        <v>0.56999999999999995</v>
      </c>
      <c r="I159" s="90">
        <v>172.29179999999999</v>
      </c>
      <c r="J159" s="91">
        <v>28.549199999999999</v>
      </c>
      <c r="K159" s="90">
        <v>27.946290000000001</v>
      </c>
      <c r="L159" s="91">
        <v>147.48767900000001</v>
      </c>
      <c r="M159" s="90">
        <v>173.80182600000001</v>
      </c>
      <c r="N159" s="91">
        <v>30.432078800000014</v>
      </c>
      <c r="O159" s="90">
        <v>29.204072399999998</v>
      </c>
      <c r="P159" s="91">
        <v>147.61393034</v>
      </c>
      <c r="Q159" s="92">
        <v>47965064.814999998</v>
      </c>
      <c r="R159" s="93">
        <v>2554760</v>
      </c>
      <c r="S159" s="92">
        <v>7695</v>
      </c>
      <c r="T159" s="94">
        <v>0.27839435663798273</v>
      </c>
      <c r="U159" s="95">
        <v>2.8254130874558036E-3</v>
      </c>
      <c r="V159" s="96"/>
      <c r="W159" s="97">
        <v>18.84</v>
      </c>
      <c r="X159" s="98"/>
      <c r="Y159" s="99">
        <v>3.2719055201698509E-2</v>
      </c>
      <c r="Z159" s="100">
        <v>8.5653099999999996E-3</v>
      </c>
      <c r="AA159" s="99">
        <v>0.53046300000000002</v>
      </c>
      <c r="AB159" s="100" t="s">
        <v>542</v>
      </c>
      <c r="AC159" s="99" t="s">
        <v>542</v>
      </c>
    </row>
    <row r="160" spans="1:29">
      <c r="A160" s="85"/>
      <c r="B160" s="85" t="s">
        <v>203</v>
      </c>
      <c r="C160" s="86" t="s">
        <v>45</v>
      </c>
      <c r="D160" s="86" t="s">
        <v>190</v>
      </c>
      <c r="E160" s="87" t="s">
        <v>923</v>
      </c>
      <c r="F160" s="88"/>
      <c r="G160" s="64"/>
      <c r="H160" s="89">
        <v>0.55000000000000004</v>
      </c>
      <c r="I160" s="90">
        <v>223.54633920000001</v>
      </c>
      <c r="J160" s="91">
        <v>-22.980747759999989</v>
      </c>
      <c r="K160" s="90">
        <v>-2.2467980000000001</v>
      </c>
      <c r="L160" s="91">
        <v>114.799493</v>
      </c>
      <c r="M160" s="90">
        <v>223.32955680000001</v>
      </c>
      <c r="N160" s="91">
        <v>-23.038657289999993</v>
      </c>
      <c r="O160" s="90">
        <v>-2.3512499999999998</v>
      </c>
      <c r="P160" s="91">
        <v>113.04962390999999</v>
      </c>
      <c r="Q160" s="92">
        <v>16943079.155000001</v>
      </c>
      <c r="R160" s="93">
        <v>723843</v>
      </c>
      <c r="S160" s="92">
        <v>4097</v>
      </c>
      <c r="T160" s="94">
        <v>7.5792246098208532E-2</v>
      </c>
      <c r="U160" s="95">
        <v>2.2627281302677726E-3</v>
      </c>
      <c r="V160" s="96"/>
      <c r="W160" s="97">
        <v>22.8</v>
      </c>
      <c r="X160" s="98"/>
      <c r="Y160" s="99">
        <v>2.1920657894736843E-2</v>
      </c>
      <c r="Z160" s="100">
        <v>-8.3969470000000004E-2</v>
      </c>
      <c r="AA160" s="99">
        <v>-5.9840499999999994E-3</v>
      </c>
      <c r="AB160" s="100" t="s">
        <v>542</v>
      </c>
      <c r="AC160" s="99" t="s">
        <v>542</v>
      </c>
    </row>
    <row r="161" spans="1:29">
      <c r="A161" s="85"/>
      <c r="B161" s="85" t="s">
        <v>204</v>
      </c>
      <c r="C161" s="86" t="s">
        <v>45</v>
      </c>
      <c r="D161" s="86" t="s">
        <v>243</v>
      </c>
      <c r="E161" s="87" t="s">
        <v>924</v>
      </c>
      <c r="F161" s="88"/>
      <c r="G161" s="64"/>
      <c r="H161" s="89">
        <v>0.69</v>
      </c>
      <c r="I161" s="90">
        <v>139.91662204000002</v>
      </c>
      <c r="J161" s="91">
        <v>-7.732222709999979</v>
      </c>
      <c r="K161" s="90">
        <v>7.4275260000000003</v>
      </c>
      <c r="L161" s="91">
        <v>84.388756000000001</v>
      </c>
      <c r="M161" s="90">
        <v>139.73115080000002</v>
      </c>
      <c r="N161" s="91">
        <v>-10.222286699999987</v>
      </c>
      <c r="O161" s="90">
        <v>4.5652008000000004</v>
      </c>
      <c r="P161" s="91">
        <v>82.781726449999994</v>
      </c>
      <c r="Q161" s="92">
        <v>20416767.600000001</v>
      </c>
      <c r="R161" s="93">
        <v>864794</v>
      </c>
      <c r="S161" s="92">
        <v>3820</v>
      </c>
      <c r="T161" s="94">
        <v>0.14592095851315764</v>
      </c>
      <c r="U161" s="95">
        <v>2.5244395707139603E-3</v>
      </c>
      <c r="V161" s="96"/>
      <c r="W161" s="97">
        <v>22.71</v>
      </c>
      <c r="X161" s="98"/>
      <c r="Y161" s="99">
        <v>7.6776221928665775E-2</v>
      </c>
      <c r="Z161" s="100">
        <v>-0.10059409999999999</v>
      </c>
      <c r="AA161" s="99">
        <v>0.12827939999999999</v>
      </c>
      <c r="AB161" s="100">
        <v>0.29111730000000002</v>
      </c>
      <c r="AC161" s="99" t="s">
        <v>542</v>
      </c>
    </row>
    <row r="162" spans="1:29">
      <c r="A162" s="85"/>
      <c r="B162" s="85" t="s">
        <v>205</v>
      </c>
      <c r="C162" s="86" t="s">
        <v>45</v>
      </c>
      <c r="D162" s="86" t="s">
        <v>212</v>
      </c>
      <c r="E162" s="87" t="s">
        <v>925</v>
      </c>
      <c r="F162" s="88"/>
      <c r="G162" s="64"/>
      <c r="H162" s="89">
        <v>0.28999999999999998</v>
      </c>
      <c r="I162" s="90">
        <v>19.672499999999999</v>
      </c>
      <c r="J162" s="91">
        <v>0.51524999999999999</v>
      </c>
      <c r="K162" s="90">
        <v>0.92426299999999995</v>
      </c>
      <c r="L162" s="91">
        <v>1.3973450000000001</v>
      </c>
      <c r="M162" s="90">
        <v>19.672499999999999</v>
      </c>
      <c r="N162" s="91">
        <v>0.51524999999999999</v>
      </c>
      <c r="O162" s="90">
        <v>0.91500000000000004</v>
      </c>
      <c r="P162" s="91">
        <v>20.089025500000002</v>
      </c>
      <c r="Q162" s="92">
        <v>519391.44</v>
      </c>
      <c r="R162" s="93">
        <v>42147</v>
      </c>
      <c r="S162" s="92">
        <v>26</v>
      </c>
      <c r="T162" s="94">
        <v>2.640190316431567E-2</v>
      </c>
      <c r="U162" s="95">
        <v>5.7968300012890481E-3</v>
      </c>
      <c r="V162" s="96"/>
      <c r="W162" s="97">
        <v>12.2</v>
      </c>
      <c r="X162" s="98"/>
      <c r="Y162" s="99">
        <v>3.3939999999999998E-2</v>
      </c>
      <c r="Z162" s="100">
        <v>1.155314E-2</v>
      </c>
      <c r="AA162" s="99">
        <v>0.14569190000000001</v>
      </c>
      <c r="AB162" s="100" t="s">
        <v>542</v>
      </c>
      <c r="AC162" s="99" t="s">
        <v>542</v>
      </c>
    </row>
    <row r="163" spans="1:29">
      <c r="A163" s="85"/>
      <c r="B163" s="85" t="s">
        <v>206</v>
      </c>
      <c r="C163" s="86" t="s">
        <v>45</v>
      </c>
      <c r="D163" s="86" t="s">
        <v>243</v>
      </c>
      <c r="E163" s="87" t="s">
        <v>926</v>
      </c>
      <c r="F163" s="88"/>
      <c r="G163" s="64"/>
      <c r="H163" s="89">
        <v>0.47</v>
      </c>
      <c r="I163" s="90">
        <v>30.044323350000003</v>
      </c>
      <c r="J163" s="91">
        <v>2.7307749600000046</v>
      </c>
      <c r="K163" s="90">
        <v>-0.98655000000000004</v>
      </c>
      <c r="L163" s="91">
        <v>12.603973</v>
      </c>
      <c r="M163" s="90">
        <v>31.349323350000002</v>
      </c>
      <c r="N163" s="91">
        <v>4.0357749600000048</v>
      </c>
      <c r="O163" s="90">
        <v>0</v>
      </c>
      <c r="P163" s="91">
        <v>13.431839960000001</v>
      </c>
      <c r="Q163" s="92">
        <v>11653613.705</v>
      </c>
      <c r="R163" s="93">
        <v>948067</v>
      </c>
      <c r="S163" s="92">
        <v>1107</v>
      </c>
      <c r="T163" s="94">
        <v>0.38788071773964578</v>
      </c>
      <c r="U163" s="95">
        <v>2.4889901670786026E-3</v>
      </c>
      <c r="V163" s="96"/>
      <c r="W163" s="97">
        <v>13.05</v>
      </c>
      <c r="X163" s="98"/>
      <c r="Y163" s="99">
        <v>3.1877701149425286E-2</v>
      </c>
      <c r="Z163" s="100">
        <v>0.14775729999999998</v>
      </c>
      <c r="AA163" s="99">
        <v>-4.6052629999999997E-2</v>
      </c>
      <c r="AB163" s="100" t="s">
        <v>542</v>
      </c>
      <c r="AC163" s="99" t="s">
        <v>542</v>
      </c>
    </row>
    <row r="164" spans="1:29">
      <c r="A164" s="85"/>
      <c r="B164" s="85" t="s">
        <v>207</v>
      </c>
      <c r="C164" s="86" t="s">
        <v>45</v>
      </c>
      <c r="D164" s="86" t="s">
        <v>190</v>
      </c>
      <c r="E164" s="87" t="s">
        <v>927</v>
      </c>
      <c r="F164" s="88"/>
      <c r="G164" s="64"/>
      <c r="H164" s="89">
        <v>0.56999999999999995</v>
      </c>
      <c r="I164" s="90">
        <v>174.75366396000001</v>
      </c>
      <c r="J164" s="91">
        <v>13.212473879999996</v>
      </c>
      <c r="K164" s="90">
        <v>0</v>
      </c>
      <c r="L164" s="91">
        <v>35.737136</v>
      </c>
      <c r="M164" s="90">
        <v>174.51030479999997</v>
      </c>
      <c r="N164" s="91">
        <v>10.602074399999976</v>
      </c>
      <c r="O164" s="90">
        <v>-2.8039999999999998</v>
      </c>
      <c r="P164" s="91">
        <v>35.9295635</v>
      </c>
      <c r="Q164" s="92">
        <v>16280366.294999998</v>
      </c>
      <c r="R164" s="93">
        <v>1190295</v>
      </c>
      <c r="S164" s="92">
        <v>2543</v>
      </c>
      <c r="T164" s="94">
        <v>9.316180231120344E-2</v>
      </c>
      <c r="U164" s="95">
        <v>2.125666283737314E-3</v>
      </c>
      <c r="V164" s="96"/>
      <c r="W164" s="97">
        <v>14.02</v>
      </c>
      <c r="X164" s="98"/>
      <c r="Y164" s="99">
        <v>5.4056062767475037E-2</v>
      </c>
      <c r="Z164" s="100">
        <v>8.1790120000000008E-2</v>
      </c>
      <c r="AA164" s="99">
        <v>0.42693029999999998</v>
      </c>
      <c r="AB164" s="100">
        <v>0.34830649999999996</v>
      </c>
      <c r="AC164" s="99">
        <v>0.18468039999999999</v>
      </c>
    </row>
    <row r="165" spans="1:29">
      <c r="A165" s="85"/>
      <c r="B165" s="85" t="s">
        <v>208</v>
      </c>
      <c r="C165" s="86" t="s">
        <v>45</v>
      </c>
      <c r="D165" s="86" t="s">
        <v>190</v>
      </c>
      <c r="E165" s="87" t="s">
        <v>928</v>
      </c>
      <c r="F165" s="88"/>
      <c r="G165" s="64"/>
      <c r="H165" s="89">
        <v>0.4</v>
      </c>
      <c r="I165" s="90">
        <v>26.252810349999997</v>
      </c>
      <c r="J165" s="91">
        <v>-2.1714154100000003</v>
      </c>
      <c r="K165" s="90">
        <v>-3.679109</v>
      </c>
      <c r="L165" s="91">
        <v>-9.5932169999999992</v>
      </c>
      <c r="M165" s="90">
        <v>26.252810349999997</v>
      </c>
      <c r="N165" s="91">
        <v>-2.1714154100000003</v>
      </c>
      <c r="O165" s="90">
        <v>-3.8284999999999996</v>
      </c>
      <c r="P165" s="91">
        <v>-9.8091957999999995</v>
      </c>
      <c r="Q165" s="92">
        <v>6801362.2299999995</v>
      </c>
      <c r="R165" s="93">
        <v>348166</v>
      </c>
      <c r="S165" s="92">
        <v>623</v>
      </c>
      <c r="T165" s="94">
        <v>0.25907177705262324</v>
      </c>
      <c r="U165" s="95">
        <v>1.7974800283088199E-3</v>
      </c>
      <c r="V165" s="96"/>
      <c r="W165" s="97">
        <v>20.149999999999999</v>
      </c>
      <c r="X165" s="98"/>
      <c r="Y165" s="99">
        <v>3.0847692307692312E-2</v>
      </c>
      <c r="Z165" s="100">
        <v>5.6633449999999995E-2</v>
      </c>
      <c r="AA165" s="99">
        <v>0.10009990000000001</v>
      </c>
      <c r="AB165" s="100" t="s">
        <v>542</v>
      </c>
      <c r="AC165" s="99" t="s">
        <v>542</v>
      </c>
    </row>
    <row r="166" spans="1:29">
      <c r="A166" s="85"/>
      <c r="B166" s="85" t="s">
        <v>209</v>
      </c>
      <c r="C166" s="86" t="s">
        <v>45</v>
      </c>
      <c r="D166" s="86" t="s">
        <v>190</v>
      </c>
      <c r="E166" s="87" t="s">
        <v>929</v>
      </c>
      <c r="F166" s="88"/>
      <c r="G166" s="64"/>
      <c r="H166" s="89">
        <v>0.67</v>
      </c>
      <c r="I166" s="90">
        <v>39.231074249999999</v>
      </c>
      <c r="J166" s="91">
        <v>-0.29353582999999822</v>
      </c>
      <c r="K166" s="90">
        <v>-0.39216000000000001</v>
      </c>
      <c r="L166" s="91">
        <v>-0.94384900000000005</v>
      </c>
      <c r="M166" s="90">
        <v>39.110421000000002</v>
      </c>
      <c r="N166" s="91">
        <v>-1.5585767600000053</v>
      </c>
      <c r="O166" s="90">
        <v>-1.9125000000000001</v>
      </c>
      <c r="P166" s="91">
        <v>-1.3660546599999999</v>
      </c>
      <c r="Q166" s="92">
        <v>12098192.545</v>
      </c>
      <c r="R166" s="93">
        <v>934708</v>
      </c>
      <c r="S166" s="92">
        <v>1831</v>
      </c>
      <c r="T166" s="94">
        <v>0.30838290248959982</v>
      </c>
      <c r="U166" s="95">
        <v>2.6335803468131845E-3</v>
      </c>
      <c r="V166" s="96"/>
      <c r="W166" s="97">
        <v>12.75</v>
      </c>
      <c r="X166" s="98"/>
      <c r="Y166" s="99">
        <v>0</v>
      </c>
      <c r="Z166" s="100">
        <v>7.9051380000000008E-3</v>
      </c>
      <c r="AA166" s="99">
        <v>-7.6086959999999995E-2</v>
      </c>
      <c r="AB166" s="100">
        <v>3.2871069999999995E-2</v>
      </c>
      <c r="AC166" s="99">
        <v>-2.8523930000000003E-2</v>
      </c>
    </row>
    <row r="167" spans="1:29">
      <c r="A167" s="85"/>
      <c r="B167" s="85" t="s">
        <v>210</v>
      </c>
      <c r="C167" s="86" t="s">
        <v>45</v>
      </c>
      <c r="D167" s="86" t="s">
        <v>424</v>
      </c>
      <c r="E167" s="87" t="s">
        <v>930</v>
      </c>
      <c r="F167" s="88"/>
      <c r="G167" s="64"/>
      <c r="H167" s="89">
        <v>0.65</v>
      </c>
      <c r="I167" s="90">
        <v>94.604240000000004</v>
      </c>
      <c r="J167" s="91">
        <v>-8.7981943199999932</v>
      </c>
      <c r="K167" s="90">
        <v>0.15570000000000001</v>
      </c>
      <c r="L167" s="91">
        <v>-0.98275100000000004</v>
      </c>
      <c r="M167" s="90">
        <v>94.495059999999995</v>
      </c>
      <c r="N167" s="91">
        <v>-8.7880405799999988</v>
      </c>
      <c r="O167" s="90">
        <v>0</v>
      </c>
      <c r="P167" s="91">
        <v>-1.2066058099999997</v>
      </c>
      <c r="Q167" s="92">
        <v>13981044.685000004</v>
      </c>
      <c r="R167" s="93">
        <v>1370602</v>
      </c>
      <c r="S167" s="92">
        <v>2796</v>
      </c>
      <c r="T167" s="94">
        <v>0.14778454628460633</v>
      </c>
      <c r="U167" s="95">
        <v>2.723968753365464E-3</v>
      </c>
      <c r="V167" s="96"/>
      <c r="W167" s="97">
        <v>10</v>
      </c>
      <c r="X167" s="98"/>
      <c r="Y167" s="99">
        <v>7.000000000000001E-3</v>
      </c>
      <c r="Z167" s="100">
        <v>-8.5086919999999996E-2</v>
      </c>
      <c r="AA167" s="99">
        <v>0.66954610000000003</v>
      </c>
      <c r="AB167" s="100">
        <v>6.8397650000000004E-2</v>
      </c>
      <c r="AC167" s="99">
        <v>-5.5378780000000004E-3</v>
      </c>
    </row>
    <row r="168" spans="1:29">
      <c r="A168" s="85"/>
      <c r="B168" s="85" t="s">
        <v>211</v>
      </c>
      <c r="C168" s="86" t="s">
        <v>45</v>
      </c>
      <c r="D168" s="86" t="s">
        <v>212</v>
      </c>
      <c r="E168" s="87" t="s">
        <v>931</v>
      </c>
      <c r="F168" s="88"/>
      <c r="G168" s="64"/>
      <c r="H168" s="89">
        <v>0.39</v>
      </c>
      <c r="I168" s="90">
        <v>10.747</v>
      </c>
      <c r="J168" s="91">
        <v>4.7904999999999998</v>
      </c>
      <c r="K168" s="90">
        <v>5.8032300000000001</v>
      </c>
      <c r="L168" s="91">
        <v>11.485569999999999</v>
      </c>
      <c r="M168" s="90">
        <v>10.727460000000001</v>
      </c>
      <c r="N168" s="91">
        <v>4.7926200000000003</v>
      </c>
      <c r="O168" s="90">
        <v>5.3734999999999999</v>
      </c>
      <c r="P168" s="91">
        <v>11.18534</v>
      </c>
      <c r="Q168" s="92">
        <v>7171575.4500000011</v>
      </c>
      <c r="R168" s="93">
        <v>680037</v>
      </c>
      <c r="S168" s="92">
        <v>677</v>
      </c>
      <c r="T168" s="94">
        <v>0.66730952358797813</v>
      </c>
      <c r="U168" s="95">
        <v>4.8127538586629024E-3</v>
      </c>
      <c r="V168" s="96"/>
      <c r="W168" s="97">
        <v>9.7899999999999991</v>
      </c>
      <c r="X168" s="98"/>
      <c r="Y168" s="99">
        <v>0</v>
      </c>
      <c r="Z168" s="100">
        <v>-9.6029549999999991E-2</v>
      </c>
      <c r="AA168" s="99" t="s">
        <v>542</v>
      </c>
      <c r="AB168" s="100" t="s">
        <v>542</v>
      </c>
      <c r="AC168" s="99" t="s">
        <v>542</v>
      </c>
    </row>
    <row r="169" spans="1:29">
      <c r="A169" s="85"/>
      <c r="B169" s="85" t="s">
        <v>213</v>
      </c>
      <c r="C169" s="86" t="s">
        <v>45</v>
      </c>
      <c r="D169" s="86" t="s">
        <v>190</v>
      </c>
      <c r="E169" s="87" t="s">
        <v>932</v>
      </c>
      <c r="F169" s="88"/>
      <c r="G169" s="64"/>
      <c r="H169" s="89">
        <v>0.67</v>
      </c>
      <c r="I169" s="90">
        <v>188.09200000000001</v>
      </c>
      <c r="J169" s="91">
        <v>-26.077999999999999</v>
      </c>
      <c r="K169" s="90">
        <v>-4.9782529999999996</v>
      </c>
      <c r="L169" s="91">
        <v>-38.667805000000001</v>
      </c>
      <c r="M169" s="90">
        <v>190.04217929999999</v>
      </c>
      <c r="N169" s="91">
        <v>-30.719123700000019</v>
      </c>
      <c r="O169" s="90">
        <v>-8.7677172999999993</v>
      </c>
      <c r="P169" s="91">
        <v>-40.498760839999996</v>
      </c>
      <c r="Q169" s="92">
        <v>31843771.349999998</v>
      </c>
      <c r="R169" s="93">
        <v>3810836</v>
      </c>
      <c r="S169" s="92">
        <v>5427</v>
      </c>
      <c r="T169" s="94">
        <v>0.16929891409522999</v>
      </c>
      <c r="U169" s="95">
        <v>2.6059086791546983E-3</v>
      </c>
      <c r="V169" s="96"/>
      <c r="W169" s="97">
        <v>7.97</v>
      </c>
      <c r="X169" s="98"/>
      <c r="Y169" s="99">
        <v>0</v>
      </c>
      <c r="Z169" s="100">
        <v>-9.9435019999999999E-2</v>
      </c>
      <c r="AA169" s="99">
        <v>0.11468529999999999</v>
      </c>
      <c r="AB169" s="100">
        <v>0.36225990000000002</v>
      </c>
      <c r="AC169" s="99" t="s">
        <v>542</v>
      </c>
    </row>
    <row r="170" spans="1:29">
      <c r="A170" s="85"/>
      <c r="B170" s="85" t="s">
        <v>214</v>
      </c>
      <c r="C170" s="86" t="s">
        <v>45</v>
      </c>
      <c r="D170" s="86" t="s">
        <v>243</v>
      </c>
      <c r="E170" s="87" t="s">
        <v>933</v>
      </c>
      <c r="F170" s="88"/>
      <c r="G170" s="64"/>
      <c r="H170" s="89">
        <v>0.45</v>
      </c>
      <c r="I170" s="90">
        <v>50.651543800000006</v>
      </c>
      <c r="J170" s="91">
        <v>9.3124135200000033</v>
      </c>
      <c r="K170" s="90">
        <v>0</v>
      </c>
      <c r="L170" s="91">
        <v>-1.9732829999999999</v>
      </c>
      <c r="M170" s="90">
        <v>52.21754395</v>
      </c>
      <c r="N170" s="91">
        <v>10.884126580000006</v>
      </c>
      <c r="O170" s="90">
        <v>1.573</v>
      </c>
      <c r="P170" s="91">
        <v>-0.50474184000000011</v>
      </c>
      <c r="Q170" s="92">
        <v>6508510.6550000003</v>
      </c>
      <c r="R170" s="93">
        <v>93356</v>
      </c>
      <c r="S170" s="92">
        <v>746</v>
      </c>
      <c r="T170" s="94">
        <v>0.12849580026028742</v>
      </c>
      <c r="U170" s="95">
        <v>5.0064803615196864E-3</v>
      </c>
      <c r="V170" s="96"/>
      <c r="W170" s="97">
        <v>78.650000000000006</v>
      </c>
      <c r="X170" s="98"/>
      <c r="Y170" s="99">
        <v>0</v>
      </c>
      <c r="Z170" s="100">
        <v>0.22526869999999999</v>
      </c>
      <c r="AA170" s="99">
        <v>0.81430220000000009</v>
      </c>
      <c r="AB170" s="100">
        <v>0.22320319999999999</v>
      </c>
      <c r="AC170" s="99">
        <v>4.876627E-2</v>
      </c>
    </row>
    <row r="171" spans="1:29">
      <c r="A171" s="85"/>
      <c r="B171" s="85" t="s">
        <v>215</v>
      </c>
      <c r="C171" s="86" t="s">
        <v>45</v>
      </c>
      <c r="D171" s="86" t="s">
        <v>424</v>
      </c>
      <c r="E171" s="87" t="s">
        <v>934</v>
      </c>
      <c r="F171" s="88"/>
      <c r="G171" s="64"/>
      <c r="H171" s="89">
        <v>0.65</v>
      </c>
      <c r="I171" s="90">
        <v>251.91591599</v>
      </c>
      <c r="J171" s="91">
        <v>-36.139671999999997</v>
      </c>
      <c r="K171" s="90">
        <v>-5.1298500000000002</v>
      </c>
      <c r="L171" s="91">
        <v>123.00519799999999</v>
      </c>
      <c r="M171" s="90">
        <v>251.77006902000002</v>
      </c>
      <c r="N171" s="91">
        <v>-36.121955999999969</v>
      </c>
      <c r="O171" s="90">
        <v>-4.9394999999999998</v>
      </c>
      <c r="P171" s="91">
        <v>121.92560630000001</v>
      </c>
      <c r="Q171" s="92">
        <v>19235912.130000006</v>
      </c>
      <c r="R171" s="93">
        <v>556005</v>
      </c>
      <c r="S171" s="92">
        <v>4083</v>
      </c>
      <c r="T171" s="94">
        <v>7.6358462919681458E-2</v>
      </c>
      <c r="U171" s="95">
        <v>4.3367323906247706E-3</v>
      </c>
      <c r="V171" s="96"/>
      <c r="W171" s="97">
        <v>32.93</v>
      </c>
      <c r="X171" s="98"/>
      <c r="Y171" s="99">
        <v>3.6440935317339808E-2</v>
      </c>
      <c r="Z171" s="100">
        <v>-0.10831300000000001</v>
      </c>
      <c r="AA171" s="99">
        <v>-5.8066129999999994E-2</v>
      </c>
      <c r="AB171" s="100" t="s">
        <v>542</v>
      </c>
      <c r="AC171" s="99" t="s">
        <v>542</v>
      </c>
    </row>
    <row r="172" spans="1:29">
      <c r="A172" s="85"/>
      <c r="B172" s="85" t="s">
        <v>216</v>
      </c>
      <c r="C172" s="86" t="s">
        <v>45</v>
      </c>
      <c r="D172" s="86" t="s">
        <v>190</v>
      </c>
      <c r="E172" s="87" t="s">
        <v>935</v>
      </c>
      <c r="F172" s="88"/>
      <c r="G172" s="64"/>
      <c r="H172" s="89">
        <v>0.67</v>
      </c>
      <c r="I172" s="90">
        <v>18.06296948</v>
      </c>
      <c r="J172" s="91">
        <v>-0.78621330999999861</v>
      </c>
      <c r="K172" s="90">
        <v>0.11773599999999999</v>
      </c>
      <c r="L172" s="91">
        <v>2.9531640000000001</v>
      </c>
      <c r="M172" s="90">
        <v>18.031477840000001</v>
      </c>
      <c r="N172" s="91">
        <v>-0.77662648000000045</v>
      </c>
      <c r="O172" s="90">
        <v>0.124818</v>
      </c>
      <c r="P172" s="91">
        <v>2.9709965999999994</v>
      </c>
      <c r="Q172" s="92">
        <v>2316165.2250000006</v>
      </c>
      <c r="R172" s="93">
        <v>193128</v>
      </c>
      <c r="S172" s="92">
        <v>1307</v>
      </c>
      <c r="T172" s="94">
        <v>0.12822726781244612</v>
      </c>
      <c r="U172" s="95">
        <v>2.7148238991372936E-3</v>
      </c>
      <c r="V172" s="96"/>
      <c r="W172" s="97">
        <v>11.68</v>
      </c>
      <c r="X172" s="98"/>
      <c r="Y172" s="99">
        <v>7.5177226027397263E-3</v>
      </c>
      <c r="Z172" s="100">
        <v>-5.1177900000000005E-2</v>
      </c>
      <c r="AA172" s="99">
        <v>0.29757519999999998</v>
      </c>
      <c r="AB172" s="100">
        <v>9.2004409999999995E-2</v>
      </c>
      <c r="AC172" s="99" t="s">
        <v>542</v>
      </c>
    </row>
    <row r="173" spans="1:29">
      <c r="A173" s="85"/>
      <c r="B173" s="85" t="s">
        <v>217</v>
      </c>
      <c r="C173" s="86" t="s">
        <v>45</v>
      </c>
      <c r="D173" s="86" t="s">
        <v>190</v>
      </c>
      <c r="E173" s="87" t="s">
        <v>936</v>
      </c>
      <c r="F173" s="88"/>
      <c r="G173" s="64"/>
      <c r="H173" s="89">
        <v>0.57000000000000006</v>
      </c>
      <c r="I173" s="90">
        <v>205.68369920000001</v>
      </c>
      <c r="J173" s="91">
        <v>43.051211900000006</v>
      </c>
      <c r="K173" s="90">
        <v>32.369281000000001</v>
      </c>
      <c r="L173" s="91">
        <v>10.807743</v>
      </c>
      <c r="M173" s="90">
        <v>205.41963904000002</v>
      </c>
      <c r="N173" s="91">
        <v>43.057948780000032</v>
      </c>
      <c r="O173" s="90">
        <v>34.069727999999998</v>
      </c>
      <c r="P173" s="91">
        <v>12.120635559999998</v>
      </c>
      <c r="Q173" s="92">
        <v>49672026.510000013</v>
      </c>
      <c r="R173" s="93">
        <v>5816665</v>
      </c>
      <c r="S173" s="92">
        <v>2017</v>
      </c>
      <c r="T173" s="94">
        <v>0.24149714684828077</v>
      </c>
      <c r="U173" s="95">
        <v>2.3743928674891872E-3</v>
      </c>
      <c r="V173" s="96"/>
      <c r="W173" s="97">
        <v>8.9600000000000009</v>
      </c>
      <c r="X173" s="98"/>
      <c r="Y173" s="99">
        <v>3.8673325892857144E-2</v>
      </c>
      <c r="Z173" s="100">
        <v>5.5359239999999997E-2</v>
      </c>
      <c r="AA173" s="99">
        <v>0.18514620000000001</v>
      </c>
      <c r="AB173" s="100">
        <v>6.2781989999999996E-2</v>
      </c>
      <c r="AC173" s="99">
        <v>4.7412979999999993E-2</v>
      </c>
    </row>
    <row r="174" spans="1:29">
      <c r="A174" s="85"/>
      <c r="B174" s="85" t="s">
        <v>218</v>
      </c>
      <c r="C174" s="86" t="s">
        <v>45</v>
      </c>
      <c r="D174" s="86" t="s">
        <v>243</v>
      </c>
      <c r="E174" s="87" t="s">
        <v>937</v>
      </c>
      <c r="F174" s="88"/>
      <c r="G174" s="64"/>
      <c r="H174" s="89">
        <v>0.5</v>
      </c>
      <c r="I174" s="90">
        <v>114.60348384</v>
      </c>
      <c r="J174" s="91">
        <v>-15.992383040000021</v>
      </c>
      <c r="K174" s="90">
        <v>-3.026405</v>
      </c>
      <c r="L174" s="91">
        <v>70.989416000000006</v>
      </c>
      <c r="M174" s="90">
        <v>114.52306519999999</v>
      </c>
      <c r="N174" s="91">
        <v>-15.983541200000017</v>
      </c>
      <c r="O174" s="90">
        <v>-3.056</v>
      </c>
      <c r="P174" s="91">
        <v>68.6337513</v>
      </c>
      <c r="Q174" s="92">
        <v>12294125.66</v>
      </c>
      <c r="R174" s="93">
        <v>771770</v>
      </c>
      <c r="S174" s="92">
        <v>2532</v>
      </c>
      <c r="T174" s="94">
        <v>0.10727532225079696</v>
      </c>
      <c r="U174" s="95">
        <v>3.6092172973736531E-3</v>
      </c>
      <c r="V174" s="96"/>
      <c r="W174" s="97">
        <v>15.28</v>
      </c>
      <c r="X174" s="98"/>
      <c r="Y174" s="99">
        <v>3.1844633507853402E-2</v>
      </c>
      <c r="Z174" s="100">
        <v>-9.9056610000000003E-2</v>
      </c>
      <c r="AA174" s="99">
        <v>-6.1760250000000003E-2</v>
      </c>
      <c r="AB174" s="100" t="s">
        <v>542</v>
      </c>
      <c r="AC174" s="99" t="s">
        <v>542</v>
      </c>
    </row>
    <row r="175" spans="1:29">
      <c r="A175" s="85"/>
      <c r="B175" s="85" t="s">
        <v>219</v>
      </c>
      <c r="C175" s="86" t="s">
        <v>45</v>
      </c>
      <c r="D175" s="86" t="s">
        <v>190</v>
      </c>
      <c r="E175" s="87" t="s">
        <v>938</v>
      </c>
      <c r="F175" s="88"/>
      <c r="G175" s="64"/>
      <c r="H175" s="89">
        <v>0.65</v>
      </c>
      <c r="I175" s="90">
        <v>89.358992279999995</v>
      </c>
      <c r="J175" s="91">
        <v>-0.80357384000000354</v>
      </c>
      <c r="K175" s="90">
        <v>1.1034360000000001</v>
      </c>
      <c r="L175" s="91">
        <v>-8.143243</v>
      </c>
      <c r="M175" s="90">
        <v>89.172194560000008</v>
      </c>
      <c r="N175" s="91">
        <v>-0.80331987999999521</v>
      </c>
      <c r="O175" s="90">
        <v>1.1042882000000001</v>
      </c>
      <c r="P175" s="91">
        <v>-8.0636706800000013</v>
      </c>
      <c r="Q175" s="92">
        <v>3611550.4100000006</v>
      </c>
      <c r="R175" s="93">
        <v>326508</v>
      </c>
      <c r="S175" s="92">
        <v>1426</v>
      </c>
      <c r="T175" s="94">
        <v>4.0416194474121488E-2</v>
      </c>
      <c r="U175" s="95">
        <v>2.4450063012287156E-3</v>
      </c>
      <c r="V175" s="96"/>
      <c r="W175" s="97">
        <v>11.08</v>
      </c>
      <c r="X175" s="98"/>
      <c r="Y175" s="99">
        <v>6.5694945848375453E-4</v>
      </c>
      <c r="Z175" s="100">
        <v>-2.1201409999999997E-2</v>
      </c>
      <c r="AA175" s="99">
        <v>0.19728860000000001</v>
      </c>
      <c r="AB175" s="100">
        <v>2.8975369999999997E-2</v>
      </c>
      <c r="AC175" s="99">
        <v>-4.310638E-2</v>
      </c>
    </row>
    <row r="176" spans="1:29">
      <c r="A176" s="85"/>
      <c r="B176" s="85" t="s">
        <v>220</v>
      </c>
      <c r="C176" s="86" t="s">
        <v>45</v>
      </c>
      <c r="D176" s="86" t="s">
        <v>190</v>
      </c>
      <c r="E176" s="87" t="s">
        <v>939</v>
      </c>
      <c r="F176" s="88"/>
      <c r="G176" s="64"/>
      <c r="H176" s="89">
        <v>0.59</v>
      </c>
      <c r="I176" s="90">
        <v>3892.0192157000001</v>
      </c>
      <c r="J176" s="91">
        <v>198.77359379000043</v>
      </c>
      <c r="K176" s="90">
        <v>-100.2859</v>
      </c>
      <c r="L176" s="91">
        <v>27.341457999999999</v>
      </c>
      <c r="M176" s="90">
        <v>3918.9088479000002</v>
      </c>
      <c r="N176" s="91">
        <v>227.90123436000013</v>
      </c>
      <c r="O176" s="90">
        <v>-74.489007900000004</v>
      </c>
      <c r="P176" s="91">
        <v>54.234513930000006</v>
      </c>
      <c r="Q176" s="92">
        <v>136198165.66330001</v>
      </c>
      <c r="R176" s="93">
        <v>8266068</v>
      </c>
      <c r="S176" s="92">
        <v>12428</v>
      </c>
      <c r="T176" s="94">
        <v>3.4994217169815295E-2</v>
      </c>
      <c r="U176" s="95">
        <v>8.3628280559918462E-4</v>
      </c>
      <c r="V176" s="96"/>
      <c r="W176" s="97">
        <v>17.29</v>
      </c>
      <c r="X176" s="98"/>
      <c r="Y176" s="99">
        <v>1.7564603817235399E-2</v>
      </c>
      <c r="Z176" s="100">
        <v>8.1300810000000001E-2</v>
      </c>
      <c r="AA176" s="99">
        <v>0.1115259</v>
      </c>
      <c r="AB176" s="100">
        <v>0.1439542</v>
      </c>
      <c r="AC176" s="99">
        <v>0.1011832</v>
      </c>
    </row>
    <row r="177" spans="1:34">
      <c r="A177" s="85"/>
      <c r="B177" s="85" t="s">
        <v>221</v>
      </c>
      <c r="C177" s="86" t="s">
        <v>45</v>
      </c>
      <c r="D177" s="86" t="s">
        <v>424</v>
      </c>
      <c r="E177" s="87" t="s">
        <v>940</v>
      </c>
      <c r="F177" s="88"/>
      <c r="G177" s="64"/>
      <c r="H177" s="89">
        <v>0.55000000000000004</v>
      </c>
      <c r="I177" s="90">
        <v>76.151750509999999</v>
      </c>
      <c r="J177" s="91">
        <v>-0.25167463999998568</v>
      </c>
      <c r="K177" s="90">
        <v>-4.6046399999999998</v>
      </c>
      <c r="L177" s="91">
        <v>6.7954109999999996</v>
      </c>
      <c r="M177" s="90">
        <v>76.095538180000005</v>
      </c>
      <c r="N177" s="91">
        <v>-0.24732451999999583</v>
      </c>
      <c r="O177" s="90">
        <v>-4.741085</v>
      </c>
      <c r="P177" s="91">
        <v>6.9363632599999994</v>
      </c>
      <c r="Q177" s="92">
        <v>4185356.625</v>
      </c>
      <c r="R177" s="93">
        <v>271807</v>
      </c>
      <c r="S177" s="92">
        <v>993</v>
      </c>
      <c r="T177" s="94">
        <v>5.496074084929134E-2</v>
      </c>
      <c r="U177" s="95">
        <v>4.4639753832971529E-3</v>
      </c>
      <c r="V177" s="96"/>
      <c r="W177" s="97">
        <v>15.83</v>
      </c>
      <c r="X177" s="98"/>
      <c r="Y177" s="99">
        <v>0.12192040429564119</v>
      </c>
      <c r="Z177" s="100">
        <v>5.8862880000000006E-2</v>
      </c>
      <c r="AA177" s="99">
        <v>-0.20308080000000001</v>
      </c>
      <c r="AB177" s="100">
        <v>0.17584859999999999</v>
      </c>
      <c r="AC177" s="99">
        <v>7.8213260000000007E-2</v>
      </c>
    </row>
    <row r="178" spans="1:34">
      <c r="A178" s="85"/>
      <c r="B178" s="85" t="s">
        <v>222</v>
      </c>
      <c r="C178" s="86" t="s">
        <v>45</v>
      </c>
      <c r="D178" s="86" t="s">
        <v>243</v>
      </c>
      <c r="E178" s="87" t="s">
        <v>941</v>
      </c>
      <c r="F178" s="88"/>
      <c r="G178" s="64"/>
      <c r="H178" s="89">
        <v>0.35</v>
      </c>
      <c r="I178" s="90">
        <v>1730.6727378599999</v>
      </c>
      <c r="J178" s="91">
        <v>-26.931698280000209</v>
      </c>
      <c r="K178" s="90">
        <v>24.251197999999999</v>
      </c>
      <c r="L178" s="91">
        <v>430.86648700000001</v>
      </c>
      <c r="M178" s="90">
        <v>1734.74659215</v>
      </c>
      <c r="N178" s="91">
        <v>-19.455268380000113</v>
      </c>
      <c r="O178" s="90">
        <v>30.75952968</v>
      </c>
      <c r="P178" s="91">
        <v>436.06641467999998</v>
      </c>
      <c r="Q178" s="92">
        <v>205518528.30280003</v>
      </c>
      <c r="R178" s="93">
        <v>5696899</v>
      </c>
      <c r="S178" s="92">
        <v>16962</v>
      </c>
      <c r="T178" s="94">
        <v>0.11875065909741345</v>
      </c>
      <c r="U178" s="95">
        <v>6.6389346372698458E-4</v>
      </c>
      <c r="V178" s="96"/>
      <c r="W178" s="97">
        <v>35.97</v>
      </c>
      <c r="X178" s="98"/>
      <c r="Y178" s="99">
        <v>6.5567973311092584E-2</v>
      </c>
      <c r="Z178" s="100">
        <v>-2.8625440000000002E-2</v>
      </c>
      <c r="AA178" s="99">
        <v>6.8310070000000001E-2</v>
      </c>
      <c r="AB178" s="100">
        <v>0.2851263</v>
      </c>
      <c r="AC178" s="99">
        <v>0.19886679999999998</v>
      </c>
    </row>
    <row r="179" spans="1:34">
      <c r="A179" s="85" t="s">
        <v>112</v>
      </c>
      <c r="B179" s="85" t="s">
        <v>223</v>
      </c>
      <c r="C179" s="86" t="s">
        <v>45</v>
      </c>
      <c r="D179" s="86" t="s">
        <v>942</v>
      </c>
      <c r="E179" s="87" t="s">
        <v>943</v>
      </c>
      <c r="F179" s="88"/>
      <c r="G179" s="64"/>
      <c r="H179" s="89">
        <v>0.38</v>
      </c>
      <c r="I179" s="90">
        <v>161.12851921999999</v>
      </c>
      <c r="J179" s="91">
        <v>17.598613819999994</v>
      </c>
      <c r="K179" s="90">
        <v>30.527982999999999</v>
      </c>
      <c r="L179" s="91">
        <v>134.94420099999999</v>
      </c>
      <c r="M179" s="90">
        <v>161.76367972</v>
      </c>
      <c r="N179" s="91">
        <v>16.826039319999992</v>
      </c>
      <c r="O179" s="90">
        <v>28.390750000000001</v>
      </c>
      <c r="P179" s="91">
        <v>136.69359534</v>
      </c>
      <c r="Q179" s="92">
        <v>62167343.639999993</v>
      </c>
      <c r="R179" s="93">
        <v>4557281</v>
      </c>
      <c r="S179" s="92">
        <v>3037</v>
      </c>
      <c r="T179" s="94">
        <v>0.38582458239511647</v>
      </c>
      <c r="U179" s="95">
        <v>5.3567268770187892E-3</v>
      </c>
      <c r="V179" s="96"/>
      <c r="W179" s="97">
        <v>13.205</v>
      </c>
      <c r="X179" s="98"/>
      <c r="Y179" s="99">
        <v>9.4754411207875797E-2</v>
      </c>
      <c r="Z179" s="100">
        <v>-7.9790940000000005E-2</v>
      </c>
      <c r="AA179" s="99">
        <v>0.10780200000000001</v>
      </c>
      <c r="AB179" s="100" t="s">
        <v>542</v>
      </c>
      <c r="AC179" s="99" t="s">
        <v>542</v>
      </c>
    </row>
    <row r="180" spans="1:34">
      <c r="A180" s="85"/>
      <c r="B180" s="85" t="s">
        <v>224</v>
      </c>
      <c r="C180" s="86" t="s">
        <v>45</v>
      </c>
      <c r="D180" s="86" t="s">
        <v>190</v>
      </c>
      <c r="E180" s="87" t="s">
        <v>944</v>
      </c>
      <c r="F180" s="88"/>
      <c r="G180" s="64"/>
      <c r="H180" s="89">
        <v>0.56999999999999995</v>
      </c>
      <c r="I180" s="90">
        <v>74.833777439999992</v>
      </c>
      <c r="J180" s="91">
        <v>-4.7510395199999955</v>
      </c>
      <c r="K180" s="90">
        <v>-1.6092379999999999</v>
      </c>
      <c r="L180" s="91">
        <v>6.1736969999999998</v>
      </c>
      <c r="M180" s="90">
        <v>74.79274221</v>
      </c>
      <c r="N180" s="91">
        <v>-4.7381816700000021</v>
      </c>
      <c r="O180" s="90">
        <v>-1.5912746099999999</v>
      </c>
      <c r="P180" s="91">
        <v>6.4312199900000007</v>
      </c>
      <c r="Q180" s="92">
        <v>8202136.0999999987</v>
      </c>
      <c r="R180" s="93">
        <v>1018460</v>
      </c>
      <c r="S180" s="92">
        <v>1735</v>
      </c>
      <c r="T180" s="94">
        <v>0.10960473172126428</v>
      </c>
      <c r="U180" s="95">
        <v>2.6592110613859301E-3</v>
      </c>
      <c r="V180" s="96"/>
      <c r="W180" s="97">
        <v>8.01</v>
      </c>
      <c r="X180" s="98"/>
      <c r="Y180" s="99">
        <v>4.9083270911360798E-2</v>
      </c>
      <c r="Z180" s="100">
        <v>-3.9568350000000002E-2</v>
      </c>
      <c r="AA180" s="99">
        <v>0.18857220000000002</v>
      </c>
      <c r="AB180" s="100">
        <v>7.0618819999999999E-2</v>
      </c>
      <c r="AC180" s="99">
        <v>4.615197E-2</v>
      </c>
    </row>
    <row r="181" spans="1:34">
      <c r="A181" s="85"/>
      <c r="B181" s="85" t="s">
        <v>225</v>
      </c>
      <c r="C181" s="86" t="s">
        <v>45</v>
      </c>
      <c r="D181" s="86" t="s">
        <v>190</v>
      </c>
      <c r="E181" s="87" t="s">
        <v>945</v>
      </c>
      <c r="F181" s="88"/>
      <c r="G181" s="64"/>
      <c r="H181" s="89">
        <v>0.56999999999999995</v>
      </c>
      <c r="I181" s="90">
        <v>235.55257941000002</v>
      </c>
      <c r="J181" s="91">
        <v>-23.097174810000002</v>
      </c>
      <c r="K181" s="90">
        <v>-12.998262</v>
      </c>
      <c r="L181" s="91">
        <v>58.984549000000001</v>
      </c>
      <c r="M181" s="90">
        <v>235.22537943000003</v>
      </c>
      <c r="N181" s="91">
        <v>-28.096359030000002</v>
      </c>
      <c r="O181" s="90">
        <v>-17.824943700000002</v>
      </c>
      <c r="P181" s="91">
        <v>63.348773650000005</v>
      </c>
      <c r="Q181" s="92">
        <v>56999578.695000015</v>
      </c>
      <c r="R181" s="93">
        <v>6835967</v>
      </c>
      <c r="S181" s="92">
        <v>5209</v>
      </c>
      <c r="T181" s="94">
        <v>0.24198240086255743</v>
      </c>
      <c r="U181" s="95">
        <v>1.7733964050145974E-3</v>
      </c>
      <c r="V181" s="96"/>
      <c r="W181" s="97">
        <v>8.1300000000000008</v>
      </c>
      <c r="X181" s="98"/>
      <c r="Y181" s="99">
        <v>4.5172078720787212E-2</v>
      </c>
      <c r="Z181" s="100">
        <v>-3.9007090000000001E-2</v>
      </c>
      <c r="AA181" s="99">
        <v>0.32328609999999997</v>
      </c>
      <c r="AB181" s="100">
        <v>0.13928409999999999</v>
      </c>
      <c r="AC181" s="99">
        <v>0.1557164</v>
      </c>
    </row>
    <row r="182" spans="1:34">
      <c r="A182" s="85"/>
      <c r="B182" s="85" t="s">
        <v>226</v>
      </c>
      <c r="C182" s="86" t="s">
        <v>45</v>
      </c>
      <c r="D182" s="86" t="s">
        <v>190</v>
      </c>
      <c r="E182" s="87" t="s">
        <v>946</v>
      </c>
      <c r="F182" s="88"/>
      <c r="G182" s="64"/>
      <c r="H182" s="89">
        <v>0.56999999999999995</v>
      </c>
      <c r="I182" s="90">
        <v>24.75360014</v>
      </c>
      <c r="J182" s="91">
        <v>2.9948129499999991</v>
      </c>
      <c r="K182" s="90">
        <v>2.0460829999999999</v>
      </c>
      <c r="L182" s="91">
        <v>21.886911999999999</v>
      </c>
      <c r="M182" s="90">
        <v>24.746148340000001</v>
      </c>
      <c r="N182" s="91">
        <v>1.6435214499999993</v>
      </c>
      <c r="O182" s="90">
        <v>0.70299999999999996</v>
      </c>
      <c r="P182" s="91">
        <v>22.500157680000001</v>
      </c>
      <c r="Q182" s="92">
        <v>5407448.6899999995</v>
      </c>
      <c r="R182" s="93">
        <v>395619</v>
      </c>
      <c r="S182" s="92">
        <v>1697</v>
      </c>
      <c r="T182" s="94">
        <v>0.21845099942702717</v>
      </c>
      <c r="U182" s="95">
        <v>3.2547162651551235E-3</v>
      </c>
      <c r="V182" s="96"/>
      <c r="W182" s="97">
        <v>14.06</v>
      </c>
      <c r="X182" s="98"/>
      <c r="Y182" s="99">
        <v>2.5540967283072549E-2</v>
      </c>
      <c r="Z182" s="100">
        <v>4.0710579999999996E-2</v>
      </c>
      <c r="AA182" s="99">
        <v>-0.25298310000000002</v>
      </c>
      <c r="AB182" s="100">
        <v>0.1292249</v>
      </c>
      <c r="AC182" s="99" t="s">
        <v>542</v>
      </c>
    </row>
    <row r="183" spans="1:34">
      <c r="A183" s="85"/>
      <c r="B183" s="85" t="s">
        <v>227</v>
      </c>
      <c r="C183" s="86" t="s">
        <v>45</v>
      </c>
      <c r="D183" s="86" t="s">
        <v>243</v>
      </c>
      <c r="E183" s="87" t="s">
        <v>947</v>
      </c>
      <c r="F183" s="88"/>
      <c r="G183" s="64"/>
      <c r="H183" s="89">
        <v>0.3</v>
      </c>
      <c r="I183" s="90">
        <v>146.27549300000001</v>
      </c>
      <c r="J183" s="91">
        <v>1.8126471299999953</v>
      </c>
      <c r="K183" s="90">
        <v>-1.8867130000000001</v>
      </c>
      <c r="L183" s="91">
        <v>86.620030999999997</v>
      </c>
      <c r="M183" s="90">
        <v>146.27345199999999</v>
      </c>
      <c r="N183" s="91">
        <v>1.8125953199999929</v>
      </c>
      <c r="O183" s="90">
        <v>-1.95</v>
      </c>
      <c r="P183" s="91">
        <v>86.009696739999995</v>
      </c>
      <c r="Q183" s="92">
        <v>12186561.259400001</v>
      </c>
      <c r="R183" s="93">
        <v>949378</v>
      </c>
      <c r="S183" s="92">
        <v>981</v>
      </c>
      <c r="T183" s="94">
        <v>8.3312392318513673E-2</v>
      </c>
      <c r="U183" s="95">
        <v>1.5912593132213916E-3</v>
      </c>
      <c r="V183" s="96"/>
      <c r="W183" s="97">
        <v>13</v>
      </c>
      <c r="X183" s="98"/>
      <c r="Y183" s="99">
        <v>5.7568230769230774E-2</v>
      </c>
      <c r="Z183" s="100">
        <v>2.6045780000000001E-2</v>
      </c>
      <c r="AA183" s="99">
        <v>7.511292E-2</v>
      </c>
      <c r="AB183" s="100" t="s">
        <v>542</v>
      </c>
      <c r="AC183" s="99" t="s">
        <v>542</v>
      </c>
    </row>
    <row r="184" spans="1:34">
      <c r="A184" s="85"/>
      <c r="B184" s="85" t="s">
        <v>228</v>
      </c>
      <c r="C184" s="86" t="s">
        <v>45</v>
      </c>
      <c r="D184" s="86" t="s">
        <v>424</v>
      </c>
      <c r="E184" s="87" t="s">
        <v>948</v>
      </c>
      <c r="F184" s="88"/>
      <c r="G184" s="64"/>
      <c r="H184" s="89">
        <v>0.53</v>
      </c>
      <c r="I184" s="90">
        <v>1290.9153430399999</v>
      </c>
      <c r="J184" s="91">
        <v>-169.19421472000002</v>
      </c>
      <c r="K184" s="90">
        <v>-7.4060280000000001</v>
      </c>
      <c r="L184" s="91">
        <v>166.30153000000001</v>
      </c>
      <c r="M184" s="90">
        <v>1288.62273955</v>
      </c>
      <c r="N184" s="91">
        <v>-167.11696244000007</v>
      </c>
      <c r="O184" s="90">
        <v>-5.0973001600000005</v>
      </c>
      <c r="P184" s="91">
        <v>163.27566819</v>
      </c>
      <c r="Q184" s="92">
        <v>157196104.65000001</v>
      </c>
      <c r="R184" s="93">
        <v>1344565</v>
      </c>
      <c r="S184" s="92">
        <v>20110</v>
      </c>
      <c r="T184" s="94">
        <v>0.12177104060117222</v>
      </c>
      <c r="U184" s="95">
        <v>1.0554041941821821E-3</v>
      </c>
      <c r="V184" s="96"/>
      <c r="W184" s="97">
        <v>111.47</v>
      </c>
      <c r="X184" s="98"/>
      <c r="Y184" s="99">
        <v>0.161388714452319</v>
      </c>
      <c r="Z184" s="100">
        <v>-0.1112971</v>
      </c>
      <c r="AA184" s="99">
        <v>0.42246650000000002</v>
      </c>
      <c r="AB184" s="100">
        <v>0.36853669999999999</v>
      </c>
      <c r="AC184" s="99">
        <v>0.21475159999999999</v>
      </c>
    </row>
    <row r="185" spans="1:34">
      <c r="A185" s="85"/>
      <c r="B185" s="85" t="s">
        <v>229</v>
      </c>
      <c r="C185" s="86" t="s">
        <v>45</v>
      </c>
      <c r="D185" s="86" t="s">
        <v>424</v>
      </c>
      <c r="E185" s="87" t="s">
        <v>949</v>
      </c>
      <c r="F185" s="88"/>
      <c r="G185" s="64"/>
      <c r="H185" s="89">
        <v>0.55000000000000004</v>
      </c>
      <c r="I185" s="90">
        <v>60.198446349999998</v>
      </c>
      <c r="J185" s="91">
        <v>-1.2620750600000024</v>
      </c>
      <c r="K185" s="90">
        <v>-2.7552300000000001</v>
      </c>
      <c r="L185" s="91">
        <v>11.60627</v>
      </c>
      <c r="M185" s="90">
        <v>60.157164899999998</v>
      </c>
      <c r="N185" s="91">
        <v>-1.2630604399999976</v>
      </c>
      <c r="O185" s="90">
        <v>-2.7650000000000001</v>
      </c>
      <c r="P185" s="91">
        <v>11.382497240000001</v>
      </c>
      <c r="Q185" s="92">
        <v>7270453.5999999996</v>
      </c>
      <c r="R185" s="93">
        <v>268397</v>
      </c>
      <c r="S185" s="92">
        <v>712</v>
      </c>
      <c r="T185" s="94">
        <v>0.1207747714572039</v>
      </c>
      <c r="U185" s="95">
        <v>2.4571583821662436E-3</v>
      </c>
      <c r="V185" s="96"/>
      <c r="W185" s="97">
        <v>27.65</v>
      </c>
      <c r="X185" s="98"/>
      <c r="Y185" s="99">
        <v>9.692585895117542E-2</v>
      </c>
      <c r="Z185" s="100">
        <v>2.331606E-2</v>
      </c>
      <c r="AA185" s="99">
        <v>2.8553739999999998E-2</v>
      </c>
      <c r="AB185" s="100">
        <v>7.3587710000000001E-2</v>
      </c>
      <c r="AC185" s="99">
        <v>6.6525119999999993E-2</v>
      </c>
    </row>
    <row r="186" spans="1:34">
      <c r="A186" s="85"/>
      <c r="B186" s="85" t="s">
        <v>230</v>
      </c>
      <c r="C186" s="86" t="s">
        <v>45</v>
      </c>
      <c r="D186" s="86" t="s">
        <v>424</v>
      </c>
      <c r="E186" s="87" t="s">
        <v>950</v>
      </c>
      <c r="F186" s="88"/>
      <c r="G186" s="64"/>
      <c r="H186" s="89">
        <v>0.65</v>
      </c>
      <c r="I186" s="90">
        <v>56.467175429999998</v>
      </c>
      <c r="J186" s="91">
        <v>-1.2282147999999971</v>
      </c>
      <c r="K186" s="90">
        <v>0</v>
      </c>
      <c r="L186" s="91">
        <v>17.815389</v>
      </c>
      <c r="M186" s="90">
        <v>56.466237540000002</v>
      </c>
      <c r="N186" s="91">
        <v>-1.2281943999999985</v>
      </c>
      <c r="O186" s="90">
        <v>0</v>
      </c>
      <c r="P186" s="91">
        <v>17.920378089999996</v>
      </c>
      <c r="Q186" s="92">
        <v>5654067.4049999993</v>
      </c>
      <c r="R186" s="93">
        <v>301949</v>
      </c>
      <c r="S186" s="92">
        <v>814</v>
      </c>
      <c r="T186" s="94">
        <v>0.10013016167258287</v>
      </c>
      <c r="U186" s="95">
        <v>2.5568491234882109E-3</v>
      </c>
      <c r="V186" s="96"/>
      <c r="W186" s="97">
        <v>18.39</v>
      </c>
      <c r="X186" s="98"/>
      <c r="Y186" s="99">
        <v>3.2082653616095705E-2</v>
      </c>
      <c r="Z186" s="100">
        <v>-2.1287919999999998E-2</v>
      </c>
      <c r="AA186" s="99">
        <v>-0.24470459999999999</v>
      </c>
      <c r="AB186" s="100">
        <v>6.9036730000000004E-2</v>
      </c>
      <c r="AC186" s="99" t="s">
        <v>542</v>
      </c>
    </row>
    <row r="187" spans="1:34">
      <c r="A187" s="85"/>
      <c r="B187" s="85" t="s">
        <v>231</v>
      </c>
      <c r="C187" s="86" t="s">
        <v>45</v>
      </c>
      <c r="D187" s="86" t="s">
        <v>424</v>
      </c>
      <c r="E187" s="87" t="s">
        <v>951</v>
      </c>
      <c r="F187" s="88"/>
      <c r="G187" s="64"/>
      <c r="H187" s="89">
        <v>0.75</v>
      </c>
      <c r="I187" s="90">
        <v>15.76389206</v>
      </c>
      <c r="J187" s="91">
        <v>1.0178008600000013</v>
      </c>
      <c r="K187" s="90">
        <v>0</v>
      </c>
      <c r="L187" s="91">
        <v>5.8764719999999997</v>
      </c>
      <c r="M187" s="90">
        <v>15.665030640000001</v>
      </c>
      <c r="N187" s="91">
        <v>1.0114178400000018</v>
      </c>
      <c r="O187" s="90">
        <v>0</v>
      </c>
      <c r="P187" s="91">
        <v>5.82056168</v>
      </c>
      <c r="Q187" s="92">
        <v>1905458.7250000003</v>
      </c>
      <c r="R187" s="93">
        <v>99872</v>
      </c>
      <c r="S187" s="92">
        <v>208</v>
      </c>
      <c r="T187" s="94">
        <v>0.12087489039810136</v>
      </c>
      <c r="U187" s="95">
        <v>7.559432515946359E-3</v>
      </c>
      <c r="V187" s="96"/>
      <c r="W187" s="97">
        <v>19.670000000000002</v>
      </c>
      <c r="X187" s="98"/>
      <c r="Y187" s="99">
        <v>4.5754956786985251E-3</v>
      </c>
      <c r="Z187" s="100">
        <v>6.9021739999999998E-2</v>
      </c>
      <c r="AA187" s="99">
        <v>-9.1874230000000001E-2</v>
      </c>
      <c r="AB187" s="100" t="s">
        <v>542</v>
      </c>
      <c r="AC187" s="99" t="s">
        <v>542</v>
      </c>
    </row>
    <row r="188" spans="1:34">
      <c r="A188" s="85"/>
      <c r="B188" s="85" t="s">
        <v>232</v>
      </c>
      <c r="C188" s="115" t="s">
        <v>45</v>
      </c>
      <c r="D188" s="86" t="s">
        <v>424</v>
      </c>
      <c r="E188" s="87" t="s">
        <v>952</v>
      </c>
      <c r="F188" s="88"/>
      <c r="G188" s="64"/>
      <c r="H188" s="89">
        <v>0.4</v>
      </c>
      <c r="I188" s="90">
        <v>16.9725</v>
      </c>
      <c r="J188" s="91">
        <v>1.5674999999999999</v>
      </c>
      <c r="K188" s="90">
        <v>0</v>
      </c>
      <c r="L188" s="91">
        <v>15.503399999999999</v>
      </c>
      <c r="M188" s="90">
        <v>16.915925000000001</v>
      </c>
      <c r="N188" s="91">
        <v>1.5622750000000001</v>
      </c>
      <c r="O188" s="90">
        <v>0</v>
      </c>
      <c r="P188" s="91">
        <v>15.568975</v>
      </c>
      <c r="Q188" s="92">
        <v>504469.42</v>
      </c>
      <c r="R188" s="93">
        <v>23398</v>
      </c>
      <c r="S188" s="92">
        <v>116</v>
      </c>
      <c r="T188" s="94">
        <v>2.9722752688172042E-2</v>
      </c>
      <c r="U188" s="95">
        <v>1.0440503916464538E-2</v>
      </c>
      <c r="V188" s="96"/>
      <c r="W188" s="97">
        <v>22.63</v>
      </c>
      <c r="X188" s="98"/>
      <c r="Y188" s="99">
        <v>3.2258064516129031E-2</v>
      </c>
      <c r="Z188" s="100">
        <v>0.10175269999999999</v>
      </c>
      <c r="AA188" s="99" t="s">
        <v>542</v>
      </c>
      <c r="AB188" s="100" t="s">
        <v>542</v>
      </c>
      <c r="AC188" s="99" t="s">
        <v>542</v>
      </c>
    </row>
    <row r="189" spans="1:34">
      <c r="A189" s="85" t="s">
        <v>112</v>
      </c>
      <c r="B189" s="85" t="s">
        <v>233</v>
      </c>
      <c r="C189" s="86" t="s">
        <v>45</v>
      </c>
      <c r="D189" s="86" t="s">
        <v>190</v>
      </c>
      <c r="E189" s="87" t="s">
        <v>953</v>
      </c>
      <c r="F189" s="88"/>
      <c r="G189" s="64"/>
      <c r="H189" s="89">
        <v>0.62</v>
      </c>
      <c r="I189" s="90">
        <v>732.70782048000001</v>
      </c>
      <c r="J189" s="91">
        <v>13.156331340000033</v>
      </c>
      <c r="K189" s="90">
        <v>-17.213698000000001</v>
      </c>
      <c r="L189" s="91">
        <v>74.793789000000004</v>
      </c>
      <c r="M189" s="90">
        <v>732.70371168000008</v>
      </c>
      <c r="N189" s="91">
        <v>13.156160940000058</v>
      </c>
      <c r="O189" s="90">
        <v>-17.975999999999999</v>
      </c>
      <c r="P189" s="91">
        <v>76.586160230000004</v>
      </c>
      <c r="Q189" s="92">
        <v>29632037.722203001</v>
      </c>
      <c r="R189" s="93">
        <v>1774212</v>
      </c>
      <c r="S189" s="92">
        <v>2595</v>
      </c>
      <c r="T189" s="94">
        <v>4.0441819909593606E-2</v>
      </c>
      <c r="U189" s="95">
        <v>2.1283557348866704E-3</v>
      </c>
      <c r="V189" s="96"/>
      <c r="W189" s="97">
        <v>17.12</v>
      </c>
      <c r="X189" s="98"/>
      <c r="Y189" s="99">
        <v>2.072733644859813E-2</v>
      </c>
      <c r="Z189" s="100">
        <v>4.3266300000000001E-2</v>
      </c>
      <c r="AA189" s="99">
        <v>0.18007319999999999</v>
      </c>
      <c r="AB189" s="100">
        <v>0.1530811</v>
      </c>
      <c r="AC189" s="99">
        <v>8.1639079999999989E-2</v>
      </c>
    </row>
    <row r="190" spans="1:34">
      <c r="A190" s="85" t="s">
        <v>112</v>
      </c>
      <c r="B190" s="85" t="s">
        <v>234</v>
      </c>
      <c r="C190" s="86" t="s">
        <v>45</v>
      </c>
      <c r="D190" s="86" t="s">
        <v>190</v>
      </c>
      <c r="E190" s="87" t="s">
        <v>954</v>
      </c>
      <c r="F190" s="88"/>
      <c r="G190" s="64"/>
      <c r="H190" s="89">
        <v>0.38</v>
      </c>
      <c r="I190" s="90">
        <v>145.31324078</v>
      </c>
      <c r="J190" s="91">
        <v>6.962281040000021</v>
      </c>
      <c r="K190" s="90">
        <v>4.2027659999999996</v>
      </c>
      <c r="L190" s="91">
        <v>21.540849999999999</v>
      </c>
      <c r="M190" s="90">
        <v>145.30454082999998</v>
      </c>
      <c r="N190" s="91">
        <v>6.9621144399999979</v>
      </c>
      <c r="O190" s="90">
        <v>4.2611999999999997</v>
      </c>
      <c r="P190" s="91">
        <v>21.724000670000002</v>
      </c>
      <c r="Q190" s="92">
        <v>11189748.495000001</v>
      </c>
      <c r="R190" s="93">
        <v>318390</v>
      </c>
      <c r="S190" s="92">
        <v>687</v>
      </c>
      <c r="T190" s="94">
        <v>7.7004328269995384E-2</v>
      </c>
      <c r="U190" s="95">
        <v>2.599844023591149E-3</v>
      </c>
      <c r="V190" s="96"/>
      <c r="W190" s="97">
        <v>35.51</v>
      </c>
      <c r="X190" s="98"/>
      <c r="Y190" s="99">
        <v>4.0439904252323293E-2</v>
      </c>
      <c r="Z190" s="100">
        <v>1.95234E-2</v>
      </c>
      <c r="AA190" s="99">
        <v>0.1459636</v>
      </c>
      <c r="AB190" s="100">
        <v>0.15741810000000001</v>
      </c>
      <c r="AC190" s="99">
        <v>8.3316630000000003E-2</v>
      </c>
    </row>
    <row r="191" spans="1:34">
      <c r="A191" s="85"/>
      <c r="B191" s="85" t="s">
        <v>235</v>
      </c>
      <c r="C191" s="86" t="s">
        <v>45</v>
      </c>
      <c r="D191" s="86" t="s">
        <v>190</v>
      </c>
      <c r="E191" s="87" t="s">
        <v>955</v>
      </c>
      <c r="F191" s="88"/>
      <c r="G191" s="64"/>
      <c r="H191" s="89">
        <v>0.39</v>
      </c>
      <c r="I191" s="90">
        <v>100.20384768000001</v>
      </c>
      <c r="J191" s="91">
        <v>6.042783</v>
      </c>
      <c r="K191" s="90">
        <v>3.6477719999999998</v>
      </c>
      <c r="L191" s="91">
        <v>46.776746000000003</v>
      </c>
      <c r="M191" s="90">
        <v>100.12329984</v>
      </c>
      <c r="N191" s="91">
        <v>6.0408165</v>
      </c>
      <c r="O191" s="90">
        <v>3.6863999999999999</v>
      </c>
      <c r="P191" s="91">
        <v>46.569967919999996</v>
      </c>
      <c r="Q191" s="92">
        <v>9462645.5300000012</v>
      </c>
      <c r="R191" s="93">
        <v>468839</v>
      </c>
      <c r="S191" s="92">
        <v>1976</v>
      </c>
      <c r="T191" s="94">
        <v>9.4433953875891735E-2</v>
      </c>
      <c r="U191" s="95">
        <v>2.0146444838745172E-3</v>
      </c>
      <c r="V191" s="96"/>
      <c r="W191" s="97">
        <v>20.48</v>
      </c>
      <c r="X191" s="98"/>
      <c r="Y191" s="99">
        <v>4.9553466796875001E-2</v>
      </c>
      <c r="Z191" s="100">
        <v>2.5025019999999999E-2</v>
      </c>
      <c r="AA191" s="99">
        <v>0.15730820000000001</v>
      </c>
      <c r="AB191" s="100">
        <v>0.16061259999999999</v>
      </c>
      <c r="AC191" s="99">
        <v>0.1248725</v>
      </c>
    </row>
    <row r="192" spans="1:34" s="102" customFormat="1">
      <c r="A192" s="85"/>
      <c r="B192" s="85" t="s">
        <v>236</v>
      </c>
      <c r="C192" s="86" t="s">
        <v>45</v>
      </c>
      <c r="D192" s="86" t="s">
        <v>243</v>
      </c>
      <c r="E192" s="87" t="s">
        <v>956</v>
      </c>
      <c r="F192" s="88"/>
      <c r="G192" s="64"/>
      <c r="H192" s="89">
        <v>0.69</v>
      </c>
      <c r="I192" s="90">
        <v>12.4256028</v>
      </c>
      <c r="J192" s="91">
        <v>0.21140724000000022</v>
      </c>
      <c r="K192" s="90">
        <v>1.4930600000000001</v>
      </c>
      <c r="L192" s="91">
        <v>7.3920890000000004</v>
      </c>
      <c r="M192" s="90">
        <v>12.4244988</v>
      </c>
      <c r="N192" s="91">
        <v>0.21152404000000097</v>
      </c>
      <c r="O192" s="90">
        <v>1.38</v>
      </c>
      <c r="P192" s="91">
        <v>7.1223652400000006</v>
      </c>
      <c r="Q192" s="92">
        <v>3297532.8899999992</v>
      </c>
      <c r="R192" s="93">
        <v>224077</v>
      </c>
      <c r="S192" s="92">
        <v>684</v>
      </c>
      <c r="T192" s="94">
        <v>0.26538212616936369</v>
      </c>
      <c r="U192" s="95">
        <v>4.3099690354111162E-3</v>
      </c>
      <c r="V192" s="96"/>
      <c r="W192" s="97">
        <v>13.8</v>
      </c>
      <c r="X192" s="98"/>
      <c r="Y192" s="99">
        <v>8.1475942028985504E-2</v>
      </c>
      <c r="Z192" s="100">
        <v>-9.5674960000000003E-2</v>
      </c>
      <c r="AA192" s="99">
        <v>0.78756479999999995</v>
      </c>
      <c r="AB192" s="100">
        <v>0.1508832</v>
      </c>
      <c r="AC192" s="99" t="s">
        <v>542</v>
      </c>
      <c r="AD192" s="53"/>
      <c r="AH192" s="103"/>
    </row>
    <row r="193" spans="1:34" s="102" customFormat="1">
      <c r="A193" s="85"/>
      <c r="B193" s="85" t="s">
        <v>237</v>
      </c>
      <c r="C193" s="86" t="s">
        <v>98</v>
      </c>
      <c r="D193" s="86" t="s">
        <v>190</v>
      </c>
      <c r="E193" s="87" t="s">
        <v>957</v>
      </c>
      <c r="F193" s="88"/>
      <c r="G193" s="64"/>
      <c r="H193" s="89">
        <v>0.5</v>
      </c>
      <c r="I193" s="90">
        <v>86.977094399999984</v>
      </c>
      <c r="J193" s="91">
        <v>9.7996486399999849</v>
      </c>
      <c r="K193" s="90">
        <v>6.0317610000000004</v>
      </c>
      <c r="L193" s="91">
        <v>30.197174</v>
      </c>
      <c r="M193" s="90">
        <v>86.938178399999984</v>
      </c>
      <c r="N193" s="91">
        <v>9.7979190399999911</v>
      </c>
      <c r="O193" s="90">
        <v>6.21</v>
      </c>
      <c r="P193" s="91">
        <v>30.56715852</v>
      </c>
      <c r="Q193" s="92">
        <v>26059099.055</v>
      </c>
      <c r="R193" s="93">
        <v>654592</v>
      </c>
      <c r="S193" s="92">
        <v>3376</v>
      </c>
      <c r="T193" s="94">
        <v>0.29960875601519293</v>
      </c>
      <c r="U193" s="95">
        <v>1.545367844777517E-3</v>
      </c>
      <c r="V193" s="96"/>
      <c r="W193" s="97">
        <v>41.43</v>
      </c>
      <c r="X193" s="98"/>
      <c r="Y193" s="99">
        <v>1.3994762249577599E-2</v>
      </c>
      <c r="Z193" s="100">
        <v>4.7269970000000001E-2</v>
      </c>
      <c r="AA193" s="99">
        <v>0.37954700000000002</v>
      </c>
      <c r="AB193" s="100" t="s">
        <v>542</v>
      </c>
      <c r="AC193" s="99" t="s">
        <v>542</v>
      </c>
      <c r="AD193" s="53"/>
      <c r="AH193" s="103"/>
    </row>
    <row r="194" spans="1:34">
      <c r="A194" s="85"/>
      <c r="B194" s="85" t="s">
        <v>238</v>
      </c>
      <c r="C194" s="86" t="s">
        <v>45</v>
      </c>
      <c r="D194" s="86" t="s">
        <v>243</v>
      </c>
      <c r="E194" s="87" t="s">
        <v>958</v>
      </c>
      <c r="F194" s="88"/>
      <c r="G194" s="64"/>
      <c r="H194" s="89">
        <v>0.56999999999999995</v>
      </c>
      <c r="I194" s="90">
        <v>285.63586562</v>
      </c>
      <c r="J194" s="91">
        <v>20.036426059999972</v>
      </c>
      <c r="K194" s="90">
        <v>17.748048000000001</v>
      </c>
      <c r="L194" s="91">
        <v>134.61449500000001</v>
      </c>
      <c r="M194" s="90">
        <v>285.55928449999999</v>
      </c>
      <c r="N194" s="91">
        <v>18.241623499999971</v>
      </c>
      <c r="O194" s="90">
        <v>15.410500000000001</v>
      </c>
      <c r="P194" s="91">
        <v>136.71716012000002</v>
      </c>
      <c r="Q194" s="92">
        <v>37976197.210000001</v>
      </c>
      <c r="R194" s="93">
        <v>2115459</v>
      </c>
      <c r="S194" s="92">
        <v>5840</v>
      </c>
      <c r="T194" s="94">
        <v>0.13295318193872127</v>
      </c>
      <c r="U194" s="95">
        <v>1.7696261828144494E-3</v>
      </c>
      <c r="V194" s="96"/>
      <c r="W194" s="97">
        <v>18.13</v>
      </c>
      <c r="X194" s="98"/>
      <c r="Y194" s="99">
        <v>4.4377054605626041E-2</v>
      </c>
      <c r="Z194" s="100">
        <v>1.0590860000000001E-2</v>
      </c>
      <c r="AA194" s="99">
        <v>0.41089489999999995</v>
      </c>
      <c r="AB194" s="100" t="s">
        <v>542</v>
      </c>
      <c r="AC194" s="99" t="s">
        <v>542</v>
      </c>
    </row>
    <row r="195" spans="1:34">
      <c r="A195" s="85"/>
      <c r="B195" s="85" t="s">
        <v>239</v>
      </c>
      <c r="C195" s="86" t="s">
        <v>45</v>
      </c>
      <c r="D195" s="86" t="s">
        <v>190</v>
      </c>
      <c r="E195" s="87" t="s">
        <v>959</v>
      </c>
      <c r="F195" s="88"/>
      <c r="G195" s="64"/>
      <c r="H195" s="89">
        <v>0.67</v>
      </c>
      <c r="I195" s="90">
        <v>1576.1666888100001</v>
      </c>
      <c r="J195" s="91">
        <v>118.45805417000031</v>
      </c>
      <c r="K195" s="90">
        <v>-28.572385000000001</v>
      </c>
      <c r="L195" s="91">
        <v>89.220000999999996</v>
      </c>
      <c r="M195" s="90">
        <v>1574.3780362800003</v>
      </c>
      <c r="N195" s="91">
        <v>112.20781292000032</v>
      </c>
      <c r="O195" s="90">
        <v>-36.471413160000004</v>
      </c>
      <c r="P195" s="91">
        <v>86.934971799999985</v>
      </c>
      <c r="Q195" s="92">
        <v>65937400.639999993</v>
      </c>
      <c r="R195" s="93">
        <v>4039361</v>
      </c>
      <c r="S195" s="92">
        <v>12904</v>
      </c>
      <c r="T195" s="94">
        <v>4.1834027522674316E-2</v>
      </c>
      <c r="U195" s="95">
        <v>1.3709842003188663E-3</v>
      </c>
      <c r="V195" s="96"/>
      <c r="W195" s="97">
        <v>17.010000000000002</v>
      </c>
      <c r="X195" s="98"/>
      <c r="Y195" s="99">
        <v>3.6195296884185768E-2</v>
      </c>
      <c r="Z195" s="100">
        <v>0.10168390000000001</v>
      </c>
      <c r="AA195" s="99">
        <v>0.1164533</v>
      </c>
      <c r="AB195" s="100">
        <v>0.23611389999999999</v>
      </c>
      <c r="AC195" s="99">
        <v>0.15431340000000002</v>
      </c>
    </row>
    <row r="196" spans="1:34">
      <c r="A196" s="85"/>
      <c r="B196" s="85" t="s">
        <v>240</v>
      </c>
      <c r="C196" s="86" t="s">
        <v>45</v>
      </c>
      <c r="D196" s="86" t="s">
        <v>243</v>
      </c>
      <c r="E196" s="87" t="s">
        <v>960</v>
      </c>
      <c r="F196" s="88"/>
      <c r="G196" s="64"/>
      <c r="H196" s="89">
        <v>0.69</v>
      </c>
      <c r="I196" s="90">
        <v>50.890243179999999</v>
      </c>
      <c r="J196" s="91">
        <v>-7.8194468000000041</v>
      </c>
      <c r="K196" s="90">
        <v>-2.2884440000000001</v>
      </c>
      <c r="L196" s="91">
        <v>-8.5888299999999997</v>
      </c>
      <c r="M196" s="90">
        <v>51.984742599999997</v>
      </c>
      <c r="N196" s="91">
        <v>-6.6513093000000048</v>
      </c>
      <c r="O196" s="90">
        <v>-1.1627552999999997</v>
      </c>
      <c r="P196" s="91">
        <v>-7.1113917499999983</v>
      </c>
      <c r="Q196" s="92">
        <v>9254588.0750000011</v>
      </c>
      <c r="R196" s="93">
        <v>783664</v>
      </c>
      <c r="S196" s="92">
        <v>2173</v>
      </c>
      <c r="T196" s="94">
        <v>0.18185387800695516</v>
      </c>
      <c r="U196" s="95">
        <v>3.3388092401388301E-3</v>
      </c>
      <c r="V196" s="96"/>
      <c r="W196" s="97">
        <v>11.62</v>
      </c>
      <c r="X196" s="98"/>
      <c r="Y196" s="99">
        <v>6.6859724612736661E-3</v>
      </c>
      <c r="Z196" s="100">
        <v>-9.3603740000000005E-2</v>
      </c>
      <c r="AA196" s="99">
        <v>1.3522270000000001</v>
      </c>
      <c r="AB196" s="100">
        <v>0.19035340000000001</v>
      </c>
      <c r="AC196" s="99" t="s">
        <v>542</v>
      </c>
    </row>
    <row r="197" spans="1:34">
      <c r="A197" s="85"/>
      <c r="B197" s="85" t="s">
        <v>241</v>
      </c>
      <c r="C197" s="86" t="s">
        <v>45</v>
      </c>
      <c r="D197" s="86" t="s">
        <v>424</v>
      </c>
      <c r="E197" s="87" t="s">
        <v>961</v>
      </c>
      <c r="F197" s="88"/>
      <c r="G197" s="64"/>
      <c r="H197" s="89">
        <v>0.45</v>
      </c>
      <c r="I197" s="90">
        <v>52.32129406</v>
      </c>
      <c r="J197" s="91">
        <v>2.8968348500000016</v>
      </c>
      <c r="K197" s="90">
        <v>0</v>
      </c>
      <c r="L197" s="91">
        <v>0.7147</v>
      </c>
      <c r="M197" s="90">
        <v>52.152660700000006</v>
      </c>
      <c r="N197" s="91">
        <v>2.8874982500000002</v>
      </c>
      <c r="O197" s="90">
        <v>0</v>
      </c>
      <c r="P197" s="91">
        <v>0.65830282000000029</v>
      </c>
      <c r="Q197" s="92">
        <v>3996052.4500000007</v>
      </c>
      <c r="R197" s="93">
        <v>359644</v>
      </c>
      <c r="S197" s="92">
        <v>787</v>
      </c>
      <c r="T197" s="94">
        <v>7.6375260241413084E-2</v>
      </c>
      <c r="U197" s="95">
        <v>2.7380609945228621E-3</v>
      </c>
      <c r="V197" s="96"/>
      <c r="W197" s="97">
        <v>11.74</v>
      </c>
      <c r="X197" s="98"/>
      <c r="Y197" s="99">
        <v>3.4071550255536627E-3</v>
      </c>
      <c r="Z197" s="100">
        <v>5.8611360000000001E-2</v>
      </c>
      <c r="AA197" s="99">
        <v>4.6350800000000004E-2</v>
      </c>
      <c r="AB197" s="100">
        <v>5.4611929999999996E-2</v>
      </c>
      <c r="AC197" s="99">
        <v>1.3644529999999998E-2</v>
      </c>
    </row>
    <row r="198" spans="1:34">
      <c r="A198" s="85"/>
      <c r="B198" s="85" t="s">
        <v>242</v>
      </c>
      <c r="C198" s="86" t="s">
        <v>45</v>
      </c>
      <c r="D198" s="86" t="s">
        <v>243</v>
      </c>
      <c r="E198" s="87" t="s">
        <v>962</v>
      </c>
      <c r="F198" s="88"/>
      <c r="G198" s="64"/>
      <c r="H198" s="89">
        <v>0.56999999999999995</v>
      </c>
      <c r="I198" s="90">
        <v>4.1295999999999999</v>
      </c>
      <c r="J198" s="91">
        <v>0.83560000000000001</v>
      </c>
      <c r="K198" s="90">
        <v>1.1421939999999999</v>
      </c>
      <c r="L198" s="91">
        <v>4.4097</v>
      </c>
      <c r="M198" s="90">
        <v>4.1295999999999999</v>
      </c>
      <c r="N198" s="91">
        <v>-0.26240000000000002</v>
      </c>
      <c r="O198" s="90">
        <v>0</v>
      </c>
      <c r="P198" s="91">
        <v>4.2325999999999997</v>
      </c>
      <c r="Q198" s="92">
        <v>2218632.1800000006</v>
      </c>
      <c r="R198" s="93">
        <v>42290</v>
      </c>
      <c r="S198" s="92">
        <v>522</v>
      </c>
      <c r="T198" s="94">
        <v>0.53725110906625351</v>
      </c>
      <c r="U198" s="95">
        <v>1.283703712056356E-2</v>
      </c>
      <c r="V198" s="96"/>
      <c r="W198" s="97">
        <v>51.62</v>
      </c>
      <c r="X198" s="98"/>
      <c r="Y198" s="99">
        <v>1.8491088725300271E-3</v>
      </c>
      <c r="Z198" s="100">
        <v>-5.9744989999999998E-2</v>
      </c>
      <c r="AA198" s="99" t="s">
        <v>542</v>
      </c>
      <c r="AB198" s="100" t="s">
        <v>542</v>
      </c>
      <c r="AC198" s="99" t="s">
        <v>542</v>
      </c>
    </row>
    <row r="199" spans="1:34">
      <c r="A199" s="85"/>
      <c r="B199" s="85" t="s">
        <v>244</v>
      </c>
      <c r="C199" s="86" t="s">
        <v>45</v>
      </c>
      <c r="D199" s="86" t="s">
        <v>212</v>
      </c>
      <c r="E199" s="87" t="s">
        <v>963</v>
      </c>
      <c r="F199" s="88"/>
      <c r="G199" s="64"/>
      <c r="H199" s="89">
        <v>0.19</v>
      </c>
      <c r="I199" s="90">
        <v>28.765274999999999</v>
      </c>
      <c r="J199" s="91">
        <v>0.68392500000000001</v>
      </c>
      <c r="K199" s="90">
        <v>1.3714189999999999</v>
      </c>
      <c r="L199" s="91">
        <v>6.6152110000000004</v>
      </c>
      <c r="M199" s="90">
        <v>28.735010919999997</v>
      </c>
      <c r="N199" s="91">
        <v>0.68468795999999721</v>
      </c>
      <c r="O199" s="90">
        <v>1.3744499999999999</v>
      </c>
      <c r="P199" s="91">
        <v>28.64483182</v>
      </c>
      <c r="Q199" s="92">
        <v>1811513.9749999999</v>
      </c>
      <c r="R199" s="93">
        <v>137811</v>
      </c>
      <c r="S199" s="92">
        <v>414</v>
      </c>
      <c r="T199" s="94">
        <v>6.2975722463977826E-2</v>
      </c>
      <c r="U199" s="95">
        <v>3.4659388500627021E-3</v>
      </c>
      <c r="V199" s="96"/>
      <c r="W199" s="97">
        <v>13.09</v>
      </c>
      <c r="X199" s="98"/>
      <c r="Y199" s="99">
        <v>1.8059740259740258E-2</v>
      </c>
      <c r="Z199" s="100">
        <v>-6.9745340000000001E-3</v>
      </c>
      <c r="AA199" s="99">
        <v>0.1578108</v>
      </c>
      <c r="AB199" s="100" t="s">
        <v>542</v>
      </c>
      <c r="AC199" s="99" t="s">
        <v>542</v>
      </c>
    </row>
    <row r="200" spans="1:34">
      <c r="A200" s="85" t="s">
        <v>112</v>
      </c>
      <c r="B200" s="85" t="s">
        <v>245</v>
      </c>
      <c r="C200" s="86" t="s">
        <v>45</v>
      </c>
      <c r="D200" s="86" t="s">
        <v>424</v>
      </c>
      <c r="E200" s="87" t="s">
        <v>964</v>
      </c>
      <c r="F200" s="88"/>
      <c r="G200" s="64"/>
      <c r="H200" s="89">
        <v>0.43</v>
      </c>
      <c r="I200" s="90">
        <v>123.58318077</v>
      </c>
      <c r="J200" s="91">
        <v>6.2780664899999943</v>
      </c>
      <c r="K200" s="90">
        <v>4.6265850000000004</v>
      </c>
      <c r="L200" s="91">
        <v>54.453541000000001</v>
      </c>
      <c r="M200" s="90">
        <v>123.58318077</v>
      </c>
      <c r="N200" s="91">
        <v>6.2780664899999943</v>
      </c>
      <c r="O200" s="90">
        <v>4.7530000000000001</v>
      </c>
      <c r="P200" s="91">
        <v>56.591420920000004</v>
      </c>
      <c r="Q200" s="92">
        <v>23548315.774999999</v>
      </c>
      <c r="R200" s="93">
        <v>499587</v>
      </c>
      <c r="S200" s="92">
        <v>1463</v>
      </c>
      <c r="T200" s="94">
        <v>0.19054628330715687</v>
      </c>
      <c r="U200" s="95">
        <v>3.2628435524806937E-3</v>
      </c>
      <c r="V200" s="96"/>
      <c r="W200" s="97">
        <v>47.53</v>
      </c>
      <c r="X200" s="98"/>
      <c r="Y200" s="99">
        <v>0.15106248685041027</v>
      </c>
      <c r="Z200" s="100">
        <v>1.300085E-2</v>
      </c>
      <c r="AA200" s="99">
        <v>0.67257580000000006</v>
      </c>
      <c r="AB200" s="100" t="s">
        <v>542</v>
      </c>
      <c r="AC200" s="99" t="s">
        <v>542</v>
      </c>
    </row>
    <row r="201" spans="1:34">
      <c r="A201" s="85"/>
      <c r="B201" s="85" t="s">
        <v>246</v>
      </c>
      <c r="C201" s="86" t="s">
        <v>45</v>
      </c>
      <c r="D201" s="86" t="s">
        <v>747</v>
      </c>
      <c r="E201" s="87" t="s">
        <v>965</v>
      </c>
      <c r="F201" s="88"/>
      <c r="G201" s="64"/>
      <c r="H201" s="89">
        <v>0.3</v>
      </c>
      <c r="I201" s="90">
        <v>9.76069152</v>
      </c>
      <c r="J201" s="91">
        <v>0.17448407999999821</v>
      </c>
      <c r="K201" s="90">
        <v>0</v>
      </c>
      <c r="L201" s="91">
        <v>0.68594999999999995</v>
      </c>
      <c r="M201" s="90">
        <v>9.7531955200000002</v>
      </c>
      <c r="N201" s="91">
        <v>0.17435007999999821</v>
      </c>
      <c r="O201" s="90">
        <v>0</v>
      </c>
      <c r="P201" s="91">
        <v>0.66979164000000002</v>
      </c>
      <c r="Q201" s="92">
        <v>1364159.6500000004</v>
      </c>
      <c r="R201" s="93">
        <v>37003</v>
      </c>
      <c r="S201" s="92">
        <v>722</v>
      </c>
      <c r="T201" s="94">
        <v>0.13976055356372952</v>
      </c>
      <c r="U201" s="95">
        <v>2.966593987031836E-3</v>
      </c>
      <c r="V201" s="96"/>
      <c r="W201" s="97">
        <v>37.479999999999997</v>
      </c>
      <c r="X201" s="98"/>
      <c r="Y201" s="99">
        <v>7.5054135538954125E-2</v>
      </c>
      <c r="Z201" s="100">
        <v>1.6820399999999999E-2</v>
      </c>
      <c r="AA201" s="99">
        <v>0.28103860000000003</v>
      </c>
      <c r="AB201" s="100">
        <v>0.1387496</v>
      </c>
      <c r="AC201" s="99" t="s">
        <v>542</v>
      </c>
    </row>
    <row r="202" spans="1:34">
      <c r="A202" s="85"/>
      <c r="B202" s="85" t="s">
        <v>247</v>
      </c>
      <c r="C202" s="86" t="s">
        <v>45</v>
      </c>
      <c r="D202" s="86" t="s">
        <v>747</v>
      </c>
      <c r="E202" s="87" t="s">
        <v>966</v>
      </c>
      <c r="F202" s="88"/>
      <c r="G202" s="64"/>
      <c r="H202" s="89">
        <v>0.41</v>
      </c>
      <c r="I202" s="90">
        <v>138.99365376</v>
      </c>
      <c r="J202" s="91">
        <v>3.8193913599999845</v>
      </c>
      <c r="K202" s="90">
        <v>-2.415476</v>
      </c>
      <c r="L202" s="91">
        <v>-2.681308</v>
      </c>
      <c r="M202" s="90">
        <v>138.79946495999999</v>
      </c>
      <c r="N202" s="91">
        <v>0.85375946000000835</v>
      </c>
      <c r="O202" s="90">
        <v>-5.6420582399999999</v>
      </c>
      <c r="P202" s="91">
        <v>-1.768079839999998</v>
      </c>
      <c r="Q202" s="92">
        <v>8763169.0450000018</v>
      </c>
      <c r="R202" s="93">
        <v>91053</v>
      </c>
      <c r="S202" s="92">
        <v>1203</v>
      </c>
      <c r="T202" s="94">
        <v>6.3047260129813876E-2</v>
      </c>
      <c r="U202" s="95">
        <v>2.2406131619459625E-3</v>
      </c>
      <c r="V202" s="96"/>
      <c r="W202" s="97">
        <v>99.84</v>
      </c>
      <c r="X202" s="98"/>
      <c r="Y202" s="99">
        <v>1.9723988381410255E-2</v>
      </c>
      <c r="Z202" s="100">
        <v>4.708967E-2</v>
      </c>
      <c r="AA202" s="99">
        <v>2.0840459999999998E-2</v>
      </c>
      <c r="AB202" s="100">
        <v>5.1217230000000002E-2</v>
      </c>
      <c r="AC202" s="99">
        <v>6.2932309999999991E-2</v>
      </c>
    </row>
    <row r="203" spans="1:34">
      <c r="A203" s="85"/>
      <c r="B203" s="85" t="s">
        <v>248</v>
      </c>
      <c r="C203" s="86" t="s">
        <v>45</v>
      </c>
      <c r="D203" s="86" t="s">
        <v>747</v>
      </c>
      <c r="E203" s="87" t="s">
        <v>967</v>
      </c>
      <c r="F203" s="88"/>
      <c r="G203" s="64"/>
      <c r="H203" s="89">
        <v>0.41</v>
      </c>
      <c r="I203" s="90">
        <v>1456.78695902</v>
      </c>
      <c r="J203" s="91">
        <v>128.84140176</v>
      </c>
      <c r="K203" s="90">
        <v>4.3063190000000002</v>
      </c>
      <c r="L203" s="91">
        <v>17.617652</v>
      </c>
      <c r="M203" s="90">
        <v>1460.83851815</v>
      </c>
      <c r="N203" s="91">
        <v>134.69439576999997</v>
      </c>
      <c r="O203" s="90">
        <v>10.88195889</v>
      </c>
      <c r="P203" s="91">
        <v>27.086852090000004</v>
      </c>
      <c r="Q203" s="92">
        <v>103162846.07499999</v>
      </c>
      <c r="R203" s="93">
        <v>766948</v>
      </c>
      <c r="S203" s="92">
        <v>10569</v>
      </c>
      <c r="T203" s="94">
        <v>7.081532782555866E-2</v>
      </c>
      <c r="U203" s="95">
        <v>5.5578345249611611E-4</v>
      </c>
      <c r="V203" s="96"/>
      <c r="W203" s="97">
        <v>143.81</v>
      </c>
      <c r="X203" s="98"/>
      <c r="Y203" s="99">
        <v>1.5737493915583059E-2</v>
      </c>
      <c r="Z203" s="100">
        <v>9.3362730000000005E-2</v>
      </c>
      <c r="AA203" s="99">
        <v>0.11422019999999999</v>
      </c>
      <c r="AB203" s="100">
        <v>5.6839550000000003E-2</v>
      </c>
      <c r="AC203" s="99">
        <v>6.6205189999999997E-2</v>
      </c>
    </row>
    <row r="204" spans="1:34">
      <c r="A204" s="85"/>
      <c r="B204" s="85" t="s">
        <v>249</v>
      </c>
      <c r="C204" s="86" t="s">
        <v>45</v>
      </c>
      <c r="D204" s="86" t="s">
        <v>190</v>
      </c>
      <c r="E204" s="87" t="s">
        <v>968</v>
      </c>
      <c r="F204" s="88"/>
      <c r="G204" s="64"/>
      <c r="H204" s="89">
        <v>0.48</v>
      </c>
      <c r="I204" s="90">
        <v>14.91095451</v>
      </c>
      <c r="J204" s="91">
        <v>1.3392100499999988</v>
      </c>
      <c r="K204" s="90">
        <v>0.678782</v>
      </c>
      <c r="L204" s="91">
        <v>1.294205</v>
      </c>
      <c r="M204" s="90">
        <v>14.89846401</v>
      </c>
      <c r="N204" s="91">
        <v>1.3386325499999989</v>
      </c>
      <c r="O204" s="90">
        <v>0.68130000000000002</v>
      </c>
      <c r="P204" s="91">
        <v>1.2302233299999996</v>
      </c>
      <c r="Q204" s="92">
        <v>2110260.7150000003</v>
      </c>
      <c r="R204" s="93">
        <v>96087</v>
      </c>
      <c r="S204" s="92">
        <v>898</v>
      </c>
      <c r="T204" s="94">
        <v>0.14152418703878136</v>
      </c>
      <c r="U204" s="95">
        <v>2.1313338617308304E-3</v>
      </c>
      <c r="V204" s="96"/>
      <c r="W204" s="97">
        <v>22.71</v>
      </c>
      <c r="X204" s="98"/>
      <c r="Y204" s="99">
        <v>4.7398018494055477E-2</v>
      </c>
      <c r="Z204" s="100">
        <v>4.8960739999999996E-2</v>
      </c>
      <c r="AA204" s="99">
        <v>0.34922520000000001</v>
      </c>
      <c r="AB204" s="100" t="s">
        <v>542</v>
      </c>
      <c r="AC204" s="99" t="s">
        <v>542</v>
      </c>
    </row>
    <row r="205" spans="1:34">
      <c r="A205" s="85"/>
      <c r="B205" s="85" t="s">
        <v>250</v>
      </c>
      <c r="C205" s="86" t="s">
        <v>45</v>
      </c>
      <c r="D205" s="86" t="s">
        <v>969</v>
      </c>
      <c r="E205" s="87" t="s">
        <v>970</v>
      </c>
      <c r="F205" s="88"/>
      <c r="G205" s="64"/>
      <c r="H205" s="89">
        <v>0.65</v>
      </c>
      <c r="I205" s="90">
        <v>216.65378916</v>
      </c>
      <c r="J205" s="91">
        <v>-2.5886608400000037</v>
      </c>
      <c r="K205" s="90">
        <v>-1.373739</v>
      </c>
      <c r="L205" s="91">
        <v>113.57408700000001</v>
      </c>
      <c r="M205" s="90">
        <v>216.38255940000002</v>
      </c>
      <c r="N205" s="91">
        <v>-2.5871907599999906</v>
      </c>
      <c r="O205" s="90">
        <v>-1.40676084</v>
      </c>
      <c r="P205" s="91">
        <v>113.31948477000003</v>
      </c>
      <c r="Q205" s="92">
        <v>14950762.635000002</v>
      </c>
      <c r="R205" s="93">
        <v>1029742</v>
      </c>
      <c r="S205" s="92">
        <v>2031</v>
      </c>
      <c r="T205" s="94">
        <v>6.9007621297399888E-2</v>
      </c>
      <c r="U205" s="95">
        <v>2.7128137452606281E-3</v>
      </c>
      <c r="V205" s="96"/>
      <c r="W205" s="97">
        <v>14.76</v>
      </c>
      <c r="X205" s="98"/>
      <c r="Y205" s="99">
        <v>0.12296747967479675</v>
      </c>
      <c r="Z205" s="100">
        <v>4.7582380000000006E-3</v>
      </c>
      <c r="AA205" s="99">
        <v>-0.1237021</v>
      </c>
      <c r="AB205" s="100" t="s">
        <v>542</v>
      </c>
      <c r="AC205" s="99" t="s">
        <v>542</v>
      </c>
    </row>
    <row r="206" spans="1:34">
      <c r="A206" s="85"/>
      <c r="B206" s="85" t="s">
        <v>251</v>
      </c>
      <c r="C206" s="86" t="s">
        <v>45</v>
      </c>
      <c r="D206" s="86" t="s">
        <v>424</v>
      </c>
      <c r="E206" s="87" t="s">
        <v>971</v>
      </c>
      <c r="F206" s="88"/>
      <c r="G206" s="64"/>
      <c r="H206" s="89">
        <v>0.49</v>
      </c>
      <c r="I206" s="90">
        <v>951.56949257999997</v>
      </c>
      <c r="J206" s="91">
        <v>32.339085059999945</v>
      </c>
      <c r="K206" s="90">
        <v>-12.228897999999999</v>
      </c>
      <c r="L206" s="91">
        <v>-40.162263000000003</v>
      </c>
      <c r="M206" s="90">
        <v>951.15313314000002</v>
      </c>
      <c r="N206" s="91">
        <v>32.336553779999974</v>
      </c>
      <c r="O206" s="90">
        <v>-12.6452718</v>
      </c>
      <c r="P206" s="91">
        <v>-46.948662110000001</v>
      </c>
      <c r="Q206" s="92">
        <v>45381703.280000001</v>
      </c>
      <c r="R206" s="93">
        <v>370081</v>
      </c>
      <c r="S206" s="92">
        <v>5527</v>
      </c>
      <c r="T206" s="94">
        <v>4.7691423100330942E-2</v>
      </c>
      <c r="U206" s="95">
        <v>1.0410244309651082E-3</v>
      </c>
      <c r="V206" s="96"/>
      <c r="W206" s="97">
        <v>126.63</v>
      </c>
      <c r="X206" s="98"/>
      <c r="Y206" s="99">
        <v>9.1684434968017051E-2</v>
      </c>
      <c r="Z206" s="100">
        <v>4.8956260000000001E-2</v>
      </c>
      <c r="AA206" s="99">
        <v>6.0607090000000002E-2</v>
      </c>
      <c r="AB206" s="100">
        <v>9.1187299999999999E-2</v>
      </c>
      <c r="AC206" s="99">
        <v>9.9542740000000005E-2</v>
      </c>
    </row>
    <row r="207" spans="1:34">
      <c r="A207" s="85"/>
      <c r="B207" s="85" t="s">
        <v>252</v>
      </c>
      <c r="C207" s="86" t="s">
        <v>45</v>
      </c>
      <c r="D207" s="86" t="s">
        <v>243</v>
      </c>
      <c r="E207" s="87" t="s">
        <v>972</v>
      </c>
      <c r="F207" s="88"/>
      <c r="G207" s="64"/>
      <c r="H207" s="89">
        <v>0.5</v>
      </c>
      <c r="I207" s="90">
        <v>4.452</v>
      </c>
      <c r="J207" s="91">
        <v>4.452</v>
      </c>
      <c r="K207" s="90">
        <v>5.1981989999999998</v>
      </c>
      <c r="L207" s="91">
        <v>5.1981989999999998</v>
      </c>
      <c r="M207" s="90">
        <v>4.452</v>
      </c>
      <c r="N207" s="91">
        <v>4.452</v>
      </c>
      <c r="O207" s="90">
        <v>4.452</v>
      </c>
      <c r="P207" s="91">
        <v>4.452</v>
      </c>
      <c r="Q207" s="92">
        <v>7240207.9799999986</v>
      </c>
      <c r="R207" s="93">
        <v>150207</v>
      </c>
      <c r="S207" s="92">
        <v>1355</v>
      </c>
      <c r="T207" s="94">
        <v>1.6262821159029646</v>
      </c>
      <c r="U207" s="95">
        <v>1.3154961051293084E-2</v>
      </c>
      <c r="V207" s="96"/>
      <c r="W207" s="97">
        <v>44.52</v>
      </c>
      <c r="X207" s="98"/>
      <c r="Y207" s="99">
        <v>0</v>
      </c>
      <c r="Z207" s="100">
        <v>-8.2251080000000004E-2</v>
      </c>
      <c r="AA207" s="99" t="s">
        <v>542</v>
      </c>
      <c r="AB207" s="100" t="s">
        <v>542</v>
      </c>
      <c r="AC207" s="99" t="s">
        <v>542</v>
      </c>
    </row>
    <row r="208" spans="1:34">
      <c r="A208" s="85"/>
      <c r="B208" s="85" t="s">
        <v>253</v>
      </c>
      <c r="C208" s="86" t="s">
        <v>45</v>
      </c>
      <c r="D208" s="86" t="s">
        <v>424</v>
      </c>
      <c r="E208" s="87" t="s">
        <v>973</v>
      </c>
      <c r="F208" s="88"/>
      <c r="G208" s="64"/>
      <c r="H208" s="89">
        <v>0.52</v>
      </c>
      <c r="I208" s="90">
        <v>30.203261400000002</v>
      </c>
      <c r="J208" s="91">
        <v>2.2015345000000002</v>
      </c>
      <c r="K208" s="90">
        <v>1.752658</v>
      </c>
      <c r="L208" s="91">
        <v>-19.82686</v>
      </c>
      <c r="M208" s="90">
        <v>30.203261400000002</v>
      </c>
      <c r="N208" s="91">
        <v>2.2015345000000002</v>
      </c>
      <c r="O208" s="90">
        <v>1.7697500000000002</v>
      </c>
      <c r="P208" s="91">
        <v>-20.614541600000003</v>
      </c>
      <c r="Q208" s="92">
        <v>5866451.4000000004</v>
      </c>
      <c r="R208" s="93">
        <v>41789</v>
      </c>
      <c r="S208" s="92">
        <v>312</v>
      </c>
      <c r="T208" s="94">
        <v>0.19423238180496627</v>
      </c>
      <c r="U208" s="95">
        <v>8.1303624161827241E-3</v>
      </c>
      <c r="V208" s="96"/>
      <c r="W208" s="97">
        <v>141.58000000000001</v>
      </c>
      <c r="X208" s="98"/>
      <c r="Y208" s="99">
        <v>0.14507698827518009</v>
      </c>
      <c r="Z208" s="100">
        <v>1.6586489999999999E-2</v>
      </c>
      <c r="AA208" s="99">
        <v>0.1048091</v>
      </c>
      <c r="AB208" s="100" t="s">
        <v>542</v>
      </c>
      <c r="AC208" s="99" t="s">
        <v>542</v>
      </c>
    </row>
    <row r="209" spans="1:29">
      <c r="A209" s="85"/>
      <c r="B209" s="85" t="s">
        <v>254</v>
      </c>
      <c r="C209" s="86" t="s">
        <v>45</v>
      </c>
      <c r="D209" s="86" t="s">
        <v>190</v>
      </c>
      <c r="E209" s="87" t="s">
        <v>974</v>
      </c>
      <c r="F209" s="88"/>
      <c r="G209" s="64"/>
      <c r="H209" s="89">
        <v>0.57000000000000006</v>
      </c>
      <c r="I209" s="90">
        <v>211.9408335</v>
      </c>
      <c r="J209" s="91">
        <v>-32.000682739999981</v>
      </c>
      <c r="K209" s="90">
        <v>-1.5340279999999999</v>
      </c>
      <c r="L209" s="91">
        <v>67.267229</v>
      </c>
      <c r="M209" s="90">
        <v>211.41841049999999</v>
      </c>
      <c r="N209" s="91">
        <v>-36.557608620000003</v>
      </c>
      <c r="O209" s="90">
        <v>-5.4</v>
      </c>
      <c r="P209" s="91">
        <v>69.953459160000008</v>
      </c>
      <c r="Q209" s="92">
        <v>46686046.825000003</v>
      </c>
      <c r="R209" s="93">
        <v>3234964</v>
      </c>
      <c r="S209" s="92">
        <v>6958</v>
      </c>
      <c r="T209" s="94">
        <v>0.22027867897858391</v>
      </c>
      <c r="U209" s="95">
        <v>2.2382940184027533E-3</v>
      </c>
      <c r="V209" s="96"/>
      <c r="W209" s="97">
        <v>13.5</v>
      </c>
      <c r="X209" s="98"/>
      <c r="Y209" s="99">
        <v>8.5815185185185175E-2</v>
      </c>
      <c r="Z209" s="100">
        <v>-0.1256477</v>
      </c>
      <c r="AA209" s="99">
        <v>0.4897068</v>
      </c>
      <c r="AB209" s="100">
        <v>0.38899030000000001</v>
      </c>
      <c r="AC209" s="99">
        <v>0.1861421</v>
      </c>
    </row>
    <row r="210" spans="1:29">
      <c r="A210" s="85"/>
      <c r="B210" s="85" t="s">
        <v>255</v>
      </c>
      <c r="C210" s="86" t="s">
        <v>45</v>
      </c>
      <c r="D210" s="86" t="s">
        <v>190</v>
      </c>
      <c r="E210" s="87" t="s">
        <v>975</v>
      </c>
      <c r="F210" s="88"/>
      <c r="G210" s="64"/>
      <c r="H210" s="89">
        <v>0.48</v>
      </c>
      <c r="I210" s="90">
        <v>21.787581320000001</v>
      </c>
      <c r="J210" s="91">
        <v>1.9885121099999994</v>
      </c>
      <c r="K210" s="90">
        <v>0.58127799999999996</v>
      </c>
      <c r="L210" s="91">
        <v>1.2828599999999999</v>
      </c>
      <c r="M210" s="90">
        <v>21.782029519999998</v>
      </c>
      <c r="N210" s="91">
        <v>1.9881444599999971</v>
      </c>
      <c r="O210" s="90">
        <v>0.58440000000000003</v>
      </c>
      <c r="P210" s="91">
        <v>1.34610988</v>
      </c>
      <c r="Q210" s="92">
        <v>1534997.0499999998</v>
      </c>
      <c r="R210" s="93">
        <v>81067</v>
      </c>
      <c r="S210" s="92">
        <v>263</v>
      </c>
      <c r="T210" s="94">
        <v>7.0452843179565919E-2</v>
      </c>
      <c r="U210" s="95">
        <v>3.4958754278809965E-3</v>
      </c>
      <c r="V210" s="96"/>
      <c r="W210" s="97">
        <v>19.48</v>
      </c>
      <c r="X210" s="98"/>
      <c r="Y210" s="99">
        <v>2.4923254620123205E-2</v>
      </c>
      <c r="Z210" s="100">
        <v>7.0918089999999989E-2</v>
      </c>
      <c r="AA210" s="99">
        <v>0.1867897</v>
      </c>
      <c r="AB210" s="100" t="s">
        <v>542</v>
      </c>
      <c r="AC210" s="99" t="s">
        <v>542</v>
      </c>
    </row>
    <row r="211" spans="1:29">
      <c r="A211" s="85"/>
      <c r="B211" s="85" t="s">
        <v>256</v>
      </c>
      <c r="C211" s="86" t="s">
        <v>45</v>
      </c>
      <c r="D211" s="86" t="s">
        <v>774</v>
      </c>
      <c r="E211" s="87" t="s">
        <v>976</v>
      </c>
      <c r="F211" s="88"/>
      <c r="G211" s="64"/>
      <c r="H211" s="89">
        <v>0.18</v>
      </c>
      <c r="I211" s="90">
        <v>418.11332116</v>
      </c>
      <c r="J211" s="91">
        <v>8.0576701400000452</v>
      </c>
      <c r="K211" s="90">
        <v>10.773215</v>
      </c>
      <c r="L211" s="91">
        <v>118.97974670999999</v>
      </c>
      <c r="M211" s="90">
        <v>418.10230131999998</v>
      </c>
      <c r="N211" s="91">
        <v>8.0488537800000302</v>
      </c>
      <c r="O211" s="90">
        <v>10.58717</v>
      </c>
      <c r="P211" s="91">
        <v>93.271249699999998</v>
      </c>
      <c r="Q211" s="92">
        <v>18848752.129999995</v>
      </c>
      <c r="R211" s="93">
        <v>526744</v>
      </c>
      <c r="S211" s="92">
        <v>2961</v>
      </c>
      <c r="T211" s="94">
        <v>4.5080486978282895E-2</v>
      </c>
      <c r="U211" s="95">
        <v>1.7026373267905331E-3</v>
      </c>
      <c r="V211" s="96"/>
      <c r="W211" s="97">
        <v>35.32</v>
      </c>
      <c r="X211" s="98"/>
      <c r="Y211" s="99">
        <v>4.4500792751981877E-2</v>
      </c>
      <c r="Z211" s="100">
        <v>3.1821820000000001E-2</v>
      </c>
      <c r="AA211" s="99">
        <v>0.1252134</v>
      </c>
      <c r="AB211" s="100">
        <v>0.15581100000000001</v>
      </c>
      <c r="AC211" s="99">
        <v>0.1251353</v>
      </c>
    </row>
    <row r="212" spans="1:29">
      <c r="A212" s="85"/>
      <c r="B212" s="85" t="s">
        <v>257</v>
      </c>
      <c r="C212" s="86" t="s">
        <v>45</v>
      </c>
      <c r="D212" s="86" t="s">
        <v>424</v>
      </c>
      <c r="E212" s="87" t="s">
        <v>977</v>
      </c>
      <c r="F212" s="88"/>
      <c r="G212" s="64"/>
      <c r="H212" s="89">
        <v>0.59</v>
      </c>
      <c r="I212" s="90">
        <v>1677.6617408400002</v>
      </c>
      <c r="J212" s="91">
        <v>92.523206940000293</v>
      </c>
      <c r="K212" s="90">
        <v>-6.3948689999999999</v>
      </c>
      <c r="L212" s="91">
        <v>59.098469000000001</v>
      </c>
      <c r="M212" s="90">
        <v>1676.75040147</v>
      </c>
      <c r="N212" s="91">
        <v>92.490756420000082</v>
      </c>
      <c r="O212" s="90">
        <v>-6.6193256400000005</v>
      </c>
      <c r="P212" s="91">
        <v>59.219301439999995</v>
      </c>
      <c r="Q212" s="92">
        <v>65285337.442499995</v>
      </c>
      <c r="R212" s="93">
        <v>1990838</v>
      </c>
      <c r="S212" s="92">
        <v>7156</v>
      </c>
      <c r="T212" s="94">
        <v>3.8914481896578167E-2</v>
      </c>
      <c r="U212" s="95">
        <v>9.2413939637879864E-4</v>
      </c>
      <c r="V212" s="96"/>
      <c r="W212" s="97">
        <v>33.630000000000003</v>
      </c>
      <c r="X212" s="98"/>
      <c r="Y212" s="99">
        <v>3.8655961938745165E-3</v>
      </c>
      <c r="Z212" s="100">
        <v>6.2559240000000002E-2</v>
      </c>
      <c r="AA212" s="99">
        <v>0.1037463</v>
      </c>
      <c r="AB212" s="100">
        <v>0.13697329999999999</v>
      </c>
      <c r="AC212" s="99">
        <v>9.8672430000000005E-2</v>
      </c>
    </row>
    <row r="213" spans="1:29">
      <c r="A213" s="85"/>
      <c r="B213" s="85" t="s">
        <v>258</v>
      </c>
      <c r="C213" s="86" t="s">
        <v>45</v>
      </c>
      <c r="D213" s="86" t="s">
        <v>424</v>
      </c>
      <c r="E213" s="87" t="s">
        <v>978</v>
      </c>
      <c r="F213" s="88"/>
      <c r="G213" s="64"/>
      <c r="H213" s="89">
        <v>0.4</v>
      </c>
      <c r="I213" s="90">
        <v>8974.7062512399989</v>
      </c>
      <c r="J213" s="91">
        <v>472.42733355999945</v>
      </c>
      <c r="K213" s="90">
        <v>157.47330199999999</v>
      </c>
      <c r="L213" s="91">
        <v>724.23659199999997</v>
      </c>
      <c r="M213" s="90">
        <v>8967.4085116000006</v>
      </c>
      <c r="N213" s="91">
        <v>471.67917081999968</v>
      </c>
      <c r="O213" s="90">
        <v>163.06490288000003</v>
      </c>
      <c r="P213" s="91">
        <v>735.62360452999997</v>
      </c>
      <c r="Q213" s="92">
        <v>343825866.09805995</v>
      </c>
      <c r="R213" s="93">
        <v>5485709</v>
      </c>
      <c r="S213" s="92">
        <v>18647</v>
      </c>
      <c r="T213" s="94">
        <v>3.8310542593029705E-2</v>
      </c>
      <c r="U213" s="95">
        <v>4.5100151798307524E-4</v>
      </c>
      <c r="V213" s="96"/>
      <c r="W213" s="97">
        <v>64.760000000000005</v>
      </c>
      <c r="X213" s="98"/>
      <c r="Y213" s="99">
        <v>3.3353922174181594E-2</v>
      </c>
      <c r="Z213" s="100">
        <v>3.632581E-2</v>
      </c>
      <c r="AA213" s="99">
        <v>0.1298849</v>
      </c>
      <c r="AB213" s="100">
        <v>0.1636782</v>
      </c>
      <c r="AC213" s="99">
        <v>0.12800700000000001</v>
      </c>
    </row>
    <row r="214" spans="1:29">
      <c r="A214" s="85"/>
      <c r="B214" s="85" t="s">
        <v>259</v>
      </c>
      <c r="C214" s="86" t="s">
        <v>45</v>
      </c>
      <c r="D214" s="86" t="s">
        <v>243</v>
      </c>
      <c r="E214" s="87" t="s">
        <v>979</v>
      </c>
      <c r="F214" s="88"/>
      <c r="G214" s="64"/>
      <c r="H214" s="89">
        <v>0.6</v>
      </c>
      <c r="I214" s="90">
        <v>26.121185279999999</v>
      </c>
      <c r="J214" s="91">
        <v>1.8159874599999972</v>
      </c>
      <c r="K214" s="90">
        <v>0.60089099999999995</v>
      </c>
      <c r="L214" s="91">
        <v>5.7757449999999997</v>
      </c>
      <c r="M214" s="90">
        <v>26.121185279999999</v>
      </c>
      <c r="N214" s="91">
        <v>1.8159874599999972</v>
      </c>
      <c r="O214" s="90">
        <v>0.59740416000000007</v>
      </c>
      <c r="P214" s="91">
        <v>5.6882335100000008</v>
      </c>
      <c r="Q214" s="92">
        <v>2015361.9900000002</v>
      </c>
      <c r="R214" s="93">
        <v>180683</v>
      </c>
      <c r="S214" s="92">
        <v>542</v>
      </c>
      <c r="T214" s="94">
        <v>7.7154308596520185E-2</v>
      </c>
      <c r="U214" s="95">
        <v>7.3760288746520849E-3</v>
      </c>
      <c r="V214" s="96"/>
      <c r="W214" s="97">
        <v>11.52</v>
      </c>
      <c r="X214" s="98"/>
      <c r="Y214" s="99">
        <v>0.11443723958333331</v>
      </c>
      <c r="Z214" s="100">
        <v>5.0136739999999999E-2</v>
      </c>
      <c r="AA214" s="99">
        <v>0.1511921</v>
      </c>
      <c r="AB214" s="100">
        <v>0.1075802</v>
      </c>
      <c r="AC214" s="99" t="s">
        <v>542</v>
      </c>
    </row>
    <row r="215" spans="1:29">
      <c r="A215" s="85" t="s">
        <v>112</v>
      </c>
      <c r="B215" s="85" t="s">
        <v>260</v>
      </c>
      <c r="C215" s="86" t="s">
        <v>45</v>
      </c>
      <c r="D215" s="86" t="s">
        <v>424</v>
      </c>
      <c r="E215" s="87" t="s">
        <v>980</v>
      </c>
      <c r="F215" s="88"/>
      <c r="G215" s="64"/>
      <c r="H215" s="89">
        <v>0.43</v>
      </c>
      <c r="I215" s="90">
        <v>2559.1717008000001</v>
      </c>
      <c r="J215" s="91">
        <v>3.5479236000003813</v>
      </c>
      <c r="K215" s="90">
        <v>7.8821680000000001</v>
      </c>
      <c r="L215" s="91">
        <v>203.93344200000001</v>
      </c>
      <c r="M215" s="90">
        <v>2558.6424292000002</v>
      </c>
      <c r="N215" s="91">
        <v>3.4981384000005722</v>
      </c>
      <c r="O215" s="90">
        <v>7.9573780000000003</v>
      </c>
      <c r="P215" s="91">
        <v>206.68993424999999</v>
      </c>
      <c r="Q215" s="92">
        <v>77580234.670000002</v>
      </c>
      <c r="R215" s="93">
        <v>1364469</v>
      </c>
      <c r="S215" s="92">
        <v>8387</v>
      </c>
      <c r="T215" s="94">
        <v>3.0314587585408326E-2</v>
      </c>
      <c r="U215" s="95">
        <v>6.7023923956199697E-4</v>
      </c>
      <c r="V215" s="96"/>
      <c r="W215" s="97">
        <v>57.2</v>
      </c>
      <c r="X215" s="98"/>
      <c r="Y215" s="99">
        <v>3.3391608391608388E-2</v>
      </c>
      <c r="Z215" s="100">
        <v>-1.745201E-3</v>
      </c>
      <c r="AA215" s="99">
        <v>0.18917880000000001</v>
      </c>
      <c r="AB215" s="100">
        <v>0.16500779999999998</v>
      </c>
      <c r="AC215" s="99">
        <v>9.8999469999999992E-2</v>
      </c>
    </row>
    <row r="216" spans="1:29">
      <c r="A216" s="85" t="s">
        <v>112</v>
      </c>
      <c r="B216" s="85" t="s">
        <v>261</v>
      </c>
      <c r="C216" s="86" t="s">
        <v>45</v>
      </c>
      <c r="D216" s="86" t="s">
        <v>424</v>
      </c>
      <c r="E216" s="87" t="s">
        <v>981</v>
      </c>
      <c r="F216" s="88"/>
      <c r="G216" s="64"/>
      <c r="H216" s="89">
        <v>0.62</v>
      </c>
      <c r="I216" s="90">
        <v>279.44855237000002</v>
      </c>
      <c r="J216" s="91">
        <v>0.72760376000005011</v>
      </c>
      <c r="K216" s="90">
        <v>-7.6987889999999997</v>
      </c>
      <c r="L216" s="91">
        <v>-32.296975000000003</v>
      </c>
      <c r="M216" s="90">
        <v>279.42174233999998</v>
      </c>
      <c r="N216" s="91">
        <v>0.72681231999999285</v>
      </c>
      <c r="O216" s="90">
        <v>-7.7505999999999995</v>
      </c>
      <c r="P216" s="91">
        <v>-32.75134989</v>
      </c>
      <c r="Q216" s="92">
        <v>19942401.210000005</v>
      </c>
      <c r="R216" s="93">
        <v>576105</v>
      </c>
      <c r="S216" s="92">
        <v>2176</v>
      </c>
      <c r="T216" s="94">
        <v>7.136340854468104E-2</v>
      </c>
      <c r="U216" s="95">
        <v>3.7975515806768024E-3</v>
      </c>
      <c r="V216" s="96"/>
      <c r="W216" s="97">
        <v>35.229999999999997</v>
      </c>
      <c r="X216" s="98"/>
      <c r="Y216" s="99">
        <v>3.690036900369004E-3</v>
      </c>
      <c r="Z216" s="100">
        <v>3.0418249999999997E-2</v>
      </c>
      <c r="AA216" s="99">
        <v>0.16891429999999999</v>
      </c>
      <c r="AB216" s="100" t="s">
        <v>542</v>
      </c>
      <c r="AC216" s="99" t="s">
        <v>542</v>
      </c>
    </row>
    <row r="217" spans="1:29">
      <c r="A217" s="85"/>
      <c r="B217" s="85" t="s">
        <v>262</v>
      </c>
      <c r="C217" s="86" t="s">
        <v>45</v>
      </c>
      <c r="D217" s="86" t="s">
        <v>190</v>
      </c>
      <c r="E217" s="87" t="s">
        <v>982</v>
      </c>
      <c r="F217" s="88"/>
      <c r="G217" s="64"/>
      <c r="H217" s="89">
        <v>0.35</v>
      </c>
      <c r="I217" s="90">
        <v>1029.5305965</v>
      </c>
      <c r="J217" s="91">
        <v>48.555700000000002</v>
      </c>
      <c r="K217" s="90">
        <v>-11.897919999999999</v>
      </c>
      <c r="L217" s="91">
        <v>175.857292</v>
      </c>
      <c r="M217" s="90">
        <v>1035.6972837000001</v>
      </c>
      <c r="N217" s="91">
        <v>55.020521519999981</v>
      </c>
      <c r="O217" s="90">
        <v>-5.4777364800000008</v>
      </c>
      <c r="P217" s="91">
        <v>182.15302664000001</v>
      </c>
      <c r="Q217" s="92">
        <v>76811371.236810014</v>
      </c>
      <c r="R217" s="93">
        <v>2304967</v>
      </c>
      <c r="S217" s="92">
        <v>9376</v>
      </c>
      <c r="T217" s="94">
        <v>7.4608148119092846E-2</v>
      </c>
      <c r="U217" s="95">
        <v>1.1717795450301293E-3</v>
      </c>
      <c r="V217" s="96"/>
      <c r="W217" s="97">
        <v>34.42</v>
      </c>
      <c r="X217" s="98"/>
      <c r="Y217" s="99">
        <v>3.2434340499709467E-2</v>
      </c>
      <c r="Z217" s="100">
        <v>6.1690319999999993E-2</v>
      </c>
      <c r="AA217" s="99">
        <v>7.9817070000000004E-2</v>
      </c>
      <c r="AB217" s="100">
        <v>0.1496681</v>
      </c>
      <c r="AC217" s="99">
        <v>0.1028432</v>
      </c>
    </row>
    <row r="218" spans="1:29">
      <c r="A218" s="85"/>
      <c r="B218" s="85" t="s">
        <v>263</v>
      </c>
      <c r="C218" s="86" t="s">
        <v>45</v>
      </c>
      <c r="D218" s="86" t="s">
        <v>190</v>
      </c>
      <c r="E218" s="87" t="s">
        <v>983</v>
      </c>
      <c r="F218" s="88"/>
      <c r="G218" s="64"/>
      <c r="H218" s="89">
        <v>0.56999999999999995</v>
      </c>
      <c r="I218" s="90">
        <v>49.732999999999997</v>
      </c>
      <c r="J218" s="91">
        <v>0.45800000000000002</v>
      </c>
      <c r="K218" s="90">
        <v>19.039629999999999</v>
      </c>
      <c r="L218" s="91">
        <v>62.824945</v>
      </c>
      <c r="M218" s="90">
        <v>49.646040030000002</v>
      </c>
      <c r="N218" s="91">
        <v>-1.3255712199999987</v>
      </c>
      <c r="O218" s="90">
        <v>15.767374580000002</v>
      </c>
      <c r="P218" s="91">
        <v>66.738985830000004</v>
      </c>
      <c r="Q218" s="92">
        <v>47136787.545000009</v>
      </c>
      <c r="R218" s="93">
        <v>3459163</v>
      </c>
      <c r="S218" s="92">
        <v>16688</v>
      </c>
      <c r="T218" s="94">
        <v>0.94779698680956326</v>
      </c>
      <c r="U218" s="95">
        <v>4.3866528618960688E-3</v>
      </c>
      <c r="V218" s="96"/>
      <c r="W218" s="97">
        <v>12.13</v>
      </c>
      <c r="X218" s="98"/>
      <c r="Y218" s="99">
        <v>0</v>
      </c>
      <c r="Z218" s="100">
        <v>-0.33534249999999999</v>
      </c>
      <c r="AA218" s="99" t="s">
        <v>542</v>
      </c>
      <c r="AB218" s="100" t="s">
        <v>542</v>
      </c>
      <c r="AC218" s="99" t="s">
        <v>542</v>
      </c>
    </row>
    <row r="219" spans="1:29">
      <c r="A219" s="85"/>
      <c r="B219" s="85" t="s">
        <v>264</v>
      </c>
      <c r="C219" s="86" t="s">
        <v>45</v>
      </c>
      <c r="D219" s="86" t="s">
        <v>190</v>
      </c>
      <c r="E219" s="87" t="s">
        <v>984</v>
      </c>
      <c r="F219" s="88"/>
      <c r="G219" s="64"/>
      <c r="H219" s="89">
        <v>0.56999999999999995</v>
      </c>
      <c r="I219" s="90">
        <v>323.15118544000001</v>
      </c>
      <c r="J219" s="91">
        <v>-5.5570707400000092</v>
      </c>
      <c r="K219" s="90">
        <v>3.0094219999999998</v>
      </c>
      <c r="L219" s="91">
        <v>9.3493560000000002</v>
      </c>
      <c r="M219" s="90">
        <v>322.57079951999998</v>
      </c>
      <c r="N219" s="91">
        <v>-7.1347905799999829</v>
      </c>
      <c r="O219" s="90">
        <v>1.5525587199999999</v>
      </c>
      <c r="P219" s="91">
        <v>10.352637710000003</v>
      </c>
      <c r="Q219" s="92">
        <v>19712057.514999997</v>
      </c>
      <c r="R219" s="93">
        <v>1285749</v>
      </c>
      <c r="S219" s="92">
        <v>5962</v>
      </c>
      <c r="T219" s="94">
        <v>6.0999490031763991E-2</v>
      </c>
      <c r="U219" s="95">
        <v>1.8216934961566866E-3</v>
      </c>
      <c r="V219" s="96"/>
      <c r="W219" s="97">
        <v>15.52</v>
      </c>
      <c r="X219" s="98"/>
      <c r="Y219" s="99">
        <v>5.0000000000000001E-4</v>
      </c>
      <c r="Z219" s="100">
        <v>-2.634881E-2</v>
      </c>
      <c r="AA219" s="99">
        <v>0.1022629</v>
      </c>
      <c r="AB219" s="100">
        <v>8.5792260000000009E-2</v>
      </c>
      <c r="AC219" s="99">
        <v>3.420078E-2</v>
      </c>
    </row>
    <row r="220" spans="1:29">
      <c r="A220" s="85"/>
      <c r="B220" s="85" t="s">
        <v>265</v>
      </c>
      <c r="C220" s="86" t="s">
        <v>45</v>
      </c>
      <c r="D220" s="86" t="s">
        <v>243</v>
      </c>
      <c r="E220" s="87" t="s">
        <v>985</v>
      </c>
      <c r="F220" s="88"/>
      <c r="G220" s="64"/>
      <c r="H220" s="89">
        <v>0.69</v>
      </c>
      <c r="I220" s="90">
        <v>343.99209050000002</v>
      </c>
      <c r="J220" s="91">
        <v>-0.10350280000001193</v>
      </c>
      <c r="K220" s="90">
        <v>4.2740119999999999</v>
      </c>
      <c r="L220" s="91">
        <v>36.302877000000002</v>
      </c>
      <c r="M220" s="90">
        <v>344.75970150000001</v>
      </c>
      <c r="N220" s="91">
        <v>2.0695235999999642</v>
      </c>
      <c r="O220" s="90">
        <v>6.4649999999999999</v>
      </c>
      <c r="P220" s="91">
        <v>36.779756329999998</v>
      </c>
      <c r="Q220" s="92">
        <v>23346695.945</v>
      </c>
      <c r="R220" s="93">
        <v>219823</v>
      </c>
      <c r="S220" s="92">
        <v>3020</v>
      </c>
      <c r="T220" s="94">
        <v>6.7869862679299023E-2</v>
      </c>
      <c r="U220" s="95">
        <v>2.8230971041037097E-3</v>
      </c>
      <c r="V220" s="96"/>
      <c r="W220" s="97">
        <v>107.75</v>
      </c>
      <c r="X220" s="98"/>
      <c r="Y220" s="99">
        <v>8.888004640371229E-2</v>
      </c>
      <c r="Z220" s="100">
        <v>-1.282639E-2</v>
      </c>
      <c r="AA220" s="99">
        <v>0.34301380000000004</v>
      </c>
      <c r="AB220" s="100">
        <v>0.12412720000000001</v>
      </c>
      <c r="AC220" s="99">
        <v>7.2913469999999994E-2</v>
      </c>
    </row>
    <row r="221" spans="1:29">
      <c r="A221" s="85"/>
      <c r="B221" s="85" t="s">
        <v>266</v>
      </c>
      <c r="C221" s="86" t="s">
        <v>45</v>
      </c>
      <c r="D221" s="86" t="s">
        <v>190</v>
      </c>
      <c r="E221" s="87" t="s">
        <v>986</v>
      </c>
      <c r="F221" s="88"/>
      <c r="G221" s="64"/>
      <c r="H221" s="89">
        <v>0.69</v>
      </c>
      <c r="I221" s="90">
        <v>98.227378000000002</v>
      </c>
      <c r="J221" s="91">
        <v>9.7355607400000093</v>
      </c>
      <c r="K221" s="90">
        <v>8.4112969999999994</v>
      </c>
      <c r="L221" s="91">
        <v>68.419104000000004</v>
      </c>
      <c r="M221" s="90">
        <v>98.206147400000006</v>
      </c>
      <c r="N221" s="91">
        <v>9.7352587400000097</v>
      </c>
      <c r="O221" s="90">
        <v>8.4586225400000004</v>
      </c>
      <c r="P221" s="91">
        <v>68.750941130000015</v>
      </c>
      <c r="Q221" s="92">
        <v>17696886.699999999</v>
      </c>
      <c r="R221" s="93">
        <v>1261607</v>
      </c>
      <c r="S221" s="92">
        <v>3312</v>
      </c>
      <c r="T221" s="94">
        <v>0.180162466517227</v>
      </c>
      <c r="U221" s="95">
        <v>2.7091310286372051E-3</v>
      </c>
      <c r="V221" s="96"/>
      <c r="W221" s="97">
        <v>14.06</v>
      </c>
      <c r="X221" s="98"/>
      <c r="Y221" s="99">
        <v>5.1383357041251777E-2</v>
      </c>
      <c r="Z221" s="100">
        <v>1.8881460000000003E-2</v>
      </c>
      <c r="AA221" s="99">
        <v>0.25673210000000002</v>
      </c>
      <c r="AB221" s="100">
        <v>0.23328080000000001</v>
      </c>
      <c r="AC221" s="99" t="s">
        <v>542</v>
      </c>
    </row>
    <row r="222" spans="1:29">
      <c r="A222" s="85"/>
      <c r="B222" s="85" t="s">
        <v>267</v>
      </c>
      <c r="C222" s="86" t="s">
        <v>45</v>
      </c>
      <c r="D222" s="86" t="s">
        <v>243</v>
      </c>
      <c r="E222" s="87" t="s">
        <v>987</v>
      </c>
      <c r="F222" s="88"/>
      <c r="G222" s="64"/>
      <c r="H222" s="89">
        <v>0.45</v>
      </c>
      <c r="I222" s="90">
        <v>1290.5471884400001</v>
      </c>
      <c r="J222" s="91">
        <v>284.64376280000022</v>
      </c>
      <c r="K222" s="90">
        <v>137.38083900000001</v>
      </c>
      <c r="L222" s="91">
        <v>293.47131000000002</v>
      </c>
      <c r="M222" s="90">
        <v>1289.6137299700001</v>
      </c>
      <c r="N222" s="91">
        <v>276.38594157000017</v>
      </c>
      <c r="O222" s="90">
        <v>135.21267356999999</v>
      </c>
      <c r="P222" s="91">
        <v>307.47969192999994</v>
      </c>
      <c r="Q222" s="92">
        <v>375522330.35000008</v>
      </c>
      <c r="R222" s="93">
        <v>8650611</v>
      </c>
      <c r="S222" s="92">
        <v>31199</v>
      </c>
      <c r="T222" s="94">
        <v>0.29097915497683391</v>
      </c>
      <c r="U222" s="95">
        <v>9.6000971895953075E-4</v>
      </c>
      <c r="V222" s="96"/>
      <c r="W222" s="97">
        <v>46.61</v>
      </c>
      <c r="X222" s="98"/>
      <c r="Y222" s="99">
        <v>6.1973996996352705E-2</v>
      </c>
      <c r="Z222" s="100">
        <v>0.13933020000000002</v>
      </c>
      <c r="AA222" s="99">
        <v>1.6078330000000001</v>
      </c>
      <c r="AB222" s="100">
        <v>0.64223789999999992</v>
      </c>
      <c r="AC222" s="99" t="s">
        <v>542</v>
      </c>
    </row>
    <row r="223" spans="1:29">
      <c r="A223" s="85"/>
      <c r="B223" s="85" t="s">
        <v>268</v>
      </c>
      <c r="C223" s="86" t="s">
        <v>45</v>
      </c>
      <c r="D223" s="86" t="s">
        <v>243</v>
      </c>
      <c r="E223" s="87" t="s">
        <v>988</v>
      </c>
      <c r="F223" s="88"/>
      <c r="G223" s="64"/>
      <c r="H223" s="89">
        <v>0.65</v>
      </c>
      <c r="I223" s="90">
        <v>53.2532</v>
      </c>
      <c r="J223" s="91">
        <v>-2.8368000000000002</v>
      </c>
      <c r="K223" s="90">
        <v>4.7447489999999997</v>
      </c>
      <c r="L223" s="91">
        <v>70.122983000000005</v>
      </c>
      <c r="M223" s="90">
        <v>53.163222839999996</v>
      </c>
      <c r="N223" s="91">
        <v>-2.8239981600000039</v>
      </c>
      <c r="O223" s="90">
        <v>4.1496000000000004</v>
      </c>
      <c r="P223" s="91">
        <v>68.490119640000003</v>
      </c>
      <c r="Q223" s="92">
        <v>17771532.739999998</v>
      </c>
      <c r="R223" s="93">
        <v>485703</v>
      </c>
      <c r="S223" s="92">
        <v>2248</v>
      </c>
      <c r="T223" s="94">
        <v>0.33371764964358946</v>
      </c>
      <c r="U223" s="95">
        <v>5.6244767109078428E-3</v>
      </c>
      <c r="V223" s="96"/>
      <c r="W223" s="97">
        <v>34.46</v>
      </c>
      <c r="X223" s="98"/>
      <c r="Y223" s="99">
        <v>2.1770168311085318E-3</v>
      </c>
      <c r="Z223" s="100">
        <v>-0.12759489999999998</v>
      </c>
      <c r="AA223" s="99" t="s">
        <v>542</v>
      </c>
      <c r="AB223" s="100" t="s">
        <v>542</v>
      </c>
      <c r="AC223" s="99" t="s">
        <v>542</v>
      </c>
    </row>
    <row r="224" spans="1:29">
      <c r="A224" s="85"/>
      <c r="B224" s="85" t="s">
        <v>269</v>
      </c>
      <c r="C224" s="86" t="s">
        <v>45</v>
      </c>
      <c r="D224" s="86" t="s">
        <v>243</v>
      </c>
      <c r="E224" s="87" t="s">
        <v>989</v>
      </c>
      <c r="F224" s="88"/>
      <c r="G224" s="64"/>
      <c r="H224" s="89">
        <v>0.45</v>
      </c>
      <c r="I224" s="90">
        <v>357.72889784</v>
      </c>
      <c r="J224" s="91">
        <v>17.464753279999972</v>
      </c>
      <c r="K224" s="90">
        <v>-6.9625490000000001</v>
      </c>
      <c r="L224" s="91">
        <v>-23.242865999999999</v>
      </c>
      <c r="M224" s="90">
        <v>359.76992706999999</v>
      </c>
      <c r="N224" s="91">
        <v>19.842536439999996</v>
      </c>
      <c r="O224" s="90">
        <v>-4.8044000000000002</v>
      </c>
      <c r="P224" s="91">
        <v>-21.746379770000001</v>
      </c>
      <c r="Q224" s="92">
        <v>23825465.035000004</v>
      </c>
      <c r="R224" s="93">
        <v>203139</v>
      </c>
      <c r="S224" s="92">
        <v>2271</v>
      </c>
      <c r="T224" s="94">
        <v>6.6602013924120629E-2</v>
      </c>
      <c r="U224" s="95">
        <v>3.5667946727114836E-3</v>
      </c>
      <c r="V224" s="96"/>
      <c r="W224" s="97">
        <v>120.67</v>
      </c>
      <c r="X224" s="98"/>
      <c r="Y224" s="99">
        <v>3.1721670672080877E-2</v>
      </c>
      <c r="Z224" s="100">
        <v>7.7506919999999993E-2</v>
      </c>
      <c r="AA224" s="99">
        <v>0.14400829999999998</v>
      </c>
      <c r="AB224" s="100">
        <v>0.15817580000000001</v>
      </c>
      <c r="AC224" s="99">
        <v>9.6521519999999986E-2</v>
      </c>
    </row>
    <row r="225" spans="1:29">
      <c r="A225" s="85"/>
      <c r="B225" s="85" t="s">
        <v>270</v>
      </c>
      <c r="C225" s="86" t="s">
        <v>45</v>
      </c>
      <c r="D225" s="86" t="s">
        <v>424</v>
      </c>
      <c r="E225" s="87" t="s">
        <v>990</v>
      </c>
      <c r="F225" s="88"/>
      <c r="G225" s="64"/>
      <c r="H225" s="89">
        <v>0.59</v>
      </c>
      <c r="I225" s="90">
        <v>13.9315</v>
      </c>
      <c r="J225" s="91">
        <v>-1.0965</v>
      </c>
      <c r="K225" s="90">
        <v>0</v>
      </c>
      <c r="L225" s="91">
        <v>11.54867</v>
      </c>
      <c r="M225" s="90">
        <v>13.9315</v>
      </c>
      <c r="N225" s="91">
        <v>-1.0965</v>
      </c>
      <c r="O225" s="90">
        <v>0</v>
      </c>
      <c r="P225" s="91">
        <v>16.456499999999998</v>
      </c>
      <c r="Q225" s="92">
        <v>2309779.0550000002</v>
      </c>
      <c r="R225" s="93">
        <v>136507</v>
      </c>
      <c r="S225" s="92">
        <v>437</v>
      </c>
      <c r="T225" s="94">
        <v>0.16579543157592508</v>
      </c>
      <c r="U225" s="95">
        <v>7.6911178047436128E-3</v>
      </c>
      <c r="V225" s="96"/>
      <c r="W225" s="97">
        <v>16.39</v>
      </c>
      <c r="X225" s="98"/>
      <c r="Y225" s="99">
        <v>1.2202562538133007E-3</v>
      </c>
      <c r="Z225" s="100">
        <v>-7.2963799999999995E-2</v>
      </c>
      <c r="AA225" s="99" t="s">
        <v>542</v>
      </c>
      <c r="AB225" s="100" t="s">
        <v>542</v>
      </c>
      <c r="AC225" s="99" t="s">
        <v>542</v>
      </c>
    </row>
    <row r="226" spans="1:29">
      <c r="A226" s="85"/>
      <c r="B226" s="85" t="s">
        <v>271</v>
      </c>
      <c r="C226" s="86" t="s">
        <v>45</v>
      </c>
      <c r="D226" s="86" t="s">
        <v>190</v>
      </c>
      <c r="E226" s="87" t="s">
        <v>991</v>
      </c>
      <c r="F226" s="88"/>
      <c r="G226" s="64"/>
      <c r="H226" s="89">
        <v>0.69</v>
      </c>
      <c r="I226" s="90">
        <v>328.68693591000005</v>
      </c>
      <c r="J226" s="91">
        <v>-19.308022329999982</v>
      </c>
      <c r="K226" s="90">
        <v>7.8683639999999997</v>
      </c>
      <c r="L226" s="91">
        <v>113.554951</v>
      </c>
      <c r="M226" s="90">
        <v>327.28364665000004</v>
      </c>
      <c r="N226" s="91">
        <v>-19.192206949999928</v>
      </c>
      <c r="O226" s="90">
        <v>7.3424754999999999</v>
      </c>
      <c r="P226" s="91">
        <v>112.68088118</v>
      </c>
      <c r="Q226" s="92">
        <v>44843466.394999996</v>
      </c>
      <c r="R226" s="93">
        <v>4135520</v>
      </c>
      <c r="S226" s="92">
        <v>8120</v>
      </c>
      <c r="T226" s="94">
        <v>0.13643215320026861</v>
      </c>
      <c r="U226" s="95">
        <v>2.0599391804031028E-3</v>
      </c>
      <c r="V226" s="96"/>
      <c r="W226" s="97">
        <v>10.49</v>
      </c>
      <c r="X226" s="98"/>
      <c r="Y226" s="99">
        <v>2.3330981887511915E-2</v>
      </c>
      <c r="Z226" s="100">
        <v>-7.6584510000000008E-2</v>
      </c>
      <c r="AA226" s="99">
        <v>0.19312119999999999</v>
      </c>
      <c r="AB226" s="100">
        <v>0.22185350000000001</v>
      </c>
      <c r="AC226" s="99" t="s">
        <v>542</v>
      </c>
    </row>
    <row r="227" spans="1:29">
      <c r="A227" s="85"/>
      <c r="B227" s="85" t="s">
        <v>272</v>
      </c>
      <c r="C227" s="86" t="s">
        <v>45</v>
      </c>
      <c r="D227" s="86" t="s">
        <v>243</v>
      </c>
      <c r="E227" s="87" t="s">
        <v>992</v>
      </c>
      <c r="F227" s="88"/>
      <c r="G227" s="64"/>
      <c r="H227" s="89">
        <v>0.6</v>
      </c>
      <c r="I227" s="90">
        <v>14.075954229999999</v>
      </c>
      <c r="J227" s="91">
        <v>0.16699497999999857</v>
      </c>
      <c r="K227" s="90">
        <v>-0.52015</v>
      </c>
      <c r="L227" s="91">
        <v>4.9518500000000003</v>
      </c>
      <c r="M227" s="90">
        <v>14.068109899999998</v>
      </c>
      <c r="N227" s="91">
        <v>0.16662057499999738</v>
      </c>
      <c r="O227" s="90">
        <v>-0.53014507</v>
      </c>
      <c r="P227" s="91">
        <v>4.8421993800000003</v>
      </c>
      <c r="Q227" s="92">
        <v>1490796.1749999996</v>
      </c>
      <c r="R227" s="93">
        <v>141654</v>
      </c>
      <c r="S227" s="92">
        <v>297</v>
      </c>
      <c r="T227" s="94">
        <v>0.10591084274930893</v>
      </c>
      <c r="U227" s="95">
        <v>6.9776251241653328E-3</v>
      </c>
      <c r="V227" s="96"/>
      <c r="W227" s="97">
        <v>10.79</v>
      </c>
      <c r="X227" s="98"/>
      <c r="Y227" s="99">
        <v>0.10074365152919371</v>
      </c>
      <c r="Z227" s="100">
        <v>5.0121659999999998E-2</v>
      </c>
      <c r="AA227" s="99">
        <v>8.7486919999999996E-2</v>
      </c>
      <c r="AB227" s="100">
        <v>8.3636929999999998E-2</v>
      </c>
      <c r="AC227" s="99" t="s">
        <v>542</v>
      </c>
    </row>
    <row r="228" spans="1:29">
      <c r="A228" s="85"/>
      <c r="B228" s="85" t="s">
        <v>273</v>
      </c>
      <c r="C228" s="86" t="s">
        <v>45</v>
      </c>
      <c r="D228" s="86" t="s">
        <v>777</v>
      </c>
      <c r="E228" s="87" t="s">
        <v>993</v>
      </c>
      <c r="F228" s="88"/>
      <c r="G228" s="64"/>
      <c r="H228" s="89">
        <v>0.18</v>
      </c>
      <c r="I228" s="90">
        <v>1527.1540388399999</v>
      </c>
      <c r="J228" s="91">
        <v>37.269684309999946</v>
      </c>
      <c r="K228" s="90">
        <v>-7.207795</v>
      </c>
      <c r="L228" s="91">
        <v>130.52413799999999</v>
      </c>
      <c r="M228" s="90">
        <v>1527.1175697599999</v>
      </c>
      <c r="N228" s="91">
        <v>37.308362639999864</v>
      </c>
      <c r="O228" s="90">
        <v>-7.1806775999999992</v>
      </c>
      <c r="P228" s="91">
        <v>131.45501895000001</v>
      </c>
      <c r="Q228" s="92">
        <v>69780763.305000007</v>
      </c>
      <c r="R228" s="93">
        <v>593032</v>
      </c>
      <c r="S228" s="92">
        <v>6545</v>
      </c>
      <c r="T228" s="94">
        <v>4.5693336448236935E-2</v>
      </c>
      <c r="U228" s="95">
        <v>1.0027615137717667E-3</v>
      </c>
      <c r="V228" s="96"/>
      <c r="W228" s="97">
        <v>120.36</v>
      </c>
      <c r="X228" s="98"/>
      <c r="Y228" s="99">
        <v>1.310987869724161E-2</v>
      </c>
      <c r="Z228" s="100">
        <v>2.9862239999999998E-2</v>
      </c>
      <c r="AA228" s="99">
        <v>0.1768188</v>
      </c>
      <c r="AB228" s="100">
        <v>0.19089130000000001</v>
      </c>
      <c r="AC228" s="99">
        <v>0.131271</v>
      </c>
    </row>
    <row r="229" spans="1:29">
      <c r="A229" s="85"/>
      <c r="B229" s="85" t="s">
        <v>274</v>
      </c>
      <c r="C229" s="86" t="s">
        <v>45</v>
      </c>
      <c r="D229" s="86" t="s">
        <v>777</v>
      </c>
      <c r="E229" s="87" t="s">
        <v>994</v>
      </c>
      <c r="F229" s="88"/>
      <c r="G229" s="64"/>
      <c r="H229" s="89">
        <v>0.3</v>
      </c>
      <c r="I229" s="90">
        <v>47.007899999999999</v>
      </c>
      <c r="J229" s="91">
        <v>6.9027000000000003</v>
      </c>
      <c r="K229" s="90">
        <v>5.1141680000000003</v>
      </c>
      <c r="L229" s="91">
        <v>43.77469</v>
      </c>
      <c r="M229" s="90">
        <v>47.007899999999999</v>
      </c>
      <c r="N229" s="91">
        <v>6.375</v>
      </c>
      <c r="O229" s="90">
        <v>4.6733000000000002</v>
      </c>
      <c r="P229" s="91">
        <v>44.0869</v>
      </c>
      <c r="Q229" s="92">
        <v>7250218.9850999974</v>
      </c>
      <c r="R229" s="93">
        <v>134865</v>
      </c>
      <c r="S229" s="92">
        <v>2847</v>
      </c>
      <c r="T229" s="94">
        <v>0.15423405395901535</v>
      </c>
      <c r="U229" s="95">
        <v>1.3059704854271735E-3</v>
      </c>
      <c r="V229" s="96"/>
      <c r="W229" s="97">
        <v>54.98</v>
      </c>
      <c r="X229" s="98"/>
      <c r="Y229" s="99">
        <v>9.0009457984721736E-3</v>
      </c>
      <c r="Z229" s="100">
        <v>4.1879850000000003E-2</v>
      </c>
      <c r="AA229" s="99" t="s">
        <v>542</v>
      </c>
      <c r="AB229" s="100" t="s">
        <v>542</v>
      </c>
      <c r="AC229" s="99" t="s">
        <v>542</v>
      </c>
    </row>
    <row r="230" spans="1:29">
      <c r="A230" s="85"/>
      <c r="B230" s="85" t="s">
        <v>275</v>
      </c>
      <c r="C230" s="86" t="s">
        <v>45</v>
      </c>
      <c r="D230" s="86" t="s">
        <v>777</v>
      </c>
      <c r="E230" s="87" t="s">
        <v>995</v>
      </c>
      <c r="F230" s="88"/>
      <c r="G230" s="64"/>
      <c r="H230" s="89">
        <v>0.32</v>
      </c>
      <c r="I230" s="90">
        <v>965.49455105999994</v>
      </c>
      <c r="J230" s="91">
        <v>68.937438889999981</v>
      </c>
      <c r="K230" s="90">
        <v>17.475622999999999</v>
      </c>
      <c r="L230" s="91">
        <v>237.800331</v>
      </c>
      <c r="M230" s="90">
        <v>966.87503747999995</v>
      </c>
      <c r="N230" s="91">
        <v>67.481599620000011</v>
      </c>
      <c r="O230" s="90">
        <v>16.568099999999998</v>
      </c>
      <c r="P230" s="91">
        <v>237.99758562999997</v>
      </c>
      <c r="Q230" s="92">
        <v>41118804.801931992</v>
      </c>
      <c r="R230" s="93">
        <v>526200</v>
      </c>
      <c r="S230" s="92">
        <v>5426</v>
      </c>
      <c r="T230" s="94">
        <v>4.2588334400011231E-2</v>
      </c>
      <c r="U230" s="95">
        <v>8.8771679354247499E-4</v>
      </c>
      <c r="V230" s="96"/>
      <c r="W230" s="97">
        <v>80.819999999999993</v>
      </c>
      <c r="X230" s="98"/>
      <c r="Y230" s="99">
        <v>7.4772865627319968E-2</v>
      </c>
      <c r="Z230" s="100">
        <v>5.660871E-2</v>
      </c>
      <c r="AA230" s="99">
        <v>0.2327697</v>
      </c>
      <c r="AB230" s="100">
        <v>0.1643607</v>
      </c>
      <c r="AC230" s="99">
        <v>9.3996659999999996E-2</v>
      </c>
    </row>
    <row r="231" spans="1:29">
      <c r="A231" s="85"/>
      <c r="B231" s="85" t="s">
        <v>276</v>
      </c>
      <c r="C231" s="86" t="s">
        <v>45</v>
      </c>
      <c r="D231" s="86" t="s">
        <v>424</v>
      </c>
      <c r="E231" s="87" t="s">
        <v>996</v>
      </c>
      <c r="F231" s="88"/>
      <c r="G231" s="64"/>
      <c r="H231" s="89">
        <v>0.4</v>
      </c>
      <c r="I231" s="90">
        <v>632.25815145000001</v>
      </c>
      <c r="J231" s="91">
        <v>51.353598090000155</v>
      </c>
      <c r="K231" s="90">
        <v>26.051449000000002</v>
      </c>
      <c r="L231" s="91">
        <v>96.023988000000003</v>
      </c>
      <c r="M231" s="90">
        <v>632.16532905000008</v>
      </c>
      <c r="N231" s="91">
        <v>51.34981761000013</v>
      </c>
      <c r="O231" s="90">
        <v>26.689955999999999</v>
      </c>
      <c r="P231" s="91">
        <v>99.561018300000001</v>
      </c>
      <c r="Q231" s="92">
        <v>92171142.799999997</v>
      </c>
      <c r="R231" s="93">
        <v>2133984</v>
      </c>
      <c r="S231" s="92">
        <v>4313</v>
      </c>
      <c r="T231" s="94">
        <v>0.14578086907795135</v>
      </c>
      <c r="U231" s="95">
        <v>1.3590967163462995E-3</v>
      </c>
      <c r="V231" s="96"/>
      <c r="W231" s="97">
        <v>43.95</v>
      </c>
      <c r="X231" s="98"/>
      <c r="Y231" s="99">
        <v>0.15130830489192265</v>
      </c>
      <c r="Z231" s="100">
        <v>4.2457300000000003E-2</v>
      </c>
      <c r="AA231" s="99">
        <v>0.53591790000000006</v>
      </c>
      <c r="AB231" s="100">
        <v>0.26487549999999999</v>
      </c>
      <c r="AC231" s="99">
        <v>0.18298179999999997</v>
      </c>
    </row>
    <row r="232" spans="1:29">
      <c r="A232" s="85"/>
      <c r="B232" s="85" t="s">
        <v>277</v>
      </c>
      <c r="C232" s="86" t="s">
        <v>45</v>
      </c>
      <c r="D232" s="86" t="s">
        <v>777</v>
      </c>
      <c r="E232" s="87" t="s">
        <v>997</v>
      </c>
      <c r="F232" s="88"/>
      <c r="G232" s="64"/>
      <c r="H232" s="89">
        <v>0.23</v>
      </c>
      <c r="I232" s="90">
        <v>62.053999999999995</v>
      </c>
      <c r="J232" s="91">
        <v>11.572399999999993</v>
      </c>
      <c r="K232" s="90">
        <v>10.949313999999999</v>
      </c>
      <c r="L232" s="91">
        <v>52.920073000000002</v>
      </c>
      <c r="M232" s="90">
        <v>63.033799999999992</v>
      </c>
      <c r="N232" s="91">
        <v>10.934199999999992</v>
      </c>
      <c r="O232" s="90">
        <v>10.451199999999998</v>
      </c>
      <c r="P232" s="91">
        <v>53.926699999999997</v>
      </c>
      <c r="Q232" s="92">
        <v>20581860.754999999</v>
      </c>
      <c r="R232" s="93">
        <v>318572</v>
      </c>
      <c r="S232" s="92">
        <v>6320</v>
      </c>
      <c r="T232" s="94">
        <v>0.33167661641473556</v>
      </c>
      <c r="U232" s="95">
        <v>2.7227524515428558E-3</v>
      </c>
      <c r="V232" s="96"/>
      <c r="W232" s="97">
        <v>65.319999999999993</v>
      </c>
      <c r="X232" s="98"/>
      <c r="Y232" s="99">
        <v>2.559353949785671E-3</v>
      </c>
      <c r="Z232" s="100">
        <v>9.5826890000000001E-3</v>
      </c>
      <c r="AA232" s="99" t="s">
        <v>542</v>
      </c>
      <c r="AB232" s="100" t="s">
        <v>542</v>
      </c>
      <c r="AC232" s="99" t="s">
        <v>542</v>
      </c>
    </row>
    <row r="233" spans="1:29">
      <c r="A233" s="85"/>
      <c r="B233" s="85" t="s">
        <v>278</v>
      </c>
      <c r="C233" s="86" t="s">
        <v>45</v>
      </c>
      <c r="D233" s="86" t="s">
        <v>777</v>
      </c>
      <c r="E233" s="87" t="s">
        <v>998</v>
      </c>
      <c r="F233" s="88"/>
      <c r="G233" s="64"/>
      <c r="H233" s="89">
        <v>0.26</v>
      </c>
      <c r="I233" s="90">
        <v>13.134349999999998</v>
      </c>
      <c r="J233" s="91">
        <v>2.6175499999999983</v>
      </c>
      <c r="K233" s="90">
        <v>2.9184230000000002</v>
      </c>
      <c r="L233" s="91">
        <v>11.069037</v>
      </c>
      <c r="M233" s="90">
        <v>13.134349999999998</v>
      </c>
      <c r="N233" s="91">
        <v>2.6175499999999983</v>
      </c>
      <c r="O233" s="90">
        <v>2.8831499999999997</v>
      </c>
      <c r="P233" s="91">
        <v>10.606350000000001</v>
      </c>
      <c r="Q233" s="92">
        <v>5674636.419999999</v>
      </c>
      <c r="R233" s="93">
        <v>88230</v>
      </c>
      <c r="S233" s="92">
        <v>1229</v>
      </c>
      <c r="T233" s="94">
        <v>0.4320454700841686</v>
      </c>
      <c r="U233" s="95">
        <v>3.6928410755106339E-3</v>
      </c>
      <c r="V233" s="96"/>
      <c r="W233" s="97">
        <v>64.06</v>
      </c>
      <c r="X233" s="98"/>
      <c r="Y233" s="99">
        <v>9.7039962535123321E-3</v>
      </c>
      <c r="Z233" s="100">
        <v>-2.5406970000000001E-2</v>
      </c>
      <c r="AA233" s="99" t="s">
        <v>542</v>
      </c>
      <c r="AB233" s="100" t="s">
        <v>542</v>
      </c>
      <c r="AC233" s="99" t="s">
        <v>542</v>
      </c>
    </row>
    <row r="234" spans="1:29">
      <c r="A234" s="85"/>
      <c r="B234" s="85" t="s">
        <v>279</v>
      </c>
      <c r="C234" s="86" t="s">
        <v>45</v>
      </c>
      <c r="D234" s="86" t="s">
        <v>212</v>
      </c>
      <c r="E234" s="87" t="s">
        <v>999</v>
      </c>
      <c r="F234" s="88"/>
      <c r="G234" s="64"/>
      <c r="H234" s="89">
        <v>0.49</v>
      </c>
      <c r="I234" s="90">
        <v>0.57299999999999995</v>
      </c>
      <c r="J234" s="91">
        <v>-0.16650000000000001</v>
      </c>
      <c r="K234" s="90">
        <v>0</v>
      </c>
      <c r="L234" s="91">
        <v>0.75338000000000005</v>
      </c>
      <c r="M234" s="90">
        <v>0.57299999999999995</v>
      </c>
      <c r="N234" s="91">
        <v>-0.16650000000000001</v>
      </c>
      <c r="O234" s="90">
        <v>0</v>
      </c>
      <c r="P234" s="91">
        <v>0.76200000000000001</v>
      </c>
      <c r="Q234" s="92">
        <v>140366.06</v>
      </c>
      <c r="R234" s="93">
        <v>15261</v>
      </c>
      <c r="S234" s="92">
        <v>71</v>
      </c>
      <c r="T234" s="94">
        <v>0.24496694589877835</v>
      </c>
      <c r="U234" s="95">
        <v>8.7665054599266375E-3</v>
      </c>
      <c r="V234" s="96"/>
      <c r="W234" s="97">
        <v>7.8</v>
      </c>
      <c r="X234" s="98"/>
      <c r="Y234" s="99">
        <v>0</v>
      </c>
      <c r="Z234" s="100">
        <v>-0.2089249</v>
      </c>
      <c r="AA234" s="99" t="s">
        <v>542</v>
      </c>
      <c r="AB234" s="100" t="s">
        <v>542</v>
      </c>
      <c r="AC234" s="99" t="s">
        <v>542</v>
      </c>
    </row>
    <row r="235" spans="1:29">
      <c r="A235" s="85"/>
      <c r="B235" s="85" t="s">
        <v>280</v>
      </c>
      <c r="C235" s="86" t="s">
        <v>45</v>
      </c>
      <c r="D235" s="86" t="s">
        <v>243</v>
      </c>
      <c r="E235" s="87" t="s">
        <v>1000</v>
      </c>
      <c r="F235" s="88"/>
      <c r="G235" s="64"/>
      <c r="H235" s="89">
        <v>0.65</v>
      </c>
      <c r="I235" s="90">
        <v>827.01762524000003</v>
      </c>
      <c r="J235" s="91">
        <v>-52.316570889999987</v>
      </c>
      <c r="K235" s="90">
        <v>53.588442999999998</v>
      </c>
      <c r="L235" s="91">
        <v>397.78637500000002</v>
      </c>
      <c r="M235" s="90">
        <v>825.12239932</v>
      </c>
      <c r="N235" s="91">
        <v>-52.970006869999885</v>
      </c>
      <c r="O235" s="90">
        <v>45.994609200000006</v>
      </c>
      <c r="P235" s="91">
        <v>388.72010269999998</v>
      </c>
      <c r="Q235" s="92">
        <v>154520883.31499997</v>
      </c>
      <c r="R235" s="93">
        <v>6361627</v>
      </c>
      <c r="S235" s="92">
        <v>18651</v>
      </c>
      <c r="T235" s="94">
        <v>0.18684110059946801</v>
      </c>
      <c r="U235" s="95">
        <v>1.1657079558589707E-3</v>
      </c>
      <c r="V235" s="96"/>
      <c r="W235" s="97">
        <v>22.28</v>
      </c>
      <c r="X235" s="98"/>
      <c r="Y235" s="99">
        <v>3.2628815080789943E-2</v>
      </c>
      <c r="Z235" s="100">
        <v>-0.1127041</v>
      </c>
      <c r="AA235" s="99">
        <v>0.62253559999999997</v>
      </c>
      <c r="AB235" s="100">
        <v>0.26542680000000002</v>
      </c>
      <c r="AC235" s="99" t="s">
        <v>542</v>
      </c>
    </row>
    <row r="236" spans="1:29">
      <c r="A236" s="85"/>
      <c r="B236" s="85" t="s">
        <v>281</v>
      </c>
      <c r="C236" s="86" t="s">
        <v>45</v>
      </c>
      <c r="D236" s="86" t="s">
        <v>774</v>
      </c>
      <c r="E236" s="87" t="s">
        <v>1001</v>
      </c>
      <c r="F236" s="88"/>
      <c r="G236" s="64"/>
      <c r="H236" s="89">
        <v>0.35</v>
      </c>
      <c r="I236" s="90">
        <v>370.77349056000003</v>
      </c>
      <c r="J236" s="91">
        <v>-7.3355643400000332</v>
      </c>
      <c r="K236" s="90">
        <v>13.215870000000001</v>
      </c>
      <c r="L236" s="91">
        <v>71.977260329999993</v>
      </c>
      <c r="M236" s="90">
        <v>370.34769024000002</v>
      </c>
      <c r="N236" s="91">
        <v>-7.3742589599999784</v>
      </c>
      <c r="O236" s="90">
        <v>12.612821759999999</v>
      </c>
      <c r="P236" s="91">
        <v>71.707910909999995</v>
      </c>
      <c r="Q236" s="92">
        <v>25132540.330000006</v>
      </c>
      <c r="R236" s="93">
        <v>1127212</v>
      </c>
      <c r="S236" s="92">
        <v>2566</v>
      </c>
      <c r="T236" s="94">
        <v>6.7784081035677388E-2</v>
      </c>
      <c r="U236" s="95">
        <v>1.5132244047549859E-3</v>
      </c>
      <c r="V236" s="96"/>
      <c r="W236" s="97">
        <v>21.12</v>
      </c>
      <c r="X236" s="98"/>
      <c r="Y236" s="99">
        <v>0.10551661931818182</v>
      </c>
      <c r="Z236" s="100">
        <v>3.113929E-2</v>
      </c>
      <c r="AA236" s="99">
        <v>0.1263956</v>
      </c>
      <c r="AB236" s="100">
        <v>0.15486159999999999</v>
      </c>
      <c r="AC236" s="99">
        <v>9.7950170000000003E-2</v>
      </c>
    </row>
    <row r="237" spans="1:29">
      <c r="A237" s="85"/>
      <c r="B237" s="85" t="s">
        <v>282</v>
      </c>
      <c r="C237" s="86" t="s">
        <v>45</v>
      </c>
      <c r="D237" s="86" t="s">
        <v>747</v>
      </c>
      <c r="E237" s="87" t="s">
        <v>1002</v>
      </c>
      <c r="F237" s="88"/>
      <c r="G237" s="64"/>
      <c r="H237" s="89">
        <v>0.35</v>
      </c>
      <c r="I237" s="90">
        <v>168.60526301999997</v>
      </c>
      <c r="J237" s="91">
        <v>0.68046773999997978</v>
      </c>
      <c r="K237" s="90">
        <v>-4.3892800000000003</v>
      </c>
      <c r="L237" s="91">
        <v>-20.326440999999999</v>
      </c>
      <c r="M237" s="90">
        <v>168.51462006</v>
      </c>
      <c r="N237" s="91">
        <v>0.67775021999999885</v>
      </c>
      <c r="O237" s="90">
        <v>-4.5095999999999998</v>
      </c>
      <c r="P237" s="91">
        <v>-20.590503689999998</v>
      </c>
      <c r="Q237" s="92">
        <v>7232050.3313999996</v>
      </c>
      <c r="R237" s="93">
        <v>131013</v>
      </c>
      <c r="S237" s="92">
        <v>375</v>
      </c>
      <c r="T237" s="94">
        <v>4.2893384238795275E-2</v>
      </c>
      <c r="U237" s="95">
        <v>1.933984434545861E-3</v>
      </c>
      <c r="V237" s="96"/>
      <c r="W237" s="97">
        <v>56.37</v>
      </c>
      <c r="X237" s="98"/>
      <c r="Y237" s="99">
        <v>3.3870356572645019E-2</v>
      </c>
      <c r="Z237" s="100">
        <v>3.0718599999999999E-2</v>
      </c>
      <c r="AA237" s="99">
        <v>0.16181119999999999</v>
      </c>
      <c r="AB237" s="100">
        <v>0.18620599999999998</v>
      </c>
      <c r="AC237" s="99">
        <v>0.1271863</v>
      </c>
    </row>
    <row r="238" spans="1:29">
      <c r="A238" s="85"/>
      <c r="B238" s="85" t="s">
        <v>283</v>
      </c>
      <c r="C238" s="86" t="s">
        <v>45</v>
      </c>
      <c r="D238" s="86" t="s">
        <v>747</v>
      </c>
      <c r="E238" s="87" t="s">
        <v>1003</v>
      </c>
      <c r="F238" s="88"/>
      <c r="G238" s="64"/>
      <c r="H238" s="89">
        <v>0.25</v>
      </c>
      <c r="I238" s="90">
        <v>81.614019780000007</v>
      </c>
      <c r="J238" s="91">
        <v>2.8852552800000013</v>
      </c>
      <c r="K238" s="90">
        <v>0</v>
      </c>
      <c r="L238" s="91">
        <v>-3.3266119999999999</v>
      </c>
      <c r="M238" s="90">
        <v>81.088374689999995</v>
      </c>
      <c r="N238" s="91">
        <v>2.8666724399999977</v>
      </c>
      <c r="O238" s="90">
        <v>0</v>
      </c>
      <c r="P238" s="91">
        <v>-3.8183261699999997</v>
      </c>
      <c r="Q238" s="92">
        <v>6952514.5399999982</v>
      </c>
      <c r="R238" s="93">
        <v>154594</v>
      </c>
      <c r="S238" s="92">
        <v>299</v>
      </c>
      <c r="T238" s="94">
        <v>8.5187747873971931E-2</v>
      </c>
      <c r="U238" s="95">
        <v>2.5908188568171757E-3</v>
      </c>
      <c r="V238" s="96"/>
      <c r="W238" s="97">
        <v>46.3</v>
      </c>
      <c r="X238" s="98"/>
      <c r="Y238" s="99">
        <v>2.0887257019438443E-2</v>
      </c>
      <c r="Z238" s="100">
        <v>3.463687E-2</v>
      </c>
      <c r="AA238" s="99">
        <v>8.2854230000000001E-2</v>
      </c>
      <c r="AB238" s="100">
        <v>0.1180397</v>
      </c>
      <c r="AC238" s="99">
        <v>9.0799459999999999E-2</v>
      </c>
    </row>
    <row r="239" spans="1:29">
      <c r="A239" s="85"/>
      <c r="B239" s="85" t="s">
        <v>284</v>
      </c>
      <c r="C239" s="86" t="s">
        <v>98</v>
      </c>
      <c r="D239" s="86" t="s">
        <v>190</v>
      </c>
      <c r="E239" s="87" t="s">
        <v>1004</v>
      </c>
      <c r="F239" s="88"/>
      <c r="G239" s="64"/>
      <c r="H239" s="89">
        <v>0.54</v>
      </c>
      <c r="I239" s="90">
        <v>47.47577124</v>
      </c>
      <c r="J239" s="91">
        <v>-2.300589780000001</v>
      </c>
      <c r="K239" s="90">
        <v>-3.5167730000000001</v>
      </c>
      <c r="L239" s="91">
        <v>-3.508813</v>
      </c>
      <c r="M239" s="90">
        <v>47.47577124</v>
      </c>
      <c r="N239" s="91">
        <v>-2.300589780000001</v>
      </c>
      <c r="O239" s="90">
        <v>-3.5670000000000002</v>
      </c>
      <c r="P239" s="91">
        <v>-3.559256</v>
      </c>
      <c r="Q239" s="92">
        <v>1360382.2449999999</v>
      </c>
      <c r="R239" s="93">
        <v>58402</v>
      </c>
      <c r="S239" s="92">
        <v>212</v>
      </c>
      <c r="T239" s="94">
        <v>2.8654242142228333E-2</v>
      </c>
      <c r="U239" s="95">
        <v>3.1409763524173138E-3</v>
      </c>
      <c r="V239" s="96"/>
      <c r="W239" s="97">
        <v>23.78</v>
      </c>
      <c r="X239" s="98"/>
      <c r="Y239" s="99">
        <v>2.6580740117746002E-3</v>
      </c>
      <c r="Z239" s="100">
        <v>2.5441999999999999E-2</v>
      </c>
      <c r="AA239" s="99">
        <v>0.1409841</v>
      </c>
      <c r="AB239" s="100">
        <v>0.15984809999999999</v>
      </c>
      <c r="AC239" s="99">
        <v>0.1129468</v>
      </c>
    </row>
    <row r="240" spans="1:29">
      <c r="A240" s="85"/>
      <c r="B240" s="85" t="s">
        <v>285</v>
      </c>
      <c r="C240" s="86" t="s">
        <v>45</v>
      </c>
      <c r="D240" s="86" t="s">
        <v>212</v>
      </c>
      <c r="E240" s="87" t="s">
        <v>1005</v>
      </c>
      <c r="F240" s="88"/>
      <c r="G240" s="64"/>
      <c r="H240" s="89">
        <v>0.28999999999999998</v>
      </c>
      <c r="I240" s="90">
        <v>23.825624999999999</v>
      </c>
      <c r="J240" s="91">
        <v>0.76312500000000005</v>
      </c>
      <c r="K240" s="90">
        <v>1.0714129999999999</v>
      </c>
      <c r="L240" s="91">
        <v>1.4573700000000001</v>
      </c>
      <c r="M240" s="90">
        <v>23.825624999999999</v>
      </c>
      <c r="N240" s="91">
        <v>0.76312500000000005</v>
      </c>
      <c r="O240" s="90">
        <v>1.0912500000000001</v>
      </c>
      <c r="P240" s="91">
        <v>22.030750000000001</v>
      </c>
      <c r="Q240" s="92">
        <v>621600.53</v>
      </c>
      <c r="R240" s="93">
        <v>42683</v>
      </c>
      <c r="S240" s="92">
        <v>73</v>
      </c>
      <c r="T240" s="94">
        <v>2.6089579182078122E-2</v>
      </c>
      <c r="U240" s="95">
        <v>5.2389513643415278E-3</v>
      </c>
      <c r="V240" s="96"/>
      <c r="W240" s="97">
        <v>14.54</v>
      </c>
      <c r="X240" s="98"/>
      <c r="Y240" s="99">
        <v>6.1748968363136182E-3</v>
      </c>
      <c r="Z240" s="100">
        <v>-8.8222750000000009E-3</v>
      </c>
      <c r="AA240" s="99">
        <v>0.2633664</v>
      </c>
      <c r="AB240" s="100" t="s">
        <v>542</v>
      </c>
      <c r="AC240" s="99" t="s">
        <v>542</v>
      </c>
    </row>
    <row r="241" spans="1:29">
      <c r="A241" s="85"/>
      <c r="B241" s="85" t="s">
        <v>286</v>
      </c>
      <c r="C241" s="86" t="s">
        <v>45</v>
      </c>
      <c r="D241" s="86" t="s">
        <v>190</v>
      </c>
      <c r="E241" s="87" t="s">
        <v>1006</v>
      </c>
      <c r="F241" s="88"/>
      <c r="G241" s="64"/>
      <c r="H241" s="89">
        <v>0.69</v>
      </c>
      <c r="I241" s="90">
        <v>128.18994552000001</v>
      </c>
      <c r="J241" s="91">
        <v>-13.047067649999992</v>
      </c>
      <c r="K241" s="90">
        <v>5.0175739999999998</v>
      </c>
      <c r="L241" s="91">
        <v>86.024680000000004</v>
      </c>
      <c r="M241" s="90">
        <v>128.15276544</v>
      </c>
      <c r="N241" s="91">
        <v>-13.041780800000012</v>
      </c>
      <c r="O241" s="90">
        <v>4.5359999999999996</v>
      </c>
      <c r="P241" s="91">
        <v>86.598321799999994</v>
      </c>
      <c r="Q241" s="92">
        <v>22405238.774999995</v>
      </c>
      <c r="R241" s="93">
        <v>1374987</v>
      </c>
      <c r="S241" s="92">
        <v>6064</v>
      </c>
      <c r="T241" s="94">
        <v>0.17478156094156669</v>
      </c>
      <c r="U241" s="95">
        <v>2.1005202582567396E-3</v>
      </c>
      <c r="V241" s="96"/>
      <c r="W241" s="97">
        <v>15.12</v>
      </c>
      <c r="X241" s="98"/>
      <c r="Y241" s="99">
        <v>3.5958465608465606E-2</v>
      </c>
      <c r="Z241" s="100">
        <v>-0.1244933</v>
      </c>
      <c r="AA241" s="99">
        <v>0.82996780000000003</v>
      </c>
      <c r="AB241" s="100">
        <v>0.23399010000000001</v>
      </c>
      <c r="AC241" s="99" t="s">
        <v>542</v>
      </c>
    </row>
    <row r="242" spans="1:29">
      <c r="A242" s="85"/>
      <c r="B242" s="85" t="s">
        <v>287</v>
      </c>
      <c r="C242" s="86" t="s">
        <v>45</v>
      </c>
      <c r="D242" s="86" t="s">
        <v>243</v>
      </c>
      <c r="E242" s="87" t="s">
        <v>1007</v>
      </c>
      <c r="F242" s="88"/>
      <c r="G242" s="64"/>
      <c r="H242" s="89">
        <v>0.35</v>
      </c>
      <c r="I242" s="90">
        <v>75.662339759999995</v>
      </c>
      <c r="J242" s="91">
        <v>4.3067002199999838</v>
      </c>
      <c r="K242" s="90">
        <v>-1.1937089999999999</v>
      </c>
      <c r="L242" s="91">
        <v>3.1451959999999999</v>
      </c>
      <c r="M242" s="90">
        <v>75.491453519999993</v>
      </c>
      <c r="N242" s="91">
        <v>4.2938159399999973</v>
      </c>
      <c r="O242" s="90">
        <v>-1.512</v>
      </c>
      <c r="P242" s="91">
        <v>2.3539328999999998</v>
      </c>
      <c r="Q242" s="92">
        <v>10333153.345000001</v>
      </c>
      <c r="R242" s="93">
        <v>711517</v>
      </c>
      <c r="S242" s="92">
        <v>801</v>
      </c>
      <c r="T242" s="94">
        <v>0.13656930750194399</v>
      </c>
      <c r="U242" s="95">
        <v>1.6664854541527203E-3</v>
      </c>
      <c r="V242" s="96"/>
      <c r="W242" s="97">
        <v>15.08</v>
      </c>
      <c r="X242" s="98"/>
      <c r="Y242" s="99">
        <v>3.9100464190981427E-2</v>
      </c>
      <c r="Z242" s="100">
        <v>7.8683829999999996E-2</v>
      </c>
      <c r="AA242" s="99">
        <v>7.7378229999999992E-2</v>
      </c>
      <c r="AB242" s="100">
        <v>0.1017245</v>
      </c>
      <c r="AC242" s="99">
        <v>8.6527429999999989E-2</v>
      </c>
    </row>
    <row r="243" spans="1:29" ht="15.5">
      <c r="A243" s="107"/>
      <c r="B243" s="107" t="s">
        <v>288</v>
      </c>
      <c r="C243" s="108"/>
      <c r="D243" s="69"/>
      <c r="E243" s="108"/>
      <c r="F243" s="112"/>
      <c r="G243" s="64"/>
      <c r="H243" s="112"/>
      <c r="I243" s="112"/>
      <c r="J243" s="112"/>
      <c r="K243" s="112"/>
      <c r="L243" s="112"/>
      <c r="M243" s="109"/>
      <c r="N243" s="109"/>
      <c r="O243" s="111"/>
      <c r="P243" s="111"/>
      <c r="Q243" s="109"/>
      <c r="R243" s="109"/>
      <c r="S243" s="109"/>
      <c r="T243" s="109"/>
      <c r="U243" s="109"/>
      <c r="V243" s="110"/>
      <c r="W243" s="109"/>
      <c r="X243" s="110"/>
      <c r="Y243" s="109"/>
      <c r="Z243" s="114"/>
      <c r="AA243" s="114"/>
      <c r="AB243" s="114"/>
      <c r="AC243" s="114"/>
    </row>
    <row r="244" spans="1:29">
      <c r="A244" s="85"/>
      <c r="B244" s="85" t="s">
        <v>289</v>
      </c>
      <c r="C244" s="86" t="s">
        <v>58</v>
      </c>
      <c r="D244" s="86" t="s">
        <v>729</v>
      </c>
      <c r="E244" s="87" t="s">
        <v>1008</v>
      </c>
      <c r="F244" s="88"/>
      <c r="G244" s="64"/>
      <c r="H244" s="89">
        <v>0.9</v>
      </c>
      <c r="I244" s="90">
        <v>13.241264960000001</v>
      </c>
      <c r="J244" s="91">
        <v>-1.1936867199999988</v>
      </c>
      <c r="K244" s="90">
        <v>-2.0810080000000002</v>
      </c>
      <c r="L244" s="91">
        <v>-4.6039070000000004</v>
      </c>
      <c r="M244" s="90">
        <v>13.362777120000001</v>
      </c>
      <c r="N244" s="91">
        <v>-1.140061919999998</v>
      </c>
      <c r="O244" s="90">
        <v>-2.1472035200000001</v>
      </c>
      <c r="P244" s="91">
        <v>-4.6002940600000004</v>
      </c>
      <c r="Q244" s="92">
        <v>2113628.87</v>
      </c>
      <c r="R244" s="93">
        <v>356898</v>
      </c>
      <c r="S244" s="92">
        <v>59</v>
      </c>
      <c r="T244" s="94">
        <v>0.15962439210943785</v>
      </c>
      <c r="U244" s="95">
        <v>3.6402143300502234E-3</v>
      </c>
      <c r="V244" s="96"/>
      <c r="W244" s="97">
        <v>6.16</v>
      </c>
      <c r="X244" s="98"/>
      <c r="Y244" s="99">
        <v>3.538961038961039E-3</v>
      </c>
      <c r="Z244" s="100">
        <v>7.3278969999999999E-2</v>
      </c>
      <c r="AA244" s="99">
        <v>1.014491E-2</v>
      </c>
      <c r="AB244" s="100">
        <v>8.6830649999999995E-2</v>
      </c>
      <c r="AC244" s="99">
        <v>6.5287209999999998E-2</v>
      </c>
    </row>
    <row r="245" spans="1:29">
      <c r="A245" s="85"/>
      <c r="B245" s="85" t="s">
        <v>290</v>
      </c>
      <c r="C245" s="86" t="s">
        <v>58</v>
      </c>
      <c r="D245" s="86" t="s">
        <v>727</v>
      </c>
      <c r="E245" s="87" t="s">
        <v>1009</v>
      </c>
      <c r="F245" s="88"/>
      <c r="G245" s="64"/>
      <c r="H245" s="89">
        <v>1.1000000000000001</v>
      </c>
      <c r="I245" s="90">
        <v>400.39295997999994</v>
      </c>
      <c r="J245" s="91">
        <v>5.0303754399999976</v>
      </c>
      <c r="K245" s="90">
        <v>0.21484851000000002</v>
      </c>
      <c r="L245" s="91">
        <v>28.495483470000003</v>
      </c>
      <c r="M245" s="90">
        <v>398.62519921000001</v>
      </c>
      <c r="N245" s="91">
        <v>5.2468677099999788</v>
      </c>
      <c r="O245" s="90">
        <v>0.70570370999999998</v>
      </c>
      <c r="P245" s="91">
        <v>53.606510839999999</v>
      </c>
      <c r="Q245" s="92">
        <v>11398123.150000002</v>
      </c>
      <c r="R245" s="93">
        <v>1657502</v>
      </c>
      <c r="S245" s="92">
        <v>895</v>
      </c>
      <c r="T245" s="94">
        <v>2.8467341560074758E-2</v>
      </c>
      <c r="U245" s="95">
        <v>3.8097761138680508E-3</v>
      </c>
      <c r="V245" s="96"/>
      <c r="W245" s="97">
        <v>7.01</v>
      </c>
      <c r="X245" s="98"/>
      <c r="Y245" s="99">
        <v>0.1120018544935806</v>
      </c>
      <c r="Z245" s="100">
        <v>1.154401E-2</v>
      </c>
      <c r="AA245" s="99">
        <v>0.15187620000000002</v>
      </c>
      <c r="AB245" s="100">
        <v>0.16973150000000001</v>
      </c>
      <c r="AC245" s="99">
        <v>0.1200388</v>
      </c>
    </row>
    <row r="246" spans="1:29">
      <c r="A246" s="85"/>
      <c r="B246" s="85" t="s">
        <v>291</v>
      </c>
      <c r="C246" s="86" t="s">
        <v>58</v>
      </c>
      <c r="D246" s="86" t="s">
        <v>772</v>
      </c>
      <c r="E246" s="87" t="s">
        <v>1010</v>
      </c>
      <c r="F246" s="88"/>
      <c r="G246" s="64"/>
      <c r="H246" s="89">
        <v>0.65</v>
      </c>
      <c r="I246" s="90">
        <v>7.6448711500000002</v>
      </c>
      <c r="J246" s="91">
        <v>-1.9513942999999989</v>
      </c>
      <c r="K246" s="90">
        <v>-2.2085868099999999</v>
      </c>
      <c r="L246" s="91">
        <v>-1.3815727400000002</v>
      </c>
      <c r="M246" s="90">
        <v>7.6448711500000002</v>
      </c>
      <c r="N246" s="91">
        <v>-1.9513942999999989</v>
      </c>
      <c r="O246" s="90">
        <v>-2.282</v>
      </c>
      <c r="P246" s="91">
        <v>-2.5564344000000001</v>
      </c>
      <c r="Q246" s="92">
        <v>1995659.8</v>
      </c>
      <c r="R246" s="93">
        <v>180472</v>
      </c>
      <c r="S246" s="92">
        <v>45</v>
      </c>
      <c r="T246" s="94">
        <v>0.26104557694213065</v>
      </c>
      <c r="U246" s="95">
        <v>5.6363259049311354E-3</v>
      </c>
      <c r="V246" s="96"/>
      <c r="W246" s="97">
        <v>11.41</v>
      </c>
      <c r="X246" s="98"/>
      <c r="Y246" s="99">
        <v>7.5810692375109555E-3</v>
      </c>
      <c r="Z246" s="100">
        <v>3.4451499999999996E-2</v>
      </c>
      <c r="AA246" s="99">
        <v>8.2310269999999991E-2</v>
      </c>
      <c r="AB246" s="100" t="s">
        <v>542</v>
      </c>
      <c r="AC246" s="99" t="s">
        <v>542</v>
      </c>
    </row>
    <row r="247" spans="1:29">
      <c r="A247" s="85"/>
      <c r="B247" s="85" t="s">
        <v>292</v>
      </c>
      <c r="C247" s="86" t="s">
        <v>58</v>
      </c>
      <c r="D247" s="86" t="s">
        <v>199</v>
      </c>
      <c r="E247" s="87" t="s">
        <v>1011</v>
      </c>
      <c r="F247" s="88"/>
      <c r="G247" s="64"/>
      <c r="H247" s="89">
        <v>0.3</v>
      </c>
      <c r="I247" s="90">
        <v>8.2212586300000012</v>
      </c>
      <c r="J247" s="91">
        <v>0.3473283900000006</v>
      </c>
      <c r="K247" s="90">
        <v>9.6597000000000002E-4</v>
      </c>
      <c r="L247" s="91">
        <v>0.49281196999999999</v>
      </c>
      <c r="M247" s="90">
        <v>2.9075000000000002</v>
      </c>
      <c r="N247" s="91">
        <v>0.1225</v>
      </c>
      <c r="O247" s="90">
        <v>0</v>
      </c>
      <c r="P247" s="91">
        <v>2.6608000000000001</v>
      </c>
      <c r="Q247" s="92">
        <v>268440.69000000006</v>
      </c>
      <c r="R247" s="93">
        <v>23775</v>
      </c>
      <c r="S247" s="92">
        <v>66</v>
      </c>
      <c r="T247" s="94">
        <v>3.2652018636226757E-2</v>
      </c>
      <c r="U247" s="95">
        <v>1.5379623458713887E-3</v>
      </c>
      <c r="V247" s="96"/>
      <c r="W247" s="97">
        <v>11.51</v>
      </c>
      <c r="X247" s="98"/>
      <c r="Y247" s="99">
        <v>0</v>
      </c>
      <c r="Z247" s="100">
        <v>3.3213640000000003E-2</v>
      </c>
      <c r="AA247" s="99" t="s">
        <v>542</v>
      </c>
      <c r="AB247" s="100" t="s">
        <v>542</v>
      </c>
      <c r="AC247" s="99" t="s">
        <v>542</v>
      </c>
    </row>
    <row r="248" spans="1:29">
      <c r="A248" s="85"/>
      <c r="B248" s="85" t="s">
        <v>293</v>
      </c>
      <c r="C248" s="86" t="s">
        <v>58</v>
      </c>
      <c r="D248" s="86" t="s">
        <v>199</v>
      </c>
      <c r="E248" s="87" t="s">
        <v>1012</v>
      </c>
      <c r="F248" s="88"/>
      <c r="G248" s="64"/>
      <c r="H248" s="89">
        <v>0.49</v>
      </c>
      <c r="I248" s="90">
        <v>20.046186819999999</v>
      </c>
      <c r="J248" s="91">
        <v>2.7486665799999983</v>
      </c>
      <c r="K248" s="90">
        <v>1.7634749999999999</v>
      </c>
      <c r="L248" s="91">
        <v>5.4352495899999997</v>
      </c>
      <c r="M248" s="90">
        <v>13.652799999999999</v>
      </c>
      <c r="N248" s="91">
        <v>2.1985000000000001</v>
      </c>
      <c r="O248" s="90">
        <v>1.5847</v>
      </c>
      <c r="P248" s="91">
        <v>12.807</v>
      </c>
      <c r="Q248" s="92">
        <v>2391530.12</v>
      </c>
      <c r="R248" s="93">
        <v>201961</v>
      </c>
      <c r="S248" s="92">
        <v>477</v>
      </c>
      <c r="T248" s="94">
        <v>0.11930099931095026</v>
      </c>
      <c r="U248" s="95">
        <v>1.5792472557240379E-3</v>
      </c>
      <c r="V248" s="96"/>
      <c r="W248" s="97">
        <v>12.18</v>
      </c>
      <c r="X248" s="98"/>
      <c r="Y248" s="99">
        <v>0</v>
      </c>
      <c r="Z248" s="100">
        <v>5.2722559999999995E-2</v>
      </c>
      <c r="AA248" s="99" t="s">
        <v>542</v>
      </c>
      <c r="AB248" s="100" t="s">
        <v>542</v>
      </c>
      <c r="AC248" s="99" t="s">
        <v>542</v>
      </c>
    </row>
    <row r="249" spans="1:29">
      <c r="A249" s="85"/>
      <c r="B249" s="85" t="s">
        <v>294</v>
      </c>
      <c r="C249" s="86" t="s">
        <v>58</v>
      </c>
      <c r="D249" s="86" t="s">
        <v>728</v>
      </c>
      <c r="E249" s="87" t="s">
        <v>1013</v>
      </c>
      <c r="F249" s="88"/>
      <c r="G249" s="64"/>
      <c r="H249" s="89">
        <v>1.1000000000000001</v>
      </c>
      <c r="I249" s="90">
        <v>129.39043598000001</v>
      </c>
      <c r="J249" s="91">
        <v>-1.3601635600000024</v>
      </c>
      <c r="K249" s="90">
        <v>-3.6278519999999999</v>
      </c>
      <c r="L249" s="91">
        <v>23.734223</v>
      </c>
      <c r="M249" s="90">
        <v>129.39043598000001</v>
      </c>
      <c r="N249" s="91">
        <v>-1.3387635600000023</v>
      </c>
      <c r="O249" s="90">
        <v>-3.7823000000000007</v>
      </c>
      <c r="P249" s="91">
        <v>40.346249769999993</v>
      </c>
      <c r="Q249" s="92">
        <v>6347706.9500000002</v>
      </c>
      <c r="R249" s="93">
        <v>2950825</v>
      </c>
      <c r="S249" s="92">
        <v>330</v>
      </c>
      <c r="T249" s="94">
        <v>4.9058548276173758E-2</v>
      </c>
      <c r="U249" s="95">
        <v>4.6670011830294254E-3</v>
      </c>
      <c r="V249" s="96"/>
      <c r="W249" s="97">
        <v>2.19</v>
      </c>
      <c r="X249" s="98"/>
      <c r="Y249" s="99">
        <v>0</v>
      </c>
      <c r="Z249" s="100">
        <v>2.3364490000000002E-2</v>
      </c>
      <c r="AA249" s="99">
        <v>-0.1178786</v>
      </c>
      <c r="AB249" s="100">
        <v>8.1331050000000002E-2</v>
      </c>
      <c r="AC249" s="99" t="s">
        <v>542</v>
      </c>
    </row>
    <row r="250" spans="1:29">
      <c r="A250" s="85"/>
      <c r="B250" s="85" t="s">
        <v>295</v>
      </c>
      <c r="C250" s="86" t="s">
        <v>58</v>
      </c>
      <c r="D250" s="86" t="s">
        <v>190</v>
      </c>
      <c r="E250" s="87" t="s">
        <v>1014</v>
      </c>
      <c r="F250" s="88"/>
      <c r="G250" s="64"/>
      <c r="H250" s="89">
        <v>1.32</v>
      </c>
      <c r="I250" s="90">
        <v>114.61467836</v>
      </c>
      <c r="J250" s="91">
        <v>-19.251140459999995</v>
      </c>
      <c r="K250" s="90">
        <v>-25.422357999999999</v>
      </c>
      <c r="L250" s="91">
        <v>28.466069000000001</v>
      </c>
      <c r="M250" s="90">
        <v>118.50044155999998</v>
      </c>
      <c r="N250" s="91">
        <v>-14.826330660000011</v>
      </c>
      <c r="O250" s="90">
        <v>-21.366</v>
      </c>
      <c r="P250" s="91">
        <v>-1115.6995830899998</v>
      </c>
      <c r="Q250" s="92">
        <v>71132465.794999987</v>
      </c>
      <c r="R250" s="93">
        <v>3002194</v>
      </c>
      <c r="S250" s="92">
        <v>2656</v>
      </c>
      <c r="T250" s="94">
        <v>0.62062265333569089</v>
      </c>
      <c r="U250" s="95">
        <v>1.0089563708557015E-3</v>
      </c>
      <c r="V250" s="96"/>
      <c r="W250" s="97">
        <v>23.74</v>
      </c>
      <c r="X250" s="98"/>
      <c r="Y250" s="99">
        <v>0</v>
      </c>
      <c r="Z250" s="100">
        <v>4.904994E-2</v>
      </c>
      <c r="AA250" s="99">
        <v>-0.32171430000000001</v>
      </c>
      <c r="AB250" s="100">
        <v>-0.33440510000000001</v>
      </c>
      <c r="AC250" s="99">
        <v>-0.2485465</v>
      </c>
    </row>
    <row r="251" spans="1:29">
      <c r="A251" s="85"/>
      <c r="B251" s="85" t="s">
        <v>296</v>
      </c>
      <c r="C251" s="86" t="s">
        <v>58</v>
      </c>
      <c r="D251" s="86" t="s">
        <v>772</v>
      </c>
      <c r="E251" s="87" t="s">
        <v>1015</v>
      </c>
      <c r="F251" s="88"/>
      <c r="G251" s="64"/>
      <c r="H251" s="89">
        <v>0.25</v>
      </c>
      <c r="I251" s="90">
        <v>50.958171440000001</v>
      </c>
      <c r="J251" s="91">
        <v>6.4912212800000013</v>
      </c>
      <c r="K251" s="90">
        <v>4.8775334699999995</v>
      </c>
      <c r="L251" s="91">
        <v>39.88114152</v>
      </c>
      <c r="M251" s="90">
        <v>50.958171440000001</v>
      </c>
      <c r="N251" s="91">
        <v>7.1878212800000014</v>
      </c>
      <c r="O251" s="90">
        <v>5.7552000000000003</v>
      </c>
      <c r="P251" s="91">
        <v>41.158912640000004</v>
      </c>
      <c r="Q251" s="92">
        <v>5205536.5899999989</v>
      </c>
      <c r="R251" s="93">
        <v>445384</v>
      </c>
      <c r="S251" s="92">
        <v>104</v>
      </c>
      <c r="T251" s="94">
        <v>0.10215312761230427</v>
      </c>
      <c r="U251" s="95">
        <v>1.7756704556359498E-3</v>
      </c>
      <c r="V251" s="96"/>
      <c r="W251" s="97">
        <v>11.99</v>
      </c>
      <c r="X251" s="98"/>
      <c r="Y251" s="99">
        <v>1.2977481234361966E-2</v>
      </c>
      <c r="Z251" s="100">
        <v>3.2730410000000001E-2</v>
      </c>
      <c r="AA251" s="99">
        <v>0.17559719999999998</v>
      </c>
      <c r="AB251" s="100" t="s">
        <v>542</v>
      </c>
      <c r="AC251" s="99" t="s">
        <v>542</v>
      </c>
    </row>
    <row r="252" spans="1:29">
      <c r="A252" s="85"/>
      <c r="B252" s="85" t="s">
        <v>297</v>
      </c>
      <c r="C252" s="86" t="s">
        <v>58</v>
      </c>
      <c r="D252" s="86" t="s">
        <v>734</v>
      </c>
      <c r="E252" s="87" t="s">
        <v>1016</v>
      </c>
      <c r="F252" s="88"/>
      <c r="G252" s="64"/>
      <c r="H252" s="89">
        <v>1.25</v>
      </c>
      <c r="I252" s="90">
        <v>39.789657599999998</v>
      </c>
      <c r="J252" s="91">
        <v>-2.2134394500000032</v>
      </c>
      <c r="K252" s="90">
        <v>-1.4127853300000002</v>
      </c>
      <c r="L252" s="91">
        <v>-22.20235868</v>
      </c>
      <c r="M252" s="90">
        <v>8.4191415000000003</v>
      </c>
      <c r="N252" s="91">
        <v>-0.60360924999999999</v>
      </c>
      <c r="O252" s="90">
        <v>-0.43120000000000003</v>
      </c>
      <c r="P252" s="91">
        <v>1.931438600000087E-2</v>
      </c>
      <c r="Q252" s="92">
        <v>450134.83000000007</v>
      </c>
      <c r="R252" s="93">
        <v>295941</v>
      </c>
      <c r="S252" s="92">
        <v>19</v>
      </c>
      <c r="T252" s="94">
        <v>1.1312860103626528E-2</v>
      </c>
      <c r="U252" s="95">
        <v>3.6284943829503601E-3</v>
      </c>
      <c r="V252" s="96"/>
      <c r="W252" s="97">
        <v>1.5049999999999999</v>
      </c>
      <c r="X252" s="98"/>
      <c r="Y252" s="99">
        <v>0.13301461794019934</v>
      </c>
      <c r="Z252" s="100">
        <v>-2.2727270000000001E-2</v>
      </c>
      <c r="AA252" s="99">
        <v>-0.1497175</v>
      </c>
      <c r="AB252" s="100" t="s">
        <v>542</v>
      </c>
      <c r="AC252" s="99" t="s">
        <v>542</v>
      </c>
    </row>
    <row r="253" spans="1:29">
      <c r="A253" s="85"/>
      <c r="B253" s="85" t="s">
        <v>298</v>
      </c>
      <c r="C253" s="86" t="s">
        <v>58</v>
      </c>
      <c r="D253" s="86" t="s">
        <v>734</v>
      </c>
      <c r="E253" s="87" t="s">
        <v>1017</v>
      </c>
      <c r="F253" s="88"/>
      <c r="G253" s="64"/>
      <c r="H253" s="89">
        <v>1.25</v>
      </c>
      <c r="I253" s="90">
        <v>49.662633929999998</v>
      </c>
      <c r="J253" s="91">
        <v>-1.4056871700000018</v>
      </c>
      <c r="K253" s="90">
        <v>-1.9156198899999999</v>
      </c>
      <c r="L253" s="91">
        <v>-28.316003589999998</v>
      </c>
      <c r="M253" s="90">
        <v>14.515422285</v>
      </c>
      <c r="N253" s="91">
        <v>-0.38723986500000024</v>
      </c>
      <c r="O253" s="90">
        <v>-0.55282500000000001</v>
      </c>
      <c r="P253" s="91">
        <v>-5.8998440749999999</v>
      </c>
      <c r="Q253" s="92">
        <v>1075821.4100000001</v>
      </c>
      <c r="R253" s="93">
        <v>807064</v>
      </c>
      <c r="S253" s="92">
        <v>53</v>
      </c>
      <c r="T253" s="94">
        <v>2.1662592675136434E-2</v>
      </c>
      <c r="U253" s="95">
        <v>3.8801756985957477E-3</v>
      </c>
      <c r="V253" s="96"/>
      <c r="W253" s="97">
        <v>1.365</v>
      </c>
      <c r="X253" s="98"/>
      <c r="Y253" s="99">
        <v>2.0947252747252749E-2</v>
      </c>
      <c r="Z253" s="100">
        <v>1.111111E-2</v>
      </c>
      <c r="AA253" s="99">
        <v>-0.18256720000000001</v>
      </c>
      <c r="AB253" s="100" t="s">
        <v>542</v>
      </c>
      <c r="AC253" s="99" t="s">
        <v>542</v>
      </c>
    </row>
    <row r="254" spans="1:29">
      <c r="A254" s="85"/>
      <c r="B254" s="85" t="s">
        <v>299</v>
      </c>
      <c r="C254" s="86" t="s">
        <v>58</v>
      </c>
      <c r="D254" s="86" t="s">
        <v>735</v>
      </c>
      <c r="E254" s="87" t="s">
        <v>1018</v>
      </c>
      <c r="F254" s="88"/>
      <c r="G254" s="64"/>
      <c r="H254" s="89">
        <v>1.0249999999999999</v>
      </c>
      <c r="I254" s="90">
        <v>1384.5122858249999</v>
      </c>
      <c r="J254" s="91">
        <v>47.539055644999983</v>
      </c>
      <c r="K254" s="90">
        <v>22.499925000000001</v>
      </c>
      <c r="L254" s="91">
        <v>224.69105999999999</v>
      </c>
      <c r="M254" s="90">
        <v>48.405516800000008</v>
      </c>
      <c r="N254" s="91">
        <v>5.1439644800000046</v>
      </c>
      <c r="O254" s="90">
        <v>4.3550000000000004</v>
      </c>
      <c r="P254" s="91">
        <v>36.709447589999996</v>
      </c>
      <c r="Q254" s="92">
        <v>5245134.5075000022</v>
      </c>
      <c r="R254" s="93">
        <v>3198559</v>
      </c>
      <c r="S254" s="92">
        <v>235</v>
      </c>
      <c r="T254" s="94">
        <v>3.7884347876151517E-3</v>
      </c>
      <c r="U254" s="95">
        <v>3.2000105386349531E-3</v>
      </c>
      <c r="V254" s="96"/>
      <c r="W254" s="97">
        <v>1.675</v>
      </c>
      <c r="X254" s="98"/>
      <c r="Y254" s="99">
        <v>0.15459641791044776</v>
      </c>
      <c r="Z254" s="100">
        <v>2.4464830000000003E-2</v>
      </c>
      <c r="AA254" s="99">
        <v>0.22090969999999999</v>
      </c>
      <c r="AB254" s="100" t="s">
        <v>542</v>
      </c>
      <c r="AC254" s="99" t="s">
        <v>542</v>
      </c>
    </row>
    <row r="255" spans="1:29">
      <c r="A255" s="85"/>
      <c r="B255" s="85" t="s">
        <v>300</v>
      </c>
      <c r="C255" s="86" t="s">
        <v>58</v>
      </c>
      <c r="D255" s="86" t="s">
        <v>735</v>
      </c>
      <c r="E255" s="87" t="s">
        <v>1019</v>
      </c>
      <c r="F255" s="88"/>
      <c r="G255" s="64"/>
      <c r="H255" s="89">
        <v>0.97399999999999998</v>
      </c>
      <c r="I255" s="90">
        <v>778.31412899999998</v>
      </c>
      <c r="J255" s="91">
        <v>-56.245416799999951</v>
      </c>
      <c r="K255" s="90">
        <v>-98.870700999999997</v>
      </c>
      <c r="L255" s="91">
        <v>-115.00736000000001</v>
      </c>
      <c r="M255" s="90">
        <v>20.838352499999999</v>
      </c>
      <c r="N255" s="91">
        <v>1.1113788000000007</v>
      </c>
      <c r="O255" s="90">
        <v>0</v>
      </c>
      <c r="P255" s="91">
        <v>5.7006751800000011</v>
      </c>
      <c r="Q255" s="92">
        <v>1240512.27</v>
      </c>
      <c r="R255" s="93">
        <v>853386</v>
      </c>
      <c r="S255" s="92">
        <v>63</v>
      </c>
      <c r="T255" s="94">
        <v>1.5938452403451101E-3</v>
      </c>
      <c r="U255" s="95">
        <v>3.8254837189139095E-3</v>
      </c>
      <c r="V255" s="96"/>
      <c r="W255" s="97">
        <v>1.5</v>
      </c>
      <c r="X255" s="98"/>
      <c r="Y255" s="99">
        <v>0.14586800000000003</v>
      </c>
      <c r="Z255" s="100">
        <v>4.1666670000000003E-2</v>
      </c>
      <c r="AA255" s="99">
        <v>0.10447620000000001</v>
      </c>
      <c r="AB255" s="100" t="s">
        <v>542</v>
      </c>
      <c r="AC255" s="99" t="s">
        <v>542</v>
      </c>
    </row>
    <row r="256" spans="1:29">
      <c r="A256" s="85"/>
      <c r="B256" s="85" t="s">
        <v>301</v>
      </c>
      <c r="C256" s="86" t="s">
        <v>58</v>
      </c>
      <c r="D256" s="86" t="s">
        <v>735</v>
      </c>
      <c r="E256" s="87" t="s">
        <v>1020</v>
      </c>
      <c r="F256" s="88"/>
      <c r="G256" s="64"/>
      <c r="H256" s="89">
        <v>1.0249999999999999</v>
      </c>
      <c r="I256" s="90">
        <v>1156.50308967</v>
      </c>
      <c r="J256" s="91">
        <v>47.946209670000073</v>
      </c>
      <c r="K256" s="90">
        <v>12.031584000000001</v>
      </c>
      <c r="L256" s="91">
        <v>104.152089</v>
      </c>
      <c r="M256" s="90">
        <v>20.989419719999997</v>
      </c>
      <c r="N256" s="91">
        <v>1.0959047199999987</v>
      </c>
      <c r="O256" s="90">
        <v>0.45931223999999998</v>
      </c>
      <c r="P256" s="91">
        <v>6.3206560950000004</v>
      </c>
      <c r="Q256" s="92">
        <v>1364175.2699999996</v>
      </c>
      <c r="R256" s="93">
        <v>1082634</v>
      </c>
      <c r="S256" s="92">
        <v>75</v>
      </c>
      <c r="T256" s="94">
        <v>1.1795690665982201E-3</v>
      </c>
      <c r="U256" s="95">
        <v>3.9888832427255848E-3</v>
      </c>
      <c r="V256" s="96"/>
      <c r="W256" s="97">
        <v>1.29</v>
      </c>
      <c r="X256" s="98"/>
      <c r="Y256" s="99">
        <v>0.16451705426356589</v>
      </c>
      <c r="Z256" s="100">
        <v>2.7888449999999999E-2</v>
      </c>
      <c r="AA256" s="99">
        <v>0.20511199999999999</v>
      </c>
      <c r="AB256" s="100" t="s">
        <v>542</v>
      </c>
      <c r="AC256" s="99" t="s">
        <v>542</v>
      </c>
    </row>
    <row r="257" spans="1:29">
      <c r="A257" s="85"/>
      <c r="B257" s="85" t="s">
        <v>302</v>
      </c>
      <c r="C257" s="86" t="s">
        <v>58</v>
      </c>
      <c r="D257" s="86" t="s">
        <v>728</v>
      </c>
      <c r="E257" s="87" t="s">
        <v>1021</v>
      </c>
      <c r="F257" s="88"/>
      <c r="G257" s="64"/>
      <c r="H257" s="89">
        <v>1.1499999999999999</v>
      </c>
      <c r="I257" s="90">
        <v>136.02823930000002</v>
      </c>
      <c r="J257" s="91">
        <v>-6.4413444499999883</v>
      </c>
      <c r="K257" s="90">
        <v>-3.6321699999999999</v>
      </c>
      <c r="L257" s="91">
        <v>10.264692999999999</v>
      </c>
      <c r="M257" s="90">
        <v>136.02823930000002</v>
      </c>
      <c r="N257" s="91">
        <v>-7.5663444499999883</v>
      </c>
      <c r="O257" s="90">
        <v>-5.6517499999999998</v>
      </c>
      <c r="P257" s="91">
        <v>11.274156240000002</v>
      </c>
      <c r="Q257" s="92">
        <v>6119195.3549999995</v>
      </c>
      <c r="R257" s="93">
        <v>3286629</v>
      </c>
      <c r="S257" s="92">
        <v>272</v>
      </c>
      <c r="T257" s="94">
        <v>4.4984742774657076E-2</v>
      </c>
      <c r="U257" s="95">
        <v>4.7861651608775719E-3</v>
      </c>
      <c r="V257" s="96"/>
      <c r="W257" s="97">
        <v>1.845</v>
      </c>
      <c r="X257" s="98"/>
      <c r="Y257" s="99">
        <v>4.7843902439024387E-2</v>
      </c>
      <c r="Z257" s="100">
        <v>-1.6E-2</v>
      </c>
      <c r="AA257" s="99">
        <v>-6.3451779999999999E-2</v>
      </c>
      <c r="AB257" s="100">
        <v>7.6173850000000001E-2</v>
      </c>
      <c r="AC257" s="99" t="s">
        <v>542</v>
      </c>
    </row>
    <row r="258" spans="1:29">
      <c r="A258" s="85"/>
      <c r="B258" s="85" t="s">
        <v>303</v>
      </c>
      <c r="C258" s="86" t="s">
        <v>58</v>
      </c>
      <c r="D258" s="86" t="s">
        <v>739</v>
      </c>
      <c r="E258" s="87" t="s">
        <v>1022</v>
      </c>
      <c r="F258" s="88"/>
      <c r="G258" s="64"/>
      <c r="H258" s="89">
        <v>0.3</v>
      </c>
      <c r="I258" s="90">
        <v>4200.3004057961998</v>
      </c>
      <c r="J258" s="91">
        <v>10.211358188199043</v>
      </c>
      <c r="K258" s="90">
        <v>-9.3062360700000006</v>
      </c>
      <c r="L258" s="91">
        <v>75.631732169999992</v>
      </c>
      <c r="M258" s="90">
        <v>222.33637901</v>
      </c>
      <c r="N258" s="91">
        <v>6.7565267699999811</v>
      </c>
      <c r="O258" s="90">
        <v>5.7619800000000003</v>
      </c>
      <c r="P258" s="91">
        <v>56.113912840000005</v>
      </c>
      <c r="Q258" s="92">
        <v>16726345.880463</v>
      </c>
      <c r="R258" s="93">
        <v>368197</v>
      </c>
      <c r="S258" s="92">
        <v>661</v>
      </c>
      <c r="T258" s="94">
        <v>3.9821784788015395E-3</v>
      </c>
      <c r="U258" s="95">
        <v>1.905646882702571E-3</v>
      </c>
      <c r="V258" s="96"/>
      <c r="W258" s="97">
        <v>45.73</v>
      </c>
      <c r="X258" s="98"/>
      <c r="Y258" s="99">
        <v>5.7071747211895917E-2</v>
      </c>
      <c r="Z258" s="100">
        <v>4.6133570000000002E-3</v>
      </c>
      <c r="AA258" s="99">
        <v>0.24672850000000002</v>
      </c>
      <c r="AB258" s="100" t="s">
        <v>542</v>
      </c>
      <c r="AC258" s="99" t="s">
        <v>542</v>
      </c>
    </row>
    <row r="259" spans="1:29">
      <c r="A259" s="85"/>
      <c r="B259" s="85" t="s">
        <v>304</v>
      </c>
      <c r="C259" s="86" t="s">
        <v>58</v>
      </c>
      <c r="D259" s="86" t="s">
        <v>739</v>
      </c>
      <c r="E259" s="87" t="s">
        <v>1023</v>
      </c>
      <c r="F259" s="88"/>
      <c r="G259" s="64"/>
      <c r="H259" s="89">
        <v>0.3</v>
      </c>
      <c r="I259" s="90">
        <v>5532.0749412879995</v>
      </c>
      <c r="J259" s="91">
        <v>211.8443902559986</v>
      </c>
      <c r="K259" s="90">
        <v>7.0643566900000003</v>
      </c>
      <c r="L259" s="91">
        <v>285.07288969000007</v>
      </c>
      <c r="M259" s="90">
        <v>199.06748399999998</v>
      </c>
      <c r="N259" s="91">
        <v>15.23726999999997</v>
      </c>
      <c r="O259" s="90">
        <v>8.1849599999999985</v>
      </c>
      <c r="P259" s="91">
        <v>65.828461250000004</v>
      </c>
      <c r="Q259" s="92">
        <v>18147479.209047999</v>
      </c>
      <c r="R259" s="93">
        <v>571623</v>
      </c>
      <c r="S259" s="92">
        <v>935</v>
      </c>
      <c r="T259" s="94">
        <v>3.2804109491732288E-3</v>
      </c>
      <c r="U259" s="95">
        <v>2.2791852262168248E-3</v>
      </c>
      <c r="V259" s="96"/>
      <c r="W259" s="97">
        <v>32.479999999999997</v>
      </c>
      <c r="X259" s="98"/>
      <c r="Y259" s="99">
        <v>1.2828325123152712E-2</v>
      </c>
      <c r="Z259" s="100">
        <v>3.8363170000000002E-2</v>
      </c>
      <c r="AA259" s="99">
        <v>0.1717813</v>
      </c>
      <c r="AB259" s="100" t="s">
        <v>542</v>
      </c>
      <c r="AC259" s="99" t="s">
        <v>542</v>
      </c>
    </row>
    <row r="260" spans="1:29">
      <c r="A260" s="85"/>
      <c r="B260" s="85" t="s">
        <v>305</v>
      </c>
      <c r="C260" s="86" t="s">
        <v>58</v>
      </c>
      <c r="D260" s="86" t="s">
        <v>739</v>
      </c>
      <c r="E260" s="87" t="s">
        <v>1024</v>
      </c>
      <c r="F260" s="88"/>
      <c r="G260" s="64"/>
      <c r="H260" s="89">
        <v>0.55000000000000004</v>
      </c>
      <c r="I260" s="90">
        <v>748.51120240960017</v>
      </c>
      <c r="J260" s="91">
        <v>38.821077886600136</v>
      </c>
      <c r="K260" s="90">
        <v>2.6372409599999997</v>
      </c>
      <c r="L260" s="91">
        <v>44.692407100000004</v>
      </c>
      <c r="M260" s="90">
        <v>24.145894640000002</v>
      </c>
      <c r="N260" s="91">
        <v>2.5698929400000012</v>
      </c>
      <c r="O260" s="90">
        <v>1.4716800000000001</v>
      </c>
      <c r="P260" s="91">
        <v>7.8131068700000004</v>
      </c>
      <c r="Q260" s="92">
        <v>3837677.6300000004</v>
      </c>
      <c r="R260" s="93">
        <v>96745</v>
      </c>
      <c r="S260" s="92">
        <v>296</v>
      </c>
      <c r="T260" s="94">
        <v>5.1270810879593849E-3</v>
      </c>
      <c r="U260" s="95">
        <v>2.852186792183116E-3</v>
      </c>
      <c r="V260" s="96"/>
      <c r="W260" s="97">
        <v>40.880000000000003</v>
      </c>
      <c r="X260" s="98"/>
      <c r="Y260" s="99">
        <v>3.7021379647749507E-2</v>
      </c>
      <c r="Z260" s="100">
        <v>5.0899739999999999E-2</v>
      </c>
      <c r="AA260" s="99">
        <v>0.19124559999999999</v>
      </c>
      <c r="AB260" s="100" t="s">
        <v>542</v>
      </c>
      <c r="AC260" s="99" t="s">
        <v>542</v>
      </c>
    </row>
    <row r="261" spans="1:29">
      <c r="A261" s="85"/>
      <c r="B261" s="85" t="s">
        <v>306</v>
      </c>
      <c r="C261" s="86" t="s">
        <v>58</v>
      </c>
      <c r="D261" s="86" t="s">
        <v>739</v>
      </c>
      <c r="E261" s="87" t="s">
        <v>1025</v>
      </c>
      <c r="F261" s="88"/>
      <c r="G261" s="64"/>
      <c r="H261" s="89">
        <v>0.4</v>
      </c>
      <c r="I261" s="90">
        <v>1264.4613063367999</v>
      </c>
      <c r="J261" s="91">
        <v>82.736741266799925</v>
      </c>
      <c r="K261" s="90">
        <v>14.672175919999999</v>
      </c>
      <c r="L261" s="91">
        <v>101.30181080999999</v>
      </c>
      <c r="M261" s="90">
        <v>36.019309039999996</v>
      </c>
      <c r="N261" s="91">
        <v>4.8138200399999995</v>
      </c>
      <c r="O261" s="90">
        <v>3.0201600000000002</v>
      </c>
      <c r="P261" s="91">
        <v>23.103434109999998</v>
      </c>
      <c r="Q261" s="92">
        <v>6547746.5650000013</v>
      </c>
      <c r="R261" s="93">
        <v>213365</v>
      </c>
      <c r="S261" s="92">
        <v>442</v>
      </c>
      <c r="T261" s="94">
        <v>5.1782893886797628E-3</v>
      </c>
      <c r="U261" s="95">
        <v>2.9767947614799638E-3</v>
      </c>
      <c r="V261" s="96"/>
      <c r="W261" s="97">
        <v>31.46</v>
      </c>
      <c r="X261" s="98"/>
      <c r="Y261" s="99">
        <v>3.580905912269549E-2</v>
      </c>
      <c r="Z261" s="100">
        <v>5.7478990000000001E-2</v>
      </c>
      <c r="AA261" s="99">
        <v>0.28577829999999999</v>
      </c>
      <c r="AB261" s="100" t="s">
        <v>542</v>
      </c>
      <c r="AC261" s="99" t="s">
        <v>542</v>
      </c>
    </row>
    <row r="262" spans="1:29">
      <c r="A262" s="85"/>
      <c r="B262" s="85" t="s">
        <v>307</v>
      </c>
      <c r="C262" s="86" t="s">
        <v>58</v>
      </c>
      <c r="D262" s="86" t="s">
        <v>741</v>
      </c>
      <c r="E262" s="87" t="s">
        <v>1026</v>
      </c>
      <c r="F262" s="88"/>
      <c r="G262" s="64"/>
      <c r="H262" s="89">
        <v>1.1000000000000001</v>
      </c>
      <c r="I262" s="90">
        <v>7.7150586100000007</v>
      </c>
      <c r="J262" s="91">
        <v>0.35096936000000034</v>
      </c>
      <c r="K262" s="90">
        <v>0</v>
      </c>
      <c r="L262" s="91">
        <v>0.38423138000000012</v>
      </c>
      <c r="M262" s="90">
        <v>7.7117964599999995</v>
      </c>
      <c r="N262" s="91">
        <v>0.35082095999999996</v>
      </c>
      <c r="O262" s="90">
        <v>0</v>
      </c>
      <c r="P262" s="91">
        <v>0.41945518500000006</v>
      </c>
      <c r="Q262" s="92">
        <v>301033.11</v>
      </c>
      <c r="R262" s="93">
        <v>25031</v>
      </c>
      <c r="S262" s="92">
        <v>99</v>
      </c>
      <c r="T262" s="94">
        <v>3.9018901244614129E-2</v>
      </c>
      <c r="U262" s="95">
        <v>2.4847156784158502E-3</v>
      </c>
      <c r="V262" s="96"/>
      <c r="W262" s="97">
        <v>12.31</v>
      </c>
      <c r="X262" s="98"/>
      <c r="Y262" s="99">
        <v>2.1710398050365558E-2</v>
      </c>
      <c r="Z262" s="100">
        <v>4.7659570000000005E-2</v>
      </c>
      <c r="AA262" s="99">
        <v>4.4585439999999997E-2</v>
      </c>
      <c r="AB262" s="100" t="s">
        <v>542</v>
      </c>
      <c r="AC262" s="99" t="s">
        <v>542</v>
      </c>
    </row>
    <row r="263" spans="1:29">
      <c r="A263" s="85"/>
      <c r="B263" s="85" t="s">
        <v>308</v>
      </c>
      <c r="C263" s="86" t="s">
        <v>58</v>
      </c>
      <c r="D263" s="86" t="s">
        <v>742</v>
      </c>
      <c r="E263" s="87" t="s">
        <v>1027</v>
      </c>
      <c r="F263" s="88"/>
      <c r="G263" s="64"/>
      <c r="H263" s="89">
        <v>0.4</v>
      </c>
      <c r="I263" s="90">
        <v>289.27083701999999</v>
      </c>
      <c r="J263" s="91">
        <v>289.27083701999999</v>
      </c>
      <c r="K263" s="90">
        <v>15.397463999999999</v>
      </c>
      <c r="L263" s="91">
        <v>15.397463999999999</v>
      </c>
      <c r="M263" s="90">
        <v>0.36199999999999999</v>
      </c>
      <c r="N263" s="91">
        <v>0.36199999999999999</v>
      </c>
      <c r="O263" s="90">
        <v>0.36199999999999999</v>
      </c>
      <c r="P263" s="91">
        <v>0.36199999999999999</v>
      </c>
      <c r="Q263" s="92">
        <v>0</v>
      </c>
      <c r="R263" s="93">
        <v>0</v>
      </c>
      <c r="S263" s="92">
        <v>0</v>
      </c>
      <c r="T263" s="94">
        <v>0</v>
      </c>
      <c r="U263" s="95">
        <v>3.9007634037033696E-3</v>
      </c>
      <c r="V263" s="96"/>
      <c r="W263" s="97">
        <v>0</v>
      </c>
      <c r="X263" s="98"/>
      <c r="Y263" s="99" t="s">
        <v>542</v>
      </c>
      <c r="Z263" s="100" t="s">
        <v>542</v>
      </c>
      <c r="AA263" s="99" t="s">
        <v>542</v>
      </c>
      <c r="AB263" s="100" t="s">
        <v>542</v>
      </c>
      <c r="AC263" s="99" t="s">
        <v>542</v>
      </c>
    </row>
    <row r="264" spans="1:29">
      <c r="A264" s="85"/>
      <c r="B264" s="85" t="s">
        <v>309</v>
      </c>
      <c r="C264" s="86" t="s">
        <v>58</v>
      </c>
      <c r="D264" s="86" t="s">
        <v>742</v>
      </c>
      <c r="E264" s="87" t="s">
        <v>1028</v>
      </c>
      <c r="F264" s="88"/>
      <c r="G264" s="64"/>
      <c r="H264" s="89">
        <v>0.9</v>
      </c>
      <c r="I264" s="90">
        <v>167.96088738</v>
      </c>
      <c r="J264" s="91">
        <v>-6.8291702999999817</v>
      </c>
      <c r="K264" s="90">
        <v>-14.630361000000001</v>
      </c>
      <c r="L264" s="91">
        <v>-222.30702500000001</v>
      </c>
      <c r="M264" s="90">
        <v>1.1584742400000001</v>
      </c>
      <c r="N264" s="91">
        <v>0.24165792000000005</v>
      </c>
      <c r="O264" s="90">
        <v>0.19800000000000001</v>
      </c>
      <c r="P264" s="91">
        <v>0.40541414999999992</v>
      </c>
      <c r="Q264" s="92">
        <v>210316.6875</v>
      </c>
      <c r="R264" s="93">
        <v>108241</v>
      </c>
      <c r="S264" s="92">
        <v>36</v>
      </c>
      <c r="T264" s="94">
        <v>1.2521765678944819E-3</v>
      </c>
      <c r="U264" s="95">
        <v>3.9013758160679323E-3</v>
      </c>
      <c r="V264" s="96"/>
      <c r="W264" s="97">
        <v>1.98</v>
      </c>
      <c r="X264" s="98"/>
      <c r="Y264" s="99">
        <v>0.18794949494949495</v>
      </c>
      <c r="Z264" s="100">
        <v>7.3170730000000003E-2</v>
      </c>
      <c r="AA264" s="99">
        <v>-5.7288560000000002E-2</v>
      </c>
      <c r="AB264" s="100" t="s">
        <v>542</v>
      </c>
      <c r="AC264" s="99" t="s">
        <v>542</v>
      </c>
    </row>
    <row r="265" spans="1:29">
      <c r="A265" s="85"/>
      <c r="B265" s="85" t="s">
        <v>310</v>
      </c>
      <c r="C265" s="86" t="s">
        <v>58</v>
      </c>
      <c r="D265" s="86" t="s">
        <v>748</v>
      </c>
      <c r="E265" s="87" t="s">
        <v>1029</v>
      </c>
      <c r="F265" s="88"/>
      <c r="G265" s="64"/>
      <c r="H265" s="89">
        <v>0.8</v>
      </c>
      <c r="I265" s="90">
        <v>2.6605425</v>
      </c>
      <c r="J265" s="91">
        <v>0.48302099999999998</v>
      </c>
      <c r="K265" s="90">
        <v>0.40142099999999997</v>
      </c>
      <c r="L265" s="91">
        <v>1.0038478200000001</v>
      </c>
      <c r="M265" s="90">
        <v>2.6605425</v>
      </c>
      <c r="N265" s="91">
        <v>0.48302099999999998</v>
      </c>
      <c r="O265" s="90">
        <v>0.40649999999999997</v>
      </c>
      <c r="P265" s="91">
        <v>1.02285706</v>
      </c>
      <c r="Q265" s="92">
        <v>741796.09</v>
      </c>
      <c r="R265" s="93">
        <v>18306</v>
      </c>
      <c r="S265" s="92">
        <v>39</v>
      </c>
      <c r="T265" s="94">
        <v>0.27881384717590491</v>
      </c>
      <c r="U265" s="95">
        <v>4.9478102900248387E-3</v>
      </c>
      <c r="V265" s="96"/>
      <c r="W265" s="97">
        <v>40.69</v>
      </c>
      <c r="X265" s="98"/>
      <c r="Y265" s="99">
        <v>0.11479053821577784</v>
      </c>
      <c r="Z265" s="100">
        <v>4.4940930000000004E-2</v>
      </c>
      <c r="AA265" s="99">
        <v>6.3691349999999994E-2</v>
      </c>
      <c r="AB265" s="100">
        <v>0.1431617</v>
      </c>
      <c r="AC265" s="99" t="s">
        <v>542</v>
      </c>
    </row>
    <row r="266" spans="1:29">
      <c r="A266" s="85"/>
      <c r="B266" s="85" t="s">
        <v>311</v>
      </c>
      <c r="C266" s="86" t="s">
        <v>98</v>
      </c>
      <c r="D266" s="86" t="s">
        <v>320</v>
      </c>
      <c r="E266" s="87" t="s">
        <v>1030</v>
      </c>
      <c r="F266" s="88"/>
      <c r="G266" s="64"/>
      <c r="H266" s="89">
        <v>1.25</v>
      </c>
      <c r="I266" s="90">
        <v>246.39594</v>
      </c>
      <c r="J266" s="91">
        <v>-11.937739099999964</v>
      </c>
      <c r="K266" s="90">
        <v>-7.8042999999999996</v>
      </c>
      <c r="L266" s="91">
        <v>186.50818355000001</v>
      </c>
      <c r="M266" s="90">
        <v>245.356908</v>
      </c>
      <c r="N266" s="91">
        <v>-11.922153619999975</v>
      </c>
      <c r="O266" s="90">
        <v>-8.1199999999999992</v>
      </c>
      <c r="P266" s="91">
        <v>191.49705583999997</v>
      </c>
      <c r="Q266" s="92">
        <v>34282744.474999994</v>
      </c>
      <c r="R266" s="93">
        <v>8674437</v>
      </c>
      <c r="S266" s="92">
        <v>1026</v>
      </c>
      <c r="T266" s="94">
        <v>0.13913680750989643</v>
      </c>
      <c r="U266" s="95">
        <v>2.850562457532659E-3</v>
      </c>
      <c r="V266" s="96"/>
      <c r="W266" s="97">
        <v>3.99</v>
      </c>
      <c r="X266" s="98"/>
      <c r="Y266" s="99">
        <v>1.2381954887218046E-2</v>
      </c>
      <c r="Z266" s="100">
        <v>-1.4814810000000001E-2</v>
      </c>
      <c r="AA266" s="99">
        <v>-0.23047870000000001</v>
      </c>
      <c r="AB266" s="100" t="s">
        <v>542</v>
      </c>
      <c r="AC266" s="99" t="s">
        <v>542</v>
      </c>
    </row>
    <row r="267" spans="1:29">
      <c r="A267" s="85" t="s">
        <v>112</v>
      </c>
      <c r="B267" s="85" t="s">
        <v>312</v>
      </c>
      <c r="C267" s="86" t="s">
        <v>98</v>
      </c>
      <c r="D267" s="86" t="s">
        <v>190</v>
      </c>
      <c r="E267" s="87" t="s">
        <v>1031</v>
      </c>
      <c r="F267" s="88"/>
      <c r="G267" s="64"/>
      <c r="H267" s="89">
        <v>0.35</v>
      </c>
      <c r="I267" s="90">
        <v>76.45968302</v>
      </c>
      <c r="J267" s="91">
        <v>23.50165075999999</v>
      </c>
      <c r="K267" s="90">
        <v>20.931505000000001</v>
      </c>
      <c r="L267" s="91">
        <v>70.840947999999997</v>
      </c>
      <c r="M267" s="90">
        <v>76.45968302</v>
      </c>
      <c r="N267" s="91">
        <v>23.50165075999999</v>
      </c>
      <c r="O267" s="90">
        <v>21.277691399999998</v>
      </c>
      <c r="P267" s="91">
        <v>71.641076009999992</v>
      </c>
      <c r="Q267" s="92">
        <v>23788817.645</v>
      </c>
      <c r="R267" s="93">
        <v>875047</v>
      </c>
      <c r="S267" s="92">
        <v>2511</v>
      </c>
      <c r="T267" s="94">
        <v>0.31112890748942057</v>
      </c>
      <c r="U267" s="95">
        <v>1.8379969190085307E-3</v>
      </c>
      <c r="V267" s="96"/>
      <c r="W267" s="97">
        <v>27.8</v>
      </c>
      <c r="X267" s="98"/>
      <c r="Y267" s="99">
        <v>6.5462230215827333E-3</v>
      </c>
      <c r="Z267" s="100">
        <v>4.2369700000000003E-2</v>
      </c>
      <c r="AA267" s="99" t="s">
        <v>542</v>
      </c>
      <c r="AB267" s="100" t="s">
        <v>542</v>
      </c>
      <c r="AC267" s="99" t="s">
        <v>542</v>
      </c>
    </row>
    <row r="268" spans="1:29">
      <c r="A268" s="85"/>
      <c r="B268" s="85" t="s">
        <v>313</v>
      </c>
      <c r="C268" s="86" t="s">
        <v>98</v>
      </c>
      <c r="D268" s="86" t="s">
        <v>190</v>
      </c>
      <c r="E268" s="87" t="s">
        <v>1032</v>
      </c>
      <c r="F268" s="88"/>
      <c r="G268" s="64"/>
      <c r="H268" s="89">
        <v>0.8</v>
      </c>
      <c r="I268" s="90">
        <v>421.56359438999999</v>
      </c>
      <c r="J268" s="91">
        <v>-5.3689855200000407</v>
      </c>
      <c r="K268" s="90">
        <v>11.576914</v>
      </c>
      <c r="L268" s="91">
        <v>-21.426024000000002</v>
      </c>
      <c r="M268" s="90">
        <v>421.31805144999998</v>
      </c>
      <c r="N268" s="91">
        <v>-5.3451338000000117</v>
      </c>
      <c r="O268" s="90">
        <v>11.835004199999998</v>
      </c>
      <c r="P268" s="91">
        <v>-25.970088070000003</v>
      </c>
      <c r="Q268" s="92">
        <v>93493827.839999959</v>
      </c>
      <c r="R268" s="93">
        <v>1600571</v>
      </c>
      <c r="S268" s="92">
        <v>6650</v>
      </c>
      <c r="T268" s="94">
        <v>0.22177870452804391</v>
      </c>
      <c r="U268" s="95">
        <v>1.0550237534055359E-3</v>
      </c>
      <c r="V268" s="96"/>
      <c r="W268" s="97">
        <v>59.11</v>
      </c>
      <c r="X268" s="98"/>
      <c r="Y268" s="99">
        <v>0</v>
      </c>
      <c r="Z268" s="100">
        <v>-4.0266279999999995E-2</v>
      </c>
      <c r="AA268" s="99">
        <v>0.39026679999999997</v>
      </c>
      <c r="AB268" s="100">
        <v>0.31414989999999998</v>
      </c>
      <c r="AC268" s="99">
        <v>0.14375400000000002</v>
      </c>
    </row>
    <row r="269" spans="1:29">
      <c r="A269" s="85" t="s">
        <v>112</v>
      </c>
      <c r="B269" s="85" t="s">
        <v>314</v>
      </c>
      <c r="C269" s="86" t="s">
        <v>98</v>
      </c>
      <c r="D269" s="86" t="s">
        <v>190</v>
      </c>
      <c r="E269" s="87" t="s">
        <v>1033</v>
      </c>
      <c r="F269" s="88"/>
      <c r="G269" s="64"/>
      <c r="H269" s="89">
        <v>0.35</v>
      </c>
      <c r="I269" s="90">
        <v>343.52709643999998</v>
      </c>
      <c r="J269" s="91">
        <v>29.342618689999998</v>
      </c>
      <c r="K269" s="90">
        <v>21.700665000000001</v>
      </c>
      <c r="L269" s="91">
        <v>231.59204399999999</v>
      </c>
      <c r="M269" s="90">
        <v>343.51528109999998</v>
      </c>
      <c r="N269" s="91">
        <v>29.342350599999964</v>
      </c>
      <c r="O269" s="90">
        <v>22.048265779999998</v>
      </c>
      <c r="P269" s="91">
        <v>233.85904590999999</v>
      </c>
      <c r="Q269" s="92">
        <v>37001854.590000004</v>
      </c>
      <c r="R269" s="93">
        <v>1025465</v>
      </c>
      <c r="S269" s="92">
        <v>9359</v>
      </c>
      <c r="T269" s="94">
        <v>0.10771160404362076</v>
      </c>
      <c r="U269" s="95">
        <v>1.3613224718010679E-3</v>
      </c>
      <c r="V269" s="96"/>
      <c r="W269" s="97">
        <v>36.58</v>
      </c>
      <c r="X269" s="98"/>
      <c r="Y269" s="99">
        <v>1.8832422088572994E-2</v>
      </c>
      <c r="Z269" s="100">
        <v>2.3216779999999999E-2</v>
      </c>
      <c r="AA269" s="99">
        <v>0.19531809999999999</v>
      </c>
      <c r="AB269" s="100" t="s">
        <v>542</v>
      </c>
      <c r="AC269" s="99" t="s">
        <v>542</v>
      </c>
    </row>
    <row r="270" spans="1:29">
      <c r="A270" s="85"/>
      <c r="B270" s="85" t="s">
        <v>315</v>
      </c>
      <c r="C270" s="86" t="s">
        <v>58</v>
      </c>
      <c r="D270" s="86" t="s">
        <v>764</v>
      </c>
      <c r="E270" s="87" t="s">
        <v>1034</v>
      </c>
      <c r="F270" s="88"/>
      <c r="G270" s="64"/>
      <c r="H270" s="89">
        <v>0.99</v>
      </c>
      <c r="I270" s="90">
        <v>564.69330896000008</v>
      </c>
      <c r="J270" s="91">
        <v>33.106315880000054</v>
      </c>
      <c r="K270" s="90">
        <v>15.18339405</v>
      </c>
      <c r="L270" s="91">
        <v>184.04737600999999</v>
      </c>
      <c r="M270" s="90">
        <v>564.54925384000001</v>
      </c>
      <c r="N270" s="91">
        <v>33.09656834000009</v>
      </c>
      <c r="O270" s="90">
        <v>15.241438590000001</v>
      </c>
      <c r="P270" s="91">
        <v>184.77678569000003</v>
      </c>
      <c r="Q270" s="92">
        <v>26348799.265000001</v>
      </c>
      <c r="R270" s="93">
        <v>5074223</v>
      </c>
      <c r="S270" s="92">
        <v>2705</v>
      </c>
      <c r="T270" s="94">
        <v>4.6660370942816345E-2</v>
      </c>
      <c r="U270" s="95">
        <v>2.1396680901307977E-3</v>
      </c>
      <c r="V270" s="96"/>
      <c r="W270" s="97">
        <v>5.23</v>
      </c>
      <c r="X270" s="98"/>
      <c r="Y270" s="99">
        <v>0.14609024856596559</v>
      </c>
      <c r="Z270" s="100">
        <v>3.3596840000000003E-2</v>
      </c>
      <c r="AA270" s="99">
        <v>0.1427474</v>
      </c>
      <c r="AB270" s="100">
        <v>0.1465882</v>
      </c>
      <c r="AC270" s="99" t="s">
        <v>542</v>
      </c>
    </row>
    <row r="271" spans="1:29">
      <c r="A271" s="85"/>
      <c r="B271" s="85" t="s">
        <v>316</v>
      </c>
      <c r="C271" s="86" t="s">
        <v>58</v>
      </c>
      <c r="D271" s="86" t="s">
        <v>732</v>
      </c>
      <c r="E271" s="87" t="s">
        <v>1035</v>
      </c>
      <c r="F271" s="88"/>
      <c r="G271" s="64"/>
      <c r="H271" s="89">
        <v>1.2</v>
      </c>
      <c r="I271" s="90">
        <v>138.704714255385</v>
      </c>
      <c r="J271" s="91">
        <v>6.7787768198979945</v>
      </c>
      <c r="K271" s="90">
        <v>0.90509448999999997</v>
      </c>
      <c r="L271" s="91">
        <v>5.6212704699999998</v>
      </c>
      <c r="M271" s="90">
        <v>6.8112580500000011</v>
      </c>
      <c r="N271" s="91">
        <v>0.1415142600000007</v>
      </c>
      <c r="O271" s="90">
        <v>-0.153639</v>
      </c>
      <c r="P271" s="91">
        <v>6.3272433399999981</v>
      </c>
      <c r="Q271" s="92">
        <v>380380.65</v>
      </c>
      <c r="R271" s="93">
        <v>20202</v>
      </c>
      <c r="S271" s="92">
        <v>28</v>
      </c>
      <c r="T271" s="94">
        <v>2.7423772295124588E-3</v>
      </c>
      <c r="U271" s="95">
        <v>7.6253460838575449E-3</v>
      </c>
      <c r="V271" s="96"/>
      <c r="W271" s="97">
        <v>19.350000000000001</v>
      </c>
      <c r="X271" s="98"/>
      <c r="Y271" s="99">
        <v>3.0687338501291989E-2</v>
      </c>
      <c r="Z271" s="100">
        <v>4.4252560000000003E-2</v>
      </c>
      <c r="AA271" s="99" t="s">
        <v>542</v>
      </c>
      <c r="AB271" s="100" t="s">
        <v>542</v>
      </c>
      <c r="AC271" s="99" t="s">
        <v>542</v>
      </c>
    </row>
    <row r="272" spans="1:29">
      <c r="A272" s="85"/>
      <c r="B272" s="85" t="s">
        <v>317</v>
      </c>
      <c r="C272" s="86" t="s">
        <v>58</v>
      </c>
      <c r="D272" s="86" t="s">
        <v>733</v>
      </c>
      <c r="E272" s="87" t="s">
        <v>1036</v>
      </c>
      <c r="F272" s="88"/>
      <c r="G272" s="64"/>
      <c r="H272" s="89">
        <v>0.55000000000000004</v>
      </c>
      <c r="I272" s="90">
        <v>199.64636751035997</v>
      </c>
      <c r="J272" s="91">
        <v>7.7363991145499647</v>
      </c>
      <c r="K272" s="90">
        <v>0.87023030000000001</v>
      </c>
      <c r="L272" s="91">
        <v>27.736869120000001</v>
      </c>
      <c r="M272" s="90">
        <v>0.72086300000000003</v>
      </c>
      <c r="N272" s="91">
        <v>0.18508990999999991</v>
      </c>
      <c r="O272" s="90">
        <v>0.16594119999999998</v>
      </c>
      <c r="P272" s="91">
        <v>0.66003903999999991</v>
      </c>
      <c r="Q272" s="92">
        <v>163190.97999999998</v>
      </c>
      <c r="R272" s="93">
        <v>11686</v>
      </c>
      <c r="S272" s="92">
        <v>5</v>
      </c>
      <c r="T272" s="94">
        <v>8.1740019633230613E-4</v>
      </c>
      <c r="U272" s="95">
        <v>5.4249212110892208E-3</v>
      </c>
      <c r="V272" s="96"/>
      <c r="W272" s="97">
        <v>14.1</v>
      </c>
      <c r="X272" s="98"/>
      <c r="Y272" s="99">
        <v>3.1936170212765957E-2</v>
      </c>
      <c r="Z272" s="100">
        <v>3.2210830000000003E-2</v>
      </c>
      <c r="AA272" s="99" t="s">
        <v>542</v>
      </c>
      <c r="AB272" s="100" t="s">
        <v>542</v>
      </c>
      <c r="AC272" s="99" t="s">
        <v>542</v>
      </c>
    </row>
    <row r="273" spans="1:29">
      <c r="A273" s="85"/>
      <c r="B273" s="85" t="s">
        <v>318</v>
      </c>
      <c r="C273" s="86" t="s">
        <v>58</v>
      </c>
      <c r="D273" s="86" t="s">
        <v>190</v>
      </c>
      <c r="E273" s="87" t="s">
        <v>1037</v>
      </c>
      <c r="F273" s="88"/>
      <c r="G273" s="64"/>
      <c r="H273" s="89">
        <v>0.35</v>
      </c>
      <c r="I273" s="90">
        <v>18.238499999999998</v>
      </c>
      <c r="J273" s="91">
        <v>9.1827000000000005</v>
      </c>
      <c r="K273" s="90">
        <v>7.697953</v>
      </c>
      <c r="L273" s="91">
        <v>15.546245000000001</v>
      </c>
      <c r="M273" s="90">
        <v>18.238499999999998</v>
      </c>
      <c r="N273" s="91">
        <v>9.1827000000000005</v>
      </c>
      <c r="O273" s="90">
        <v>8.0770499999999998</v>
      </c>
      <c r="P273" s="91">
        <v>15.878500000000001</v>
      </c>
      <c r="Q273" s="92">
        <v>9863173.334999999</v>
      </c>
      <c r="R273" s="93">
        <v>397360</v>
      </c>
      <c r="S273" s="92">
        <v>2095</v>
      </c>
      <c r="T273" s="94">
        <v>0.54078862488691504</v>
      </c>
      <c r="U273" s="95">
        <v>1.9631601292585533E-3</v>
      </c>
      <c r="V273" s="96"/>
      <c r="W273" s="97">
        <v>26.06</v>
      </c>
      <c r="X273" s="98"/>
      <c r="Y273" s="99">
        <v>1.2730122793553339E-2</v>
      </c>
      <c r="Z273" s="100">
        <v>0.12230840000000001</v>
      </c>
      <c r="AA273" s="99" t="s">
        <v>542</v>
      </c>
      <c r="AB273" s="100" t="s">
        <v>542</v>
      </c>
      <c r="AC273" s="99" t="s">
        <v>542</v>
      </c>
    </row>
    <row r="274" spans="1:29">
      <c r="A274" s="85"/>
      <c r="B274" s="85" t="s">
        <v>319</v>
      </c>
      <c r="C274" s="86" t="s">
        <v>98</v>
      </c>
      <c r="D274" s="86" t="s">
        <v>320</v>
      </c>
      <c r="E274" s="87" t="s">
        <v>321</v>
      </c>
      <c r="F274" s="88"/>
      <c r="G274" s="64"/>
      <c r="H274" s="89">
        <v>1.25</v>
      </c>
      <c r="I274" s="90">
        <v>26.239500000000003</v>
      </c>
      <c r="J274" s="91">
        <v>6.6299000000000037</v>
      </c>
      <c r="K274" s="90">
        <v>7.4605750000000004</v>
      </c>
      <c r="L274" s="91">
        <v>26.749375000000001</v>
      </c>
      <c r="M274" s="90">
        <v>26.239500000000003</v>
      </c>
      <c r="N274" s="91">
        <v>6.6299000000000037</v>
      </c>
      <c r="O274" s="90">
        <v>7.472500000000001</v>
      </c>
      <c r="P274" s="91">
        <v>26.50055</v>
      </c>
      <c r="Q274" s="92">
        <v>10257274.980000002</v>
      </c>
      <c r="R274" s="93">
        <v>2082422</v>
      </c>
      <c r="S274" s="92">
        <v>190</v>
      </c>
      <c r="T274" s="94">
        <v>0.39090969645000861</v>
      </c>
      <c r="U274" s="95">
        <v>2.5079486654796105E-3</v>
      </c>
      <c r="V274" s="96"/>
      <c r="W274" s="97">
        <v>4.9000000000000004</v>
      </c>
      <c r="X274" s="98"/>
      <c r="Y274" s="99">
        <v>9.4185714285714272E-3</v>
      </c>
      <c r="Z274" s="100">
        <v>-4.296875E-2</v>
      </c>
      <c r="AA274" s="99" t="s">
        <v>542</v>
      </c>
      <c r="AB274" s="100" t="s">
        <v>542</v>
      </c>
      <c r="AC274" s="99" t="s">
        <v>542</v>
      </c>
    </row>
    <row r="275" spans="1:29">
      <c r="A275" s="85"/>
      <c r="B275" s="85" t="s">
        <v>322</v>
      </c>
      <c r="C275" s="86" t="s">
        <v>58</v>
      </c>
      <c r="D275" s="86" t="s">
        <v>743</v>
      </c>
      <c r="E275" s="87" t="s">
        <v>1038</v>
      </c>
      <c r="F275" s="88"/>
      <c r="G275" s="64"/>
      <c r="H275" s="89">
        <v>1.55</v>
      </c>
      <c r="I275" s="90">
        <v>9.580220259999999</v>
      </c>
      <c r="J275" s="91">
        <v>0</v>
      </c>
      <c r="K275" s="90">
        <v>0</v>
      </c>
      <c r="L275" s="91">
        <v>4.1720020599999996</v>
      </c>
      <c r="M275" s="90">
        <v>9.5714921199999985</v>
      </c>
      <c r="N275" s="91">
        <v>0</v>
      </c>
      <c r="O275" s="90">
        <v>0</v>
      </c>
      <c r="P275" s="91">
        <v>4.052296675</v>
      </c>
      <c r="Q275" s="92">
        <v>0</v>
      </c>
      <c r="R275" s="93">
        <v>0</v>
      </c>
      <c r="S275" s="92">
        <v>0</v>
      </c>
      <c r="T275" s="94">
        <v>0</v>
      </c>
      <c r="U275" s="95" t="s">
        <v>542</v>
      </c>
      <c r="V275" s="96"/>
      <c r="W275" s="97">
        <v>0.86</v>
      </c>
      <c r="X275" s="98"/>
      <c r="Y275" s="99">
        <v>0</v>
      </c>
      <c r="Z275" s="100" t="s">
        <v>542</v>
      </c>
      <c r="AA275" s="99" t="s">
        <v>542</v>
      </c>
      <c r="AB275" s="100" t="s">
        <v>542</v>
      </c>
      <c r="AC275" s="99" t="s">
        <v>542</v>
      </c>
    </row>
    <row r="276" spans="1:29">
      <c r="A276" s="85"/>
      <c r="B276" s="85" t="s">
        <v>323</v>
      </c>
      <c r="C276" s="86" t="s">
        <v>58</v>
      </c>
      <c r="D276" s="86" t="s">
        <v>743</v>
      </c>
      <c r="E276" s="87" t="s">
        <v>1039</v>
      </c>
      <c r="F276" s="88"/>
      <c r="G276" s="64"/>
      <c r="H276" s="89">
        <v>1.1000000000000001</v>
      </c>
      <c r="I276" s="90">
        <v>9.7376579999999997</v>
      </c>
      <c r="J276" s="91">
        <v>-8.3230010000001645E-2</v>
      </c>
      <c r="K276" s="90">
        <v>-3.863726E-2</v>
      </c>
      <c r="L276" s="91">
        <v>3.7929003900000002</v>
      </c>
      <c r="M276" s="90">
        <v>9.7376579999999997</v>
      </c>
      <c r="N276" s="91">
        <v>-8.3230010000001645E-2</v>
      </c>
      <c r="O276" s="90">
        <v>-3.8180064999999999E-2</v>
      </c>
      <c r="P276" s="91">
        <v>3.8645461499999998</v>
      </c>
      <c r="Q276" s="92">
        <v>65464.695000000007</v>
      </c>
      <c r="R276" s="93">
        <v>60078</v>
      </c>
      <c r="S276" s="92">
        <v>99</v>
      </c>
      <c r="T276" s="94">
        <v>6.7228377706425929E-3</v>
      </c>
      <c r="U276" s="95">
        <v>1.3099661349671657E-2</v>
      </c>
      <c r="V276" s="96"/>
      <c r="W276" s="97">
        <v>1.085</v>
      </c>
      <c r="X276" s="98"/>
      <c r="Y276" s="99">
        <v>2.3634101382488483E-2</v>
      </c>
      <c r="Z276" s="100">
        <v>-4.5871560000000002E-3</v>
      </c>
      <c r="AA276" s="99">
        <v>2.172646E-2</v>
      </c>
      <c r="AB276" s="100" t="s">
        <v>542</v>
      </c>
      <c r="AC276" s="99" t="s">
        <v>542</v>
      </c>
    </row>
    <row r="277" spans="1:29">
      <c r="A277" s="85"/>
      <c r="B277" s="85" t="s">
        <v>324</v>
      </c>
      <c r="C277" s="86" t="s">
        <v>58</v>
      </c>
      <c r="D277" s="86" t="s">
        <v>744</v>
      </c>
      <c r="E277" s="87" t="s">
        <v>1040</v>
      </c>
      <c r="F277" s="88"/>
      <c r="G277" s="64"/>
      <c r="H277" s="89">
        <v>0.7</v>
      </c>
      <c r="I277" s="90">
        <v>3633.79265029</v>
      </c>
      <c r="J277" s="91">
        <v>-40.055232009999749</v>
      </c>
      <c r="K277" s="90">
        <v>-29.104977039999998</v>
      </c>
      <c r="L277" s="91">
        <v>177.92073168000005</v>
      </c>
      <c r="M277" s="90">
        <v>1102.1396425200001</v>
      </c>
      <c r="N277" s="91">
        <v>-7.3406916800000666</v>
      </c>
      <c r="O277" s="90">
        <v>-4.1013330400000001</v>
      </c>
      <c r="P277" s="91">
        <v>156.75698324999999</v>
      </c>
      <c r="Q277" s="92">
        <v>38429465.61999999</v>
      </c>
      <c r="R277" s="93">
        <v>5722027</v>
      </c>
      <c r="S277" s="92">
        <v>3679</v>
      </c>
      <c r="T277" s="94">
        <v>1.0575580204592322E-2</v>
      </c>
      <c r="U277" s="95">
        <v>2.4210196475337171E-3</v>
      </c>
      <c r="V277" s="96"/>
      <c r="W277" s="97">
        <v>6.83</v>
      </c>
      <c r="X277" s="98"/>
      <c r="Y277" s="99">
        <v>0.10329736456808199</v>
      </c>
      <c r="Z277" s="100">
        <v>-2.9197079999999996E-3</v>
      </c>
      <c r="AA277" s="99">
        <v>-2.7065530000000001E-2</v>
      </c>
      <c r="AB277" s="100">
        <v>0.1990478</v>
      </c>
      <c r="AC277" s="99">
        <v>9.3368640000000003E-2</v>
      </c>
    </row>
    <row r="278" spans="1:29">
      <c r="A278" s="85"/>
      <c r="B278" s="85" t="s">
        <v>325</v>
      </c>
      <c r="C278" s="86" t="s">
        <v>58</v>
      </c>
      <c r="D278" s="86" t="s">
        <v>747</v>
      </c>
      <c r="E278" s="87" t="s">
        <v>1041</v>
      </c>
      <c r="F278" s="88"/>
      <c r="G278" s="64"/>
      <c r="H278" s="89">
        <v>0.45</v>
      </c>
      <c r="I278" s="90">
        <v>313.71361056000001</v>
      </c>
      <c r="J278" s="91">
        <v>6.6867012800000314</v>
      </c>
      <c r="K278" s="90">
        <v>-7.1326879999999999</v>
      </c>
      <c r="L278" s="91">
        <v>275.26547499999998</v>
      </c>
      <c r="M278" s="90">
        <v>321.07201056000002</v>
      </c>
      <c r="N278" s="91">
        <v>14.045101280000031</v>
      </c>
      <c r="O278" s="90">
        <v>0.12264</v>
      </c>
      <c r="P278" s="91">
        <v>273.09588759000002</v>
      </c>
      <c r="Q278" s="92">
        <v>31021501.734825</v>
      </c>
      <c r="R278" s="93">
        <v>1032434</v>
      </c>
      <c r="S278" s="92">
        <v>2198</v>
      </c>
      <c r="T278" s="94">
        <v>9.8884781184499851E-2</v>
      </c>
      <c r="U278" s="95">
        <v>1.9562239518891972E-3</v>
      </c>
      <c r="V278" s="96"/>
      <c r="W278" s="97">
        <v>30.66</v>
      </c>
      <c r="X278" s="98"/>
      <c r="Y278" s="99">
        <v>5.4544683626875411E-3</v>
      </c>
      <c r="Z278" s="100">
        <v>4.5346060000000001E-2</v>
      </c>
      <c r="AA278" s="99">
        <v>0.19532260000000001</v>
      </c>
      <c r="AB278" s="100" t="s">
        <v>542</v>
      </c>
      <c r="AC278" s="99" t="s">
        <v>542</v>
      </c>
    </row>
    <row r="279" spans="1:29">
      <c r="A279" s="85"/>
      <c r="B279" s="85" t="s">
        <v>326</v>
      </c>
      <c r="C279" s="86" t="s">
        <v>58</v>
      </c>
      <c r="D279" s="86" t="s">
        <v>746</v>
      </c>
      <c r="E279" s="87" t="s">
        <v>1042</v>
      </c>
      <c r="F279" s="88"/>
      <c r="G279" s="64"/>
      <c r="H279" s="89">
        <v>0.97</v>
      </c>
      <c r="I279" s="90">
        <v>59.33202</v>
      </c>
      <c r="J279" s="91">
        <v>-6.4916578799999956</v>
      </c>
      <c r="K279" s="90">
        <v>-0.178454</v>
      </c>
      <c r="L279" s="91">
        <v>7.8116539999999999</v>
      </c>
      <c r="M279" s="90">
        <v>55.617420000000003</v>
      </c>
      <c r="N279" s="91">
        <v>-6.068249719999999</v>
      </c>
      <c r="O279" s="90">
        <v>-0.122643</v>
      </c>
      <c r="P279" s="91">
        <v>7.2794673599999991</v>
      </c>
      <c r="Q279" s="92">
        <v>1960152.2650000004</v>
      </c>
      <c r="R279" s="93">
        <v>604529</v>
      </c>
      <c r="S279" s="92">
        <v>199</v>
      </c>
      <c r="T279" s="94">
        <v>3.3037005397759937E-2</v>
      </c>
      <c r="U279" s="95">
        <v>5.3362174204621424E-3</v>
      </c>
      <c r="V279" s="96"/>
      <c r="W279" s="97">
        <v>3</v>
      </c>
      <c r="X279" s="98"/>
      <c r="Y279" s="99">
        <v>0.11371266666666667</v>
      </c>
      <c r="Z279" s="100">
        <v>6.7790760000000002E-3</v>
      </c>
      <c r="AA279" s="99">
        <v>-4.7718939999999994E-2</v>
      </c>
      <c r="AB279" s="100">
        <v>0.11136450000000001</v>
      </c>
      <c r="AC279" s="99" t="s">
        <v>542</v>
      </c>
    </row>
    <row r="280" spans="1:29">
      <c r="A280" s="85"/>
      <c r="B280" s="85" t="s">
        <v>327</v>
      </c>
      <c r="C280" s="86" t="s">
        <v>58</v>
      </c>
      <c r="D280" s="86" t="s">
        <v>743</v>
      </c>
      <c r="E280" s="87" t="s">
        <v>1043</v>
      </c>
      <c r="F280" s="88"/>
      <c r="G280" s="64"/>
      <c r="H280" s="89">
        <v>1.89</v>
      </c>
      <c r="I280" s="90">
        <v>54.961512979999995</v>
      </c>
      <c r="J280" s="91">
        <v>3.2321251399999933</v>
      </c>
      <c r="K280" s="90">
        <v>4.2491949099999999</v>
      </c>
      <c r="L280" s="91">
        <v>5.0019468399999996</v>
      </c>
      <c r="M280" s="90">
        <v>12.89713832</v>
      </c>
      <c r="N280" s="91">
        <v>-1.6524325000001117E-2</v>
      </c>
      <c r="O280" s="90">
        <v>0.24488585000000002</v>
      </c>
      <c r="P280" s="91">
        <v>2.3153830700000002</v>
      </c>
      <c r="Q280" s="92">
        <v>462761.55250000005</v>
      </c>
      <c r="R280" s="93">
        <v>378747</v>
      </c>
      <c r="S280" s="92">
        <v>291</v>
      </c>
      <c r="T280" s="94">
        <v>8.4197382387998457E-3</v>
      </c>
      <c r="U280" s="95">
        <v>9.9568601674825535E-3</v>
      </c>
      <c r="V280" s="96"/>
      <c r="W280" s="97">
        <v>1.21</v>
      </c>
      <c r="X280" s="98"/>
      <c r="Y280" s="99">
        <v>5.8276033057851249E-2</v>
      </c>
      <c r="Z280" s="100">
        <v>-2.0242920000000001E-2</v>
      </c>
      <c r="AA280" s="99">
        <v>0.12465279999999999</v>
      </c>
      <c r="AB280" s="100">
        <v>0.12976770000000001</v>
      </c>
      <c r="AC280" s="99" t="s">
        <v>542</v>
      </c>
    </row>
    <row r="281" spans="1:29">
      <c r="A281" s="85"/>
      <c r="B281" s="85" t="s">
        <v>328</v>
      </c>
      <c r="C281" s="86" t="s">
        <v>98</v>
      </c>
      <c r="D281" s="86" t="s">
        <v>749</v>
      </c>
      <c r="E281" s="87" t="s">
        <v>1044</v>
      </c>
      <c r="F281" s="88"/>
      <c r="G281" s="64"/>
      <c r="H281" s="89">
        <v>0.4</v>
      </c>
      <c r="I281" s="90">
        <v>19.987773390000001</v>
      </c>
      <c r="J281" s="91">
        <v>0.57783339000000056</v>
      </c>
      <c r="K281" s="90">
        <v>-0.22881199999999999</v>
      </c>
      <c r="L281" s="91">
        <v>11.68452613</v>
      </c>
      <c r="M281" s="90">
        <v>20.903973390000001</v>
      </c>
      <c r="N281" s="91">
        <v>1.4940333900000007</v>
      </c>
      <c r="O281" s="90">
        <v>0.69557904000000004</v>
      </c>
      <c r="P281" s="91">
        <v>12.603251870000001</v>
      </c>
      <c r="Q281" s="92">
        <v>2758213.8250000002</v>
      </c>
      <c r="R281" s="93">
        <v>61256</v>
      </c>
      <c r="S281" s="92">
        <v>375</v>
      </c>
      <c r="T281" s="94">
        <v>0.13799505183403524</v>
      </c>
      <c r="U281" s="95">
        <v>4.4111745553333196E-3</v>
      </c>
      <c r="V281" s="96"/>
      <c r="W281" s="97">
        <v>45.81</v>
      </c>
      <c r="X281" s="98"/>
      <c r="Y281" s="99">
        <v>8.2066906788910723E-2</v>
      </c>
      <c r="Z281" s="100">
        <v>4.8711080000000004E-2</v>
      </c>
      <c r="AA281" s="99">
        <v>-3.9473359999999999E-2</v>
      </c>
      <c r="AB281" s="100" t="s">
        <v>542</v>
      </c>
      <c r="AC281" s="99" t="s">
        <v>542</v>
      </c>
    </row>
    <row r="282" spans="1:29">
      <c r="A282" s="85"/>
      <c r="B282" s="85" t="s">
        <v>329</v>
      </c>
      <c r="C282" s="86" t="s">
        <v>58</v>
      </c>
      <c r="D282" s="86" t="s">
        <v>749</v>
      </c>
      <c r="E282" s="87" t="s">
        <v>1045</v>
      </c>
      <c r="F282" s="88"/>
      <c r="G282" s="64"/>
      <c r="H282" s="89">
        <v>0.4</v>
      </c>
      <c r="I282" s="90">
        <v>161.43831448</v>
      </c>
      <c r="J282" s="91">
        <v>0.55239891999998691</v>
      </c>
      <c r="K282" s="90">
        <v>-7.7019640000000003</v>
      </c>
      <c r="L282" s="91">
        <v>26.343341689999999</v>
      </c>
      <c r="M282" s="90">
        <v>162.67931447999999</v>
      </c>
      <c r="N282" s="91">
        <v>1.3217989199999869</v>
      </c>
      <c r="O282" s="90">
        <v>-7.1634987599999995</v>
      </c>
      <c r="P282" s="91">
        <v>27.437343249999994</v>
      </c>
      <c r="Q282" s="92">
        <v>16699380.049999995</v>
      </c>
      <c r="R282" s="93">
        <v>347910</v>
      </c>
      <c r="S282" s="92">
        <v>1674</v>
      </c>
      <c r="T282" s="94">
        <v>0.10344124381990387</v>
      </c>
      <c r="U282" s="95">
        <v>2.298167855289478E-3</v>
      </c>
      <c r="V282" s="96"/>
      <c r="W282" s="97">
        <v>49.64</v>
      </c>
      <c r="X282" s="98"/>
      <c r="Y282" s="99">
        <v>6.8770910556003234E-2</v>
      </c>
      <c r="Z282" s="100">
        <v>5.8828659999999998E-2</v>
      </c>
      <c r="AA282" s="99">
        <v>1.826086E-2</v>
      </c>
      <c r="AB282" s="100">
        <v>6.2381760000000001E-2</v>
      </c>
      <c r="AC282" s="99" t="s">
        <v>542</v>
      </c>
    </row>
    <row r="283" spans="1:29">
      <c r="A283" s="85"/>
      <c r="B283" s="85" t="s">
        <v>330</v>
      </c>
      <c r="C283" s="86" t="s">
        <v>58</v>
      </c>
      <c r="D283" s="86" t="s">
        <v>749</v>
      </c>
      <c r="E283" s="87" t="s">
        <v>1046</v>
      </c>
      <c r="F283" s="88"/>
      <c r="G283" s="64"/>
      <c r="H283" s="89">
        <v>0.55000000000000004</v>
      </c>
      <c r="I283" s="90">
        <v>6.5932153199999997</v>
      </c>
      <c r="J283" s="91">
        <v>0.45817851999999953</v>
      </c>
      <c r="K283" s="90">
        <v>0.29005900000000001</v>
      </c>
      <c r="L283" s="91">
        <v>2.0359721500000001</v>
      </c>
      <c r="M283" s="90">
        <v>6.4539844799999999</v>
      </c>
      <c r="N283" s="91">
        <v>0.45466927999999934</v>
      </c>
      <c r="O283" s="90">
        <v>0.29954999999999998</v>
      </c>
      <c r="P283" s="91">
        <v>2.04803464</v>
      </c>
      <c r="Q283" s="92">
        <v>389837.55</v>
      </c>
      <c r="R283" s="93">
        <v>6640</v>
      </c>
      <c r="S283" s="92">
        <v>110</v>
      </c>
      <c r="T283" s="94">
        <v>5.9127077014678786E-2</v>
      </c>
      <c r="U283" s="95">
        <v>4.0052424136034544E-3</v>
      </c>
      <c r="V283" s="96"/>
      <c r="W283" s="97">
        <v>59.91</v>
      </c>
      <c r="X283" s="98"/>
      <c r="Y283" s="99">
        <v>7.0345852111500587E-3</v>
      </c>
      <c r="Z283" s="100">
        <v>2.585616E-2</v>
      </c>
      <c r="AA283" s="99">
        <v>4.5889079999999999E-2</v>
      </c>
      <c r="AB283" s="100" t="s">
        <v>542</v>
      </c>
      <c r="AC283" s="99" t="s">
        <v>542</v>
      </c>
    </row>
    <row r="284" spans="1:29">
      <c r="A284" s="85"/>
      <c r="B284" s="85" t="s">
        <v>331</v>
      </c>
      <c r="C284" s="86" t="s">
        <v>98</v>
      </c>
      <c r="D284" s="86" t="s">
        <v>749</v>
      </c>
      <c r="E284" s="87" t="s">
        <v>1047</v>
      </c>
      <c r="F284" s="88"/>
      <c r="G284" s="64"/>
      <c r="H284" s="89">
        <v>0.4</v>
      </c>
      <c r="I284" s="90">
        <v>6.5865403799999998</v>
      </c>
      <c r="J284" s="91">
        <v>-1.2387467699999997</v>
      </c>
      <c r="K284" s="90">
        <v>-0.63510200000000006</v>
      </c>
      <c r="L284" s="91">
        <v>4.60384583</v>
      </c>
      <c r="M284" s="90">
        <v>7.46294038</v>
      </c>
      <c r="N284" s="91">
        <v>-0.36234676999999954</v>
      </c>
      <c r="O284" s="90">
        <v>0.22409548000000001</v>
      </c>
      <c r="P284" s="91">
        <v>5.4917718900000008</v>
      </c>
      <c r="Q284" s="92">
        <v>1928480.57</v>
      </c>
      <c r="R284" s="93">
        <v>42585</v>
      </c>
      <c r="S284" s="92">
        <v>107</v>
      </c>
      <c r="T284" s="94">
        <v>0.2927911253464448</v>
      </c>
      <c r="U284" s="95">
        <v>4.1275847607438708E-3</v>
      </c>
      <c r="V284" s="96"/>
      <c r="W284" s="97">
        <v>43.82</v>
      </c>
      <c r="X284" s="98"/>
      <c r="Y284" s="99">
        <v>0.17358863532633503</v>
      </c>
      <c r="Z284" s="100">
        <v>1.1765309999999999E-2</v>
      </c>
      <c r="AA284" s="99">
        <v>3.1327519999999998E-2</v>
      </c>
      <c r="AB284" s="100" t="s">
        <v>542</v>
      </c>
      <c r="AC284" s="99" t="s">
        <v>542</v>
      </c>
    </row>
    <row r="285" spans="1:29">
      <c r="A285" s="85"/>
      <c r="B285" s="85" t="s">
        <v>332</v>
      </c>
      <c r="C285" s="86" t="s">
        <v>58</v>
      </c>
      <c r="D285" s="86" t="s">
        <v>749</v>
      </c>
      <c r="E285" s="87" t="s">
        <v>1048</v>
      </c>
      <c r="F285" s="88"/>
      <c r="G285" s="64"/>
      <c r="H285" s="89">
        <v>0.55000000000000004</v>
      </c>
      <c r="I285" s="90">
        <v>4.9281231999999999</v>
      </c>
      <c r="J285" s="91">
        <v>0.2937496200000001</v>
      </c>
      <c r="K285" s="90">
        <v>0.310888</v>
      </c>
      <c r="L285" s="91">
        <v>0.90396500000000002</v>
      </c>
      <c r="M285" s="90">
        <v>4.9281231999999999</v>
      </c>
      <c r="N285" s="91">
        <v>0.2937496200000001</v>
      </c>
      <c r="O285" s="90">
        <v>0.308</v>
      </c>
      <c r="P285" s="91">
        <v>0.91879999999999995</v>
      </c>
      <c r="Q285" s="92">
        <v>257175.71000000005</v>
      </c>
      <c r="R285" s="93">
        <v>4161</v>
      </c>
      <c r="S285" s="92">
        <v>25</v>
      </c>
      <c r="T285" s="94">
        <v>5.2185324831164941E-2</v>
      </c>
      <c r="U285" s="95">
        <v>4.7982851074133042E-3</v>
      </c>
      <c r="V285" s="96"/>
      <c r="W285" s="97">
        <v>61.12</v>
      </c>
      <c r="X285" s="98"/>
      <c r="Y285" s="99">
        <v>3.663787630890053E-2</v>
      </c>
      <c r="Z285" s="100">
        <v>-1.688918E-2</v>
      </c>
      <c r="AA285" s="99">
        <v>8.6191580000000004E-2</v>
      </c>
      <c r="AB285" s="100" t="s">
        <v>542</v>
      </c>
      <c r="AC285" s="99" t="s">
        <v>542</v>
      </c>
    </row>
    <row r="286" spans="1:29">
      <c r="A286" s="85"/>
      <c r="B286" s="85" t="s">
        <v>333</v>
      </c>
      <c r="C286" s="86" t="s">
        <v>58</v>
      </c>
      <c r="D286" s="86" t="s">
        <v>749</v>
      </c>
      <c r="E286" s="87" t="s">
        <v>1049</v>
      </c>
      <c r="F286" s="88"/>
      <c r="G286" s="64"/>
      <c r="H286" s="89">
        <v>0.4</v>
      </c>
      <c r="I286" s="90">
        <v>7.9644869099999998</v>
      </c>
      <c r="J286" s="91">
        <v>-0.57952154999999883</v>
      </c>
      <c r="K286" s="90">
        <v>0.25071900000000003</v>
      </c>
      <c r="L286" s="91">
        <v>2.0995857899999999</v>
      </c>
      <c r="M286" s="90">
        <v>7.9644869099999998</v>
      </c>
      <c r="N286" s="91">
        <v>-0.57952154999999883</v>
      </c>
      <c r="O286" s="90">
        <v>0.23028849000000001</v>
      </c>
      <c r="P286" s="91">
        <v>2.1026881400000006</v>
      </c>
      <c r="Q286" s="92">
        <v>564144.14500000002</v>
      </c>
      <c r="R286" s="93">
        <v>11414</v>
      </c>
      <c r="S286" s="92">
        <v>111</v>
      </c>
      <c r="T286" s="94">
        <v>7.0832453034943843E-2</v>
      </c>
      <c r="U286" s="95">
        <v>4.6248867279677225E-3</v>
      </c>
      <c r="V286" s="96"/>
      <c r="W286" s="97">
        <v>45.27</v>
      </c>
      <c r="X286" s="98"/>
      <c r="Y286" s="99">
        <v>0.18333333333333332</v>
      </c>
      <c r="Z286" s="100">
        <v>7.4399360000000003E-3</v>
      </c>
      <c r="AA286" s="99">
        <v>5.6655650000000002E-2</v>
      </c>
      <c r="AB286" s="100" t="s">
        <v>542</v>
      </c>
      <c r="AC286" s="99" t="s">
        <v>542</v>
      </c>
    </row>
    <row r="287" spans="1:29">
      <c r="A287" s="85"/>
      <c r="B287" s="85" t="s">
        <v>334</v>
      </c>
      <c r="C287" s="86" t="s">
        <v>58</v>
      </c>
      <c r="D287" s="86" t="s">
        <v>749</v>
      </c>
      <c r="E287" s="87" t="s">
        <v>1050</v>
      </c>
      <c r="F287" s="88"/>
      <c r="G287" s="64"/>
      <c r="H287" s="89">
        <v>0.4</v>
      </c>
      <c r="I287" s="90">
        <v>94.314849359999997</v>
      </c>
      <c r="J287" s="91">
        <v>2.9729541599999965</v>
      </c>
      <c r="K287" s="90">
        <v>-0.26090099999999999</v>
      </c>
      <c r="L287" s="91">
        <v>15.295320579999999</v>
      </c>
      <c r="M287" s="90">
        <v>94.314849359999997</v>
      </c>
      <c r="N287" s="91">
        <v>2.9729541599999965</v>
      </c>
      <c r="O287" s="90">
        <v>-0.28279655999999997</v>
      </c>
      <c r="P287" s="91">
        <v>16.256843099999998</v>
      </c>
      <c r="Q287" s="92">
        <v>10940999.185000001</v>
      </c>
      <c r="R287" s="93">
        <v>180441</v>
      </c>
      <c r="S287" s="92">
        <v>1324</v>
      </c>
      <c r="T287" s="94">
        <v>0.11600505391508585</v>
      </c>
      <c r="U287" s="95">
        <v>2.1486102501118705E-3</v>
      </c>
      <c r="V287" s="96"/>
      <c r="W287" s="97">
        <v>62.85</v>
      </c>
      <c r="X287" s="98"/>
      <c r="Y287" s="99">
        <v>8.7494431185361973E-2</v>
      </c>
      <c r="Z287" s="100">
        <v>4.5217270000000004E-2</v>
      </c>
      <c r="AA287" s="99">
        <v>0.16763529999999999</v>
      </c>
      <c r="AB287" s="100">
        <v>0.1781181</v>
      </c>
      <c r="AC287" s="99" t="s">
        <v>542</v>
      </c>
    </row>
    <row r="288" spans="1:29">
      <c r="A288" s="85"/>
      <c r="B288" s="85" t="s">
        <v>335</v>
      </c>
      <c r="C288" s="86" t="s">
        <v>58</v>
      </c>
      <c r="D288" s="86" t="s">
        <v>749</v>
      </c>
      <c r="E288" s="87" t="s">
        <v>1050</v>
      </c>
      <c r="F288" s="88"/>
      <c r="G288" s="64"/>
      <c r="H288" s="89">
        <v>0.4</v>
      </c>
      <c r="I288" s="90">
        <v>12.369206</v>
      </c>
      <c r="J288" s="91">
        <v>0.31511648000000042</v>
      </c>
      <c r="K288" s="90">
        <v>1.486537</v>
      </c>
      <c r="L288" s="91">
        <v>3.19826538</v>
      </c>
      <c r="M288" s="90">
        <v>12.369206</v>
      </c>
      <c r="N288" s="91">
        <v>0.31511648000000042</v>
      </c>
      <c r="O288" s="90">
        <v>1.43611625</v>
      </c>
      <c r="P288" s="91">
        <v>3.1857879600000003</v>
      </c>
      <c r="Q288" s="92">
        <v>2206749.0500000003</v>
      </c>
      <c r="R288" s="93">
        <v>36413</v>
      </c>
      <c r="S288" s="92">
        <v>303</v>
      </c>
      <c r="T288" s="94">
        <v>0.17840668592632383</v>
      </c>
      <c r="U288" s="95">
        <v>4.1250092518702666E-3</v>
      </c>
      <c r="V288" s="96"/>
      <c r="W288" s="97">
        <v>57.25</v>
      </c>
      <c r="X288" s="98"/>
      <c r="Y288" s="99">
        <v>0.19434848908296942</v>
      </c>
      <c r="Z288" s="100">
        <v>6.4442609999999997E-3</v>
      </c>
      <c r="AA288" s="99">
        <v>0.2179335</v>
      </c>
      <c r="AB288" s="100">
        <v>0.16205230000000001</v>
      </c>
      <c r="AC288" s="99" t="s">
        <v>542</v>
      </c>
    </row>
    <row r="289" spans="1:34">
      <c r="A289" s="85"/>
      <c r="B289" s="85" t="s">
        <v>336</v>
      </c>
      <c r="C289" s="86" t="s">
        <v>58</v>
      </c>
      <c r="D289" s="86" t="s">
        <v>749</v>
      </c>
      <c r="E289" s="87" t="s">
        <v>1051</v>
      </c>
      <c r="F289" s="88"/>
      <c r="G289" s="64"/>
      <c r="H289" s="89">
        <v>0.3</v>
      </c>
      <c r="I289" s="90">
        <v>67.714593840000006</v>
      </c>
      <c r="J289" s="91">
        <v>1.9318707800000012</v>
      </c>
      <c r="K289" s="90">
        <v>-0.42815999999999999</v>
      </c>
      <c r="L289" s="91">
        <v>20.611984589999999</v>
      </c>
      <c r="M289" s="90">
        <v>68.162793840000006</v>
      </c>
      <c r="N289" s="91">
        <v>2.3800707800000014</v>
      </c>
      <c r="O289" s="90">
        <v>0</v>
      </c>
      <c r="P289" s="91">
        <v>21.172740480000002</v>
      </c>
      <c r="Q289" s="92">
        <v>5082534.4424400013</v>
      </c>
      <c r="R289" s="93">
        <v>58130</v>
      </c>
      <c r="S289" s="92">
        <v>419</v>
      </c>
      <c r="T289" s="94">
        <v>7.5058183978025633E-2</v>
      </c>
      <c r="U289" s="95">
        <v>4.0949257673382599E-3</v>
      </c>
      <c r="V289" s="96"/>
      <c r="W289" s="97">
        <v>89.64</v>
      </c>
      <c r="X289" s="98"/>
      <c r="Y289" s="99">
        <v>2.4687204373047746E-2</v>
      </c>
      <c r="Z289" s="100">
        <v>3.6180789999999997E-2</v>
      </c>
      <c r="AA289" s="99">
        <v>0.14643210000000001</v>
      </c>
      <c r="AB289" s="100">
        <v>0.1719591</v>
      </c>
      <c r="AC289" s="99" t="s">
        <v>542</v>
      </c>
    </row>
    <row r="290" spans="1:34">
      <c r="A290" s="85"/>
      <c r="B290" s="85" t="s">
        <v>337</v>
      </c>
      <c r="C290" s="86" t="s">
        <v>58</v>
      </c>
      <c r="D290" s="86" t="s">
        <v>749</v>
      </c>
      <c r="E290" s="87" t="s">
        <v>1052</v>
      </c>
      <c r="F290" s="88"/>
      <c r="G290" s="64"/>
      <c r="H290" s="89">
        <v>0.3</v>
      </c>
      <c r="I290" s="90">
        <v>27.518316640000002</v>
      </c>
      <c r="J290" s="91">
        <v>-1.5805994399999976</v>
      </c>
      <c r="K290" s="90">
        <v>-1.581636</v>
      </c>
      <c r="L290" s="91">
        <v>-16.613636149999998</v>
      </c>
      <c r="M290" s="90">
        <v>29.11351664</v>
      </c>
      <c r="N290" s="91">
        <v>1.4600560000002384E-2</v>
      </c>
      <c r="O290" s="90">
        <v>0</v>
      </c>
      <c r="P290" s="91">
        <v>-15.17485598</v>
      </c>
      <c r="Q290" s="92">
        <v>1922601.3571040002</v>
      </c>
      <c r="R290" s="93">
        <v>24370</v>
      </c>
      <c r="S290" s="92">
        <v>256</v>
      </c>
      <c r="T290" s="94">
        <v>6.9866241538530396E-2</v>
      </c>
      <c r="U290" s="95">
        <v>4.1044028962175906E-3</v>
      </c>
      <c r="V290" s="96"/>
      <c r="W290" s="97">
        <v>79.760000000000005</v>
      </c>
      <c r="X290" s="98"/>
      <c r="Y290" s="99">
        <v>8.1529162487462392E-2</v>
      </c>
      <c r="Z290" s="100">
        <v>5.0175610000000005E-4</v>
      </c>
      <c r="AA290" s="99">
        <v>0.21736849999999999</v>
      </c>
      <c r="AB290" s="100" t="s">
        <v>542</v>
      </c>
      <c r="AC290" s="99" t="s">
        <v>542</v>
      </c>
    </row>
    <row r="291" spans="1:34">
      <c r="A291" s="85"/>
      <c r="B291" s="85" t="s">
        <v>338</v>
      </c>
      <c r="C291" s="86" t="s">
        <v>58</v>
      </c>
      <c r="D291" s="86" t="s">
        <v>751</v>
      </c>
      <c r="E291" s="87" t="s">
        <v>1053</v>
      </c>
      <c r="F291" s="88"/>
      <c r="G291" s="64"/>
      <c r="H291" s="89">
        <v>1.3</v>
      </c>
      <c r="I291" s="90">
        <v>209.96131520000003</v>
      </c>
      <c r="J291" s="91">
        <v>-4.8997129479999542</v>
      </c>
      <c r="K291" s="90">
        <v>-3.2615616699999999</v>
      </c>
      <c r="L291" s="91">
        <v>-14.577066900000002</v>
      </c>
      <c r="M291" s="90">
        <v>20.447735999999999</v>
      </c>
      <c r="N291" s="91">
        <v>0.41374358000000194</v>
      </c>
      <c r="O291" s="90">
        <v>0.56288000000000005</v>
      </c>
      <c r="P291" s="91">
        <v>12.832729774000001</v>
      </c>
      <c r="Q291" s="92">
        <v>1967980.4724999999</v>
      </c>
      <c r="R291" s="93">
        <v>1251778</v>
      </c>
      <c r="S291" s="92">
        <v>406</v>
      </c>
      <c r="T291" s="94">
        <v>9.3730622263695929E-3</v>
      </c>
      <c r="U291" s="95">
        <v>4.2478299374259535E-3</v>
      </c>
      <c r="V291" s="96"/>
      <c r="W291" s="97">
        <v>1.6</v>
      </c>
      <c r="X291" s="98"/>
      <c r="Y291" s="99">
        <v>3.9729374999999997E-2</v>
      </c>
      <c r="Z291" s="100">
        <v>-9.2879260000000002E-3</v>
      </c>
      <c r="AA291" s="99">
        <v>-0.36679909999999999</v>
      </c>
      <c r="AB291" s="100" t="s">
        <v>542</v>
      </c>
      <c r="AC291" s="99" t="s">
        <v>542</v>
      </c>
    </row>
    <row r="292" spans="1:34">
      <c r="A292" s="85"/>
      <c r="B292" s="85" t="s">
        <v>339</v>
      </c>
      <c r="C292" s="86" t="s">
        <v>58</v>
      </c>
      <c r="D292" s="86" t="s">
        <v>750</v>
      </c>
      <c r="E292" s="87" t="s">
        <v>1054</v>
      </c>
      <c r="F292" s="88"/>
      <c r="G292" s="64"/>
      <c r="H292" s="89">
        <v>1.2</v>
      </c>
      <c r="I292" s="90">
        <v>35.212356340000007</v>
      </c>
      <c r="J292" s="91">
        <v>-14.534459659999996</v>
      </c>
      <c r="K292" s="90">
        <v>-14.19855042</v>
      </c>
      <c r="L292" s="91">
        <v>23.312307780000001</v>
      </c>
      <c r="M292" s="90">
        <v>20.51166718</v>
      </c>
      <c r="N292" s="91">
        <v>0.30220173999999839</v>
      </c>
      <c r="O292" s="90">
        <v>0.44707246</v>
      </c>
      <c r="P292" s="91">
        <v>10.732761230000001</v>
      </c>
      <c r="Q292" s="92">
        <v>1981780.7100000002</v>
      </c>
      <c r="R292" s="93">
        <v>356484</v>
      </c>
      <c r="S292" s="92">
        <v>52</v>
      </c>
      <c r="T292" s="94">
        <v>5.6280831957524147E-2</v>
      </c>
      <c r="U292" s="95">
        <v>7.1255009408721162E-3</v>
      </c>
      <c r="V292" s="96"/>
      <c r="W292" s="97">
        <v>5.52</v>
      </c>
      <c r="X292" s="98"/>
      <c r="Y292" s="99">
        <v>3.7594021739130436E-2</v>
      </c>
      <c r="Z292" s="100">
        <v>-1.0752690000000001E-2</v>
      </c>
      <c r="AA292" s="99">
        <v>-1.234586E-2</v>
      </c>
      <c r="AB292" s="100" t="s">
        <v>542</v>
      </c>
      <c r="AC292" s="99" t="s">
        <v>542</v>
      </c>
    </row>
    <row r="293" spans="1:34">
      <c r="A293" s="85"/>
      <c r="B293" s="85" t="s">
        <v>340</v>
      </c>
      <c r="C293" s="86" t="s">
        <v>58</v>
      </c>
      <c r="D293" s="86" t="s">
        <v>750</v>
      </c>
      <c r="E293" s="87" t="s">
        <v>1055</v>
      </c>
      <c r="F293" s="88"/>
      <c r="G293" s="64"/>
      <c r="H293" s="89">
        <v>1.2</v>
      </c>
      <c r="I293" s="90">
        <v>484.88787020000001</v>
      </c>
      <c r="J293" s="91">
        <v>30.590726129999997</v>
      </c>
      <c r="K293" s="90">
        <v>15.902367310000001</v>
      </c>
      <c r="L293" s="91">
        <v>162.09901006999999</v>
      </c>
      <c r="M293" s="90">
        <v>113.1954274</v>
      </c>
      <c r="N293" s="91">
        <v>2.4718451500000058</v>
      </c>
      <c r="O293" s="90">
        <v>-1.0285675999999999</v>
      </c>
      <c r="P293" s="91">
        <v>19.151085239999993</v>
      </c>
      <c r="Q293" s="92">
        <v>6143667.8000000007</v>
      </c>
      <c r="R293" s="93">
        <v>1012904</v>
      </c>
      <c r="S293" s="92">
        <v>337</v>
      </c>
      <c r="T293" s="94">
        <v>1.2670285601217336E-2</v>
      </c>
      <c r="U293" s="95">
        <v>5.0363511238921289E-3</v>
      </c>
      <c r="V293" s="96"/>
      <c r="W293" s="97">
        <v>6.2</v>
      </c>
      <c r="X293" s="98"/>
      <c r="Y293" s="99">
        <v>6.0437096774193554E-3</v>
      </c>
      <c r="Z293" s="100">
        <v>3.161398E-2</v>
      </c>
      <c r="AA293" s="99">
        <v>-5.9998469999999998E-2</v>
      </c>
      <c r="AB293" s="100" t="s">
        <v>542</v>
      </c>
      <c r="AC293" s="99" t="s">
        <v>542</v>
      </c>
    </row>
    <row r="294" spans="1:34">
      <c r="A294" s="85"/>
      <c r="B294" s="85" t="s">
        <v>341</v>
      </c>
      <c r="C294" s="86" t="s">
        <v>98</v>
      </c>
      <c r="D294" s="86" t="s">
        <v>243</v>
      </c>
      <c r="E294" s="87" t="s">
        <v>1056</v>
      </c>
      <c r="F294" s="88"/>
      <c r="G294" s="64"/>
      <c r="H294" s="89">
        <v>1</v>
      </c>
      <c r="I294" s="90">
        <v>95.157159409999991</v>
      </c>
      <c r="J294" s="91">
        <v>2.1530670000000001</v>
      </c>
      <c r="K294" s="90">
        <v>6.9377810000000002</v>
      </c>
      <c r="L294" s="91">
        <v>-23.535945000000002</v>
      </c>
      <c r="M294" s="90">
        <v>96.028831220000001</v>
      </c>
      <c r="N294" s="91">
        <v>-1.649986</v>
      </c>
      <c r="O294" s="90">
        <v>3.5539999999999998</v>
      </c>
      <c r="P294" s="91">
        <v>-24.74004553</v>
      </c>
      <c r="Q294" s="92">
        <v>127938213.15000004</v>
      </c>
      <c r="R294" s="93">
        <v>7227799</v>
      </c>
      <c r="S294" s="92">
        <v>3552</v>
      </c>
      <c r="T294" s="94">
        <v>1.3444938241457751</v>
      </c>
      <c r="U294" s="95">
        <v>1.3814079413153437E-3</v>
      </c>
      <c r="V294" s="96"/>
      <c r="W294" s="97">
        <v>17.77</v>
      </c>
      <c r="X294" s="98"/>
      <c r="Y294" s="99">
        <v>0.27528407428249857</v>
      </c>
      <c r="Z294" s="100">
        <v>-5.3276510000000006E-2</v>
      </c>
      <c r="AA294" s="99">
        <v>0.63778800000000002</v>
      </c>
      <c r="AB294" s="100">
        <v>0.43958629999999999</v>
      </c>
      <c r="AC294" s="99">
        <v>0.17302679999999998</v>
      </c>
    </row>
    <row r="295" spans="1:34">
      <c r="A295" s="85"/>
      <c r="B295" s="85" t="s">
        <v>342</v>
      </c>
      <c r="C295" s="86" t="s">
        <v>58</v>
      </c>
      <c r="D295" s="86" t="s">
        <v>752</v>
      </c>
      <c r="E295" s="87" t="s">
        <v>1057</v>
      </c>
      <c r="F295" s="88"/>
      <c r="G295" s="64"/>
      <c r="H295" s="89">
        <v>1</v>
      </c>
      <c r="I295" s="90">
        <v>148.40460360999998</v>
      </c>
      <c r="J295" s="91">
        <v>-3.1249125100000201</v>
      </c>
      <c r="K295" s="90">
        <v>-2.340246</v>
      </c>
      <c r="L295" s="91">
        <v>-12.920544</v>
      </c>
      <c r="M295" s="90">
        <v>13.18574649</v>
      </c>
      <c r="N295" s="91">
        <v>0.14289757000000031</v>
      </c>
      <c r="O295" s="90">
        <v>0.21012875</v>
      </c>
      <c r="P295" s="91">
        <v>4.9440374700000005</v>
      </c>
      <c r="Q295" s="92">
        <v>414730.49</v>
      </c>
      <c r="R295" s="93">
        <v>216010</v>
      </c>
      <c r="S295" s="92">
        <v>51</v>
      </c>
      <c r="T295" s="94">
        <v>2.7945931589150115E-3</v>
      </c>
      <c r="U295" s="95">
        <v>2.9193485287888231E-3</v>
      </c>
      <c r="V295" s="96"/>
      <c r="W295" s="97">
        <v>1.93</v>
      </c>
      <c r="X295" s="98"/>
      <c r="Y295" s="99">
        <v>1.7675129533678759E-2</v>
      </c>
      <c r="Z295" s="100">
        <v>-1.0256410000000001E-2</v>
      </c>
      <c r="AA295" s="99">
        <v>0.25500719999999999</v>
      </c>
      <c r="AB295" s="100" t="s">
        <v>542</v>
      </c>
      <c r="AC295" s="99" t="s">
        <v>542</v>
      </c>
    </row>
    <row r="296" spans="1:34">
      <c r="A296" s="85"/>
      <c r="B296" s="85" t="s">
        <v>343</v>
      </c>
      <c r="C296" s="86" t="s">
        <v>58</v>
      </c>
      <c r="D296" s="86" t="s">
        <v>754</v>
      </c>
      <c r="E296" s="87" t="s">
        <v>1058</v>
      </c>
      <c r="F296" s="88"/>
      <c r="G296" s="64"/>
      <c r="H296" s="89">
        <v>1.2</v>
      </c>
      <c r="I296" s="90">
        <v>880.31120910000004</v>
      </c>
      <c r="J296" s="91">
        <v>48.421094100000026</v>
      </c>
      <c r="K296" s="90">
        <v>13.13310076</v>
      </c>
      <c r="L296" s="91">
        <v>116.91510566000002</v>
      </c>
      <c r="M296" s="90">
        <v>371.26706571999995</v>
      </c>
      <c r="N296" s="91">
        <v>23.559217519999979</v>
      </c>
      <c r="O296" s="90">
        <v>8.9779206600000006</v>
      </c>
      <c r="P296" s="91">
        <v>41.934078590000006</v>
      </c>
      <c r="Q296" s="92">
        <v>17035607.875</v>
      </c>
      <c r="R296" s="93">
        <v>2723261</v>
      </c>
      <c r="S296" s="92">
        <v>1550</v>
      </c>
      <c r="T296" s="94">
        <v>1.9351801611633027E-2</v>
      </c>
      <c r="U296" s="95">
        <v>3.3515775409221778E-3</v>
      </c>
      <c r="V296" s="96"/>
      <c r="W296" s="97">
        <v>6.46</v>
      </c>
      <c r="X296" s="98"/>
      <c r="Y296" s="99">
        <v>7.5851393188854491E-2</v>
      </c>
      <c r="Z296" s="100">
        <v>4.1935479999999997E-2</v>
      </c>
      <c r="AA296" s="99">
        <v>0.20209489999999999</v>
      </c>
      <c r="AB296" s="100">
        <v>0.27880050000000001</v>
      </c>
      <c r="AC296" s="99">
        <v>0.1655218</v>
      </c>
    </row>
    <row r="297" spans="1:34">
      <c r="A297" s="85"/>
      <c r="B297" s="85" t="s">
        <v>344</v>
      </c>
      <c r="C297" s="86" t="s">
        <v>58</v>
      </c>
      <c r="D297" s="86" t="s">
        <v>754</v>
      </c>
      <c r="E297" s="87" t="s">
        <v>1059</v>
      </c>
      <c r="F297" s="88"/>
      <c r="G297" s="64"/>
      <c r="H297" s="89">
        <v>1.2</v>
      </c>
      <c r="I297" s="90">
        <v>136.27423823999999</v>
      </c>
      <c r="J297" s="91">
        <v>2.1774412799999863</v>
      </c>
      <c r="K297" s="90">
        <v>2.1664237200000001</v>
      </c>
      <c r="L297" s="91">
        <v>71.723498959999986</v>
      </c>
      <c r="M297" s="90">
        <v>27.280149119999997</v>
      </c>
      <c r="N297" s="91">
        <v>1.2143999999999999</v>
      </c>
      <c r="O297" s="90">
        <v>1.2143999999999999</v>
      </c>
      <c r="P297" s="91">
        <v>23.615188440000001</v>
      </c>
      <c r="Q297" s="92">
        <v>2231176.7450000001</v>
      </c>
      <c r="R297" s="93">
        <v>202636</v>
      </c>
      <c r="S297" s="92">
        <v>145</v>
      </c>
      <c r="T297" s="94">
        <v>1.6372696511211118E-2</v>
      </c>
      <c r="U297" s="95">
        <v>2.182802270707961E-3</v>
      </c>
      <c r="V297" s="96"/>
      <c r="W297" s="97">
        <v>11</v>
      </c>
      <c r="X297" s="98"/>
      <c r="Y297" s="99">
        <v>5.4545454545454543E-2</v>
      </c>
      <c r="Z297" s="100">
        <v>-3.6231879999999998E-3</v>
      </c>
      <c r="AA297" s="99" t="s">
        <v>542</v>
      </c>
      <c r="AB297" s="100" t="s">
        <v>542</v>
      </c>
      <c r="AC297" s="99" t="s">
        <v>542</v>
      </c>
    </row>
    <row r="298" spans="1:34">
      <c r="A298" s="85"/>
      <c r="B298" s="85" t="s">
        <v>345</v>
      </c>
      <c r="C298" s="86" t="s">
        <v>58</v>
      </c>
      <c r="D298" s="86" t="s">
        <v>755</v>
      </c>
      <c r="E298" s="87" t="s">
        <v>1060</v>
      </c>
      <c r="F298" s="88"/>
      <c r="G298" s="64"/>
      <c r="H298" s="89">
        <v>0.75</v>
      </c>
      <c r="I298" s="90">
        <v>40.163468869999996</v>
      </c>
      <c r="J298" s="91">
        <v>-1.2460121500000059</v>
      </c>
      <c r="K298" s="90">
        <v>-0.12242699999999999</v>
      </c>
      <c r="L298" s="91">
        <v>9.2917470000000009</v>
      </c>
      <c r="M298" s="90">
        <v>25.77964557</v>
      </c>
      <c r="N298" s="91">
        <v>-0.76272649999999997</v>
      </c>
      <c r="O298" s="90">
        <v>-4.858196E-2</v>
      </c>
      <c r="P298" s="91">
        <v>3.17444902</v>
      </c>
      <c r="Q298" s="92">
        <v>1136928.9100000001</v>
      </c>
      <c r="R298" s="93">
        <v>528534</v>
      </c>
      <c r="S298" s="92">
        <v>86</v>
      </c>
      <c r="T298" s="94">
        <v>2.83075377199111E-2</v>
      </c>
      <c r="U298" s="95">
        <v>9.4473666386263259E-3</v>
      </c>
      <c r="V298" s="96"/>
      <c r="W298" s="97">
        <v>2.17</v>
      </c>
      <c r="X298" s="98"/>
      <c r="Y298" s="99">
        <v>0.10614930875576038</v>
      </c>
      <c r="Z298" s="100">
        <v>-2.6905830000000002E-2</v>
      </c>
      <c r="AA298" s="99">
        <v>-6.9324200000000002E-2</v>
      </c>
      <c r="AB298" s="100">
        <v>0.13983040000000002</v>
      </c>
      <c r="AC298" s="99" t="s">
        <v>542</v>
      </c>
    </row>
    <row r="299" spans="1:34">
      <c r="A299" s="85"/>
      <c r="B299" s="85" t="s">
        <v>346</v>
      </c>
      <c r="C299" s="86" t="s">
        <v>98</v>
      </c>
      <c r="D299" s="86" t="s">
        <v>761</v>
      </c>
      <c r="E299" s="87" t="s">
        <v>1061</v>
      </c>
      <c r="F299" s="88"/>
      <c r="G299" s="64"/>
      <c r="H299" s="89">
        <v>1.35</v>
      </c>
      <c r="I299" s="90">
        <v>429.24102993999998</v>
      </c>
      <c r="J299" s="91">
        <v>22.322852839999975</v>
      </c>
      <c r="K299" s="90">
        <v>7.6617617400000002</v>
      </c>
      <c r="L299" s="91">
        <v>96.380230189999978</v>
      </c>
      <c r="M299" s="90">
        <v>428.18822699999998</v>
      </c>
      <c r="N299" s="91">
        <v>22.120007099999963</v>
      </c>
      <c r="O299" s="90">
        <v>8.0975074200000012</v>
      </c>
      <c r="P299" s="91">
        <v>99.971546150000009</v>
      </c>
      <c r="Q299" s="92">
        <v>23611905.385000002</v>
      </c>
      <c r="R299" s="93">
        <v>3358976</v>
      </c>
      <c r="S299" s="92">
        <v>1661</v>
      </c>
      <c r="T299" s="94">
        <v>5.5008500441582932E-2</v>
      </c>
      <c r="U299" s="95">
        <v>3.1297608075457721E-3</v>
      </c>
      <c r="V299" s="96"/>
      <c r="W299" s="97">
        <v>7.19</v>
      </c>
      <c r="X299" s="98"/>
      <c r="Y299" s="99">
        <v>0.16077969401947148</v>
      </c>
      <c r="Z299" s="100">
        <v>3.453237E-2</v>
      </c>
      <c r="AA299" s="99">
        <v>0.2005352</v>
      </c>
      <c r="AB299" s="100">
        <v>0.24028240000000001</v>
      </c>
      <c r="AC299" s="99">
        <v>0.1190722</v>
      </c>
    </row>
    <row r="300" spans="1:34">
      <c r="A300" s="85"/>
      <c r="B300" s="85" t="s">
        <v>347</v>
      </c>
      <c r="C300" s="86" t="s">
        <v>58</v>
      </c>
      <c r="D300" s="86" t="s">
        <v>761</v>
      </c>
      <c r="E300" s="87" t="s">
        <v>1062</v>
      </c>
      <c r="F300" s="88"/>
      <c r="G300" s="64"/>
      <c r="H300" s="89">
        <v>0.9</v>
      </c>
      <c r="I300" s="90">
        <v>273.91441280000004</v>
      </c>
      <c r="J300" s="91">
        <v>31.132871419999987</v>
      </c>
      <c r="K300" s="90">
        <v>19.791859609999999</v>
      </c>
      <c r="L300" s="91">
        <v>114.15661553000001</v>
      </c>
      <c r="M300" s="90">
        <v>273.91385280000003</v>
      </c>
      <c r="N300" s="91">
        <v>31.132311419999986</v>
      </c>
      <c r="O300" s="90">
        <v>20.024659199999999</v>
      </c>
      <c r="P300" s="91">
        <v>115.80664978</v>
      </c>
      <c r="Q300" s="92">
        <v>26291023.650000006</v>
      </c>
      <c r="R300" s="93">
        <v>1197940</v>
      </c>
      <c r="S300" s="92">
        <v>1200</v>
      </c>
      <c r="T300" s="94">
        <v>9.5982622386491689E-2</v>
      </c>
      <c r="U300" s="95">
        <v>2.6289146764684863E-3</v>
      </c>
      <c r="V300" s="96"/>
      <c r="W300" s="97">
        <v>22.4</v>
      </c>
      <c r="X300" s="98"/>
      <c r="Y300" s="99">
        <v>0.13344468749999999</v>
      </c>
      <c r="Z300" s="100">
        <v>4.5751630000000001E-2</v>
      </c>
      <c r="AA300" s="99">
        <v>0.3736022</v>
      </c>
      <c r="AB300" s="100">
        <v>0.384911</v>
      </c>
      <c r="AC300" s="99" t="s">
        <v>542</v>
      </c>
    </row>
    <row r="301" spans="1:34" s="105" customFormat="1">
      <c r="A301" s="85"/>
      <c r="B301" s="85" t="s">
        <v>348</v>
      </c>
      <c r="C301" s="86" t="s">
        <v>58</v>
      </c>
      <c r="D301" s="86" t="s">
        <v>761</v>
      </c>
      <c r="E301" s="87" t="s">
        <v>1063</v>
      </c>
      <c r="F301" s="88"/>
      <c r="G301" s="64"/>
      <c r="H301" s="89">
        <v>0.7</v>
      </c>
      <c r="I301" s="90">
        <v>140.05875245999997</v>
      </c>
      <c r="J301" s="91">
        <v>14.053411459999978</v>
      </c>
      <c r="K301" s="90">
        <v>7.1636360899999998</v>
      </c>
      <c r="L301" s="91">
        <v>82.367728409999998</v>
      </c>
      <c r="M301" s="90">
        <v>139.75068053999999</v>
      </c>
      <c r="N301" s="91">
        <v>14.067131840000004</v>
      </c>
      <c r="O301" s="90">
        <v>7.444286159999999</v>
      </c>
      <c r="P301" s="91">
        <v>83.784218490000001</v>
      </c>
      <c r="Q301" s="92">
        <v>10485331.710000003</v>
      </c>
      <c r="R301" s="93">
        <v>617324</v>
      </c>
      <c r="S301" s="92">
        <v>634</v>
      </c>
      <c r="T301" s="94">
        <v>7.4863809121779493E-2</v>
      </c>
      <c r="U301" s="95">
        <v>3.2982591479878642E-3</v>
      </c>
      <c r="V301" s="96"/>
      <c r="W301" s="97">
        <v>17.579999999999998</v>
      </c>
      <c r="X301" s="98"/>
      <c r="Y301" s="99">
        <v>8.7148464163822534E-2</v>
      </c>
      <c r="Z301" s="100">
        <v>5.2694609999999996E-2</v>
      </c>
      <c r="AA301" s="99">
        <v>0.21637810000000002</v>
      </c>
      <c r="AB301" s="100">
        <v>0.29513909999999999</v>
      </c>
      <c r="AC301" s="99" t="s">
        <v>542</v>
      </c>
      <c r="AD301" s="53"/>
      <c r="AH301" s="106"/>
    </row>
    <row r="302" spans="1:34" s="105" customFormat="1">
      <c r="A302" s="85"/>
      <c r="B302" s="85" t="s">
        <v>349</v>
      </c>
      <c r="C302" s="86" t="s">
        <v>58</v>
      </c>
      <c r="D302" s="86" t="s">
        <v>757</v>
      </c>
      <c r="E302" s="87" t="s">
        <v>1064</v>
      </c>
      <c r="F302" s="88"/>
      <c r="G302" s="64"/>
      <c r="H302" s="89">
        <v>1.35</v>
      </c>
      <c r="I302" s="90">
        <v>73.093476570000007</v>
      </c>
      <c r="J302" s="91">
        <v>-0.74395395999999347</v>
      </c>
      <c r="K302" s="90">
        <v>0</v>
      </c>
      <c r="L302" s="91">
        <v>-31.638762</v>
      </c>
      <c r="M302" s="90">
        <v>0</v>
      </c>
      <c r="N302" s="91">
        <v>-53.098801610000002</v>
      </c>
      <c r="O302" s="90">
        <v>-52.563801090000005</v>
      </c>
      <c r="P302" s="91">
        <v>-79.802575590000004</v>
      </c>
      <c r="Q302" s="92">
        <v>4819456.51</v>
      </c>
      <c r="R302" s="93">
        <v>1223695</v>
      </c>
      <c r="S302" s="92">
        <v>91</v>
      </c>
      <c r="T302" s="94">
        <v>6.5935521693027049E-2</v>
      </c>
      <c r="U302" s="95">
        <v>3.9184363963042151E-3</v>
      </c>
      <c r="V302" s="96"/>
      <c r="W302" s="97">
        <v>3.93</v>
      </c>
      <c r="X302" s="98"/>
      <c r="Y302" s="99">
        <v>4.071246819338422E-2</v>
      </c>
      <c r="Z302" s="100">
        <v>-1.0075570000000001E-2</v>
      </c>
      <c r="AA302" s="99">
        <v>1.4594059999999999E-2</v>
      </c>
      <c r="AB302" s="100">
        <v>0.10519050000000001</v>
      </c>
      <c r="AC302" s="99">
        <v>4.347289E-2</v>
      </c>
      <c r="AD302" s="53"/>
      <c r="AH302" s="106"/>
    </row>
    <row r="303" spans="1:34" s="105" customFormat="1">
      <c r="A303" s="85"/>
      <c r="B303" s="85" t="s">
        <v>350</v>
      </c>
      <c r="C303" s="86" t="s">
        <v>58</v>
      </c>
      <c r="D303" s="86" t="s">
        <v>727</v>
      </c>
      <c r="E303" s="87" t="s">
        <v>1065</v>
      </c>
      <c r="F303" s="88"/>
      <c r="G303" s="64"/>
      <c r="H303" s="89">
        <v>1.2</v>
      </c>
      <c r="I303" s="90">
        <v>137.38662972999998</v>
      </c>
      <c r="J303" s="91">
        <v>21.997838529999985</v>
      </c>
      <c r="K303" s="90">
        <v>14.288253409999999</v>
      </c>
      <c r="L303" s="91">
        <v>104.70113126</v>
      </c>
      <c r="M303" s="90">
        <v>80.994390190000004</v>
      </c>
      <c r="N303" s="91">
        <v>15.250611429999992</v>
      </c>
      <c r="O303" s="90">
        <v>11.22413502</v>
      </c>
      <c r="P303" s="91">
        <v>73.900278889999996</v>
      </c>
      <c r="Q303" s="92">
        <v>14400641.184999997</v>
      </c>
      <c r="R303" s="93">
        <v>1425589</v>
      </c>
      <c r="S303" s="92">
        <v>577</v>
      </c>
      <c r="T303" s="94">
        <v>0.10481835978727301</v>
      </c>
      <c r="U303" s="95">
        <v>4.6257533702893303E-3</v>
      </c>
      <c r="V303" s="96"/>
      <c r="W303" s="97">
        <v>10.57</v>
      </c>
      <c r="X303" s="98"/>
      <c r="Y303" s="99">
        <v>4.3390728476821192E-3</v>
      </c>
      <c r="Z303" s="100">
        <v>6.1244979999999997E-2</v>
      </c>
      <c r="AA303" s="99" t="s">
        <v>542</v>
      </c>
      <c r="AB303" s="100" t="s">
        <v>542</v>
      </c>
      <c r="AC303" s="99" t="s">
        <v>542</v>
      </c>
      <c r="AD303" s="53"/>
      <c r="AH303" s="106"/>
    </row>
    <row r="304" spans="1:34">
      <c r="A304" s="85"/>
      <c r="B304" s="85" t="s">
        <v>351</v>
      </c>
      <c r="C304" s="86" t="s">
        <v>98</v>
      </c>
      <c r="D304" s="86" t="s">
        <v>759</v>
      </c>
      <c r="E304" s="87" t="s">
        <v>1066</v>
      </c>
      <c r="F304" s="88"/>
      <c r="G304" s="64"/>
      <c r="H304" s="89">
        <v>1.25</v>
      </c>
      <c r="I304" s="90">
        <v>65.982046390999997</v>
      </c>
      <c r="J304" s="91">
        <v>-2.8039057368999942</v>
      </c>
      <c r="K304" s="90">
        <v>-0.29107422999999999</v>
      </c>
      <c r="L304" s="91">
        <v>11.880049850000001</v>
      </c>
      <c r="M304" s="90">
        <v>8.6899080000000009</v>
      </c>
      <c r="N304" s="91">
        <v>-0.44481291000000017</v>
      </c>
      <c r="O304" s="90">
        <v>-0.1109859</v>
      </c>
      <c r="P304" s="91">
        <v>-2.2395419999999985E-2</v>
      </c>
      <c r="Q304" s="92">
        <v>315163.65500000003</v>
      </c>
      <c r="R304" s="93">
        <v>108044</v>
      </c>
      <c r="S304" s="92">
        <v>27</v>
      </c>
      <c r="T304" s="94">
        <v>4.7765062200766876E-3</v>
      </c>
      <c r="U304" s="95">
        <v>5.3775713165212123E-3</v>
      </c>
      <c r="V304" s="96"/>
      <c r="W304" s="97">
        <v>2.9</v>
      </c>
      <c r="X304" s="98"/>
      <c r="Y304" s="99">
        <v>0.1533003448275862</v>
      </c>
      <c r="Z304" s="100">
        <v>-3.6544850000000004E-2</v>
      </c>
      <c r="AA304" s="99">
        <v>-0.21345210000000001</v>
      </c>
      <c r="AB304" s="100">
        <v>0.11225809999999999</v>
      </c>
      <c r="AC304" s="99">
        <v>1.2505779999999999E-2</v>
      </c>
    </row>
    <row r="305" spans="1:29">
      <c r="A305" s="85"/>
      <c r="B305" s="85" t="s">
        <v>352</v>
      </c>
      <c r="C305" s="86" t="s">
        <v>58</v>
      </c>
      <c r="D305" s="86" t="s">
        <v>759</v>
      </c>
      <c r="E305" s="87" t="s">
        <v>1067</v>
      </c>
      <c r="F305" s="88"/>
      <c r="G305" s="64"/>
      <c r="H305" s="89">
        <v>1.32</v>
      </c>
      <c r="I305" s="90">
        <v>129.26225492500001</v>
      </c>
      <c r="J305" s="91">
        <v>-1.76090324499999</v>
      </c>
      <c r="K305" s="90">
        <v>-0.76367461999999997</v>
      </c>
      <c r="L305" s="91">
        <v>28.856495129999999</v>
      </c>
      <c r="M305" s="90">
        <v>55.634245050000004</v>
      </c>
      <c r="N305" s="91">
        <v>-1.2230797499999926</v>
      </c>
      <c r="O305" s="90">
        <v>-0.79450695000000005</v>
      </c>
      <c r="P305" s="91">
        <v>-1.8510842800000002</v>
      </c>
      <c r="Q305" s="92">
        <v>858452.24</v>
      </c>
      <c r="R305" s="93">
        <v>220078</v>
      </c>
      <c r="S305" s="92">
        <v>51</v>
      </c>
      <c r="T305" s="94">
        <v>6.6411671411587816E-3</v>
      </c>
      <c r="U305" s="95">
        <v>5.6750072517900837E-3</v>
      </c>
      <c r="V305" s="96"/>
      <c r="W305" s="97">
        <v>3.95</v>
      </c>
      <c r="X305" s="98"/>
      <c r="Y305" s="99">
        <v>6.1863291139240502E-2</v>
      </c>
      <c r="Z305" s="100">
        <v>-7.5376889999999993E-3</v>
      </c>
      <c r="AA305" s="99">
        <v>-0.14079610000000001</v>
      </c>
      <c r="AB305" s="100">
        <v>0.11466699999999999</v>
      </c>
      <c r="AC305" s="99">
        <v>5.4566910000000003E-2</v>
      </c>
    </row>
    <row r="306" spans="1:29">
      <c r="A306" s="85"/>
      <c r="B306" s="85" t="s">
        <v>353</v>
      </c>
      <c r="C306" s="86" t="s">
        <v>58</v>
      </c>
      <c r="D306" s="86" t="s">
        <v>756</v>
      </c>
      <c r="E306" s="87" t="s">
        <v>1068</v>
      </c>
      <c r="F306" s="88"/>
      <c r="G306" s="64"/>
      <c r="H306" s="89">
        <v>0.08</v>
      </c>
      <c r="I306" s="90">
        <v>183.00145499999999</v>
      </c>
      <c r="J306" s="91">
        <v>11.662405</v>
      </c>
      <c r="K306" s="90">
        <v>6.8624227400000004</v>
      </c>
      <c r="L306" s="91">
        <v>114.61953186</v>
      </c>
      <c r="M306" s="90">
        <v>183.00145499999999</v>
      </c>
      <c r="N306" s="91">
        <v>11.662405</v>
      </c>
      <c r="O306" s="90">
        <v>7.0350000000000001</v>
      </c>
      <c r="P306" s="91">
        <v>115.43369176</v>
      </c>
      <c r="Q306" s="92">
        <v>16327255.644999998</v>
      </c>
      <c r="R306" s="93">
        <v>1181790</v>
      </c>
      <c r="S306" s="92">
        <v>706</v>
      </c>
      <c r="T306" s="94">
        <v>8.9219266835883881E-2</v>
      </c>
      <c r="U306" s="95">
        <v>2.0507798308306061E-3</v>
      </c>
      <c r="V306" s="96"/>
      <c r="W306" s="97">
        <v>14.07</v>
      </c>
      <c r="X306" s="98"/>
      <c r="Y306" s="99">
        <v>1.2785074626865671E-2</v>
      </c>
      <c r="Z306" s="100">
        <v>2.7007300000000001E-2</v>
      </c>
      <c r="AA306" s="99">
        <v>0.17084299999999999</v>
      </c>
      <c r="AB306" s="100" t="s">
        <v>542</v>
      </c>
      <c r="AC306" s="99" t="s">
        <v>542</v>
      </c>
    </row>
    <row r="307" spans="1:29">
      <c r="A307" s="85" t="s">
        <v>112</v>
      </c>
      <c r="B307" s="85" t="s">
        <v>354</v>
      </c>
      <c r="C307" s="86" t="s">
        <v>58</v>
      </c>
      <c r="D307" s="86" t="s">
        <v>756</v>
      </c>
      <c r="E307" s="87" t="s">
        <v>1069</v>
      </c>
      <c r="F307" s="88"/>
      <c r="G307" s="64"/>
      <c r="H307" s="89">
        <v>0.18</v>
      </c>
      <c r="I307" s="90">
        <v>18.751000000000001</v>
      </c>
      <c r="J307" s="91">
        <v>3.1269999999999998</v>
      </c>
      <c r="K307" s="90">
        <v>3.3249888700000003</v>
      </c>
      <c r="L307" s="91">
        <v>17.914799859999999</v>
      </c>
      <c r="M307" s="90">
        <v>18.751000000000001</v>
      </c>
      <c r="N307" s="91">
        <v>3.1269999999999998</v>
      </c>
      <c r="O307" s="90">
        <v>3.3090000000000002</v>
      </c>
      <c r="P307" s="91">
        <v>17.88475</v>
      </c>
      <c r="Q307" s="92">
        <v>8011622.6500000004</v>
      </c>
      <c r="R307" s="93">
        <v>726405</v>
      </c>
      <c r="S307" s="92">
        <v>215</v>
      </c>
      <c r="T307" s="94">
        <v>0.4272637539331236</v>
      </c>
      <c r="U307" s="95">
        <v>3.1661778582100786E-3</v>
      </c>
      <c r="V307" s="96"/>
      <c r="W307" s="97">
        <v>11.03</v>
      </c>
      <c r="X307" s="98"/>
      <c r="Y307" s="99">
        <v>1.4449954669084317E-2</v>
      </c>
      <c r="Z307" s="100">
        <v>-1.1648750000000001E-2</v>
      </c>
      <c r="AA307" s="99" t="s">
        <v>542</v>
      </c>
      <c r="AB307" s="100" t="s">
        <v>542</v>
      </c>
      <c r="AC307" s="99" t="s">
        <v>542</v>
      </c>
    </row>
    <row r="308" spans="1:29">
      <c r="A308" s="85"/>
      <c r="B308" s="85" t="s">
        <v>355</v>
      </c>
      <c r="C308" s="86" t="s">
        <v>58</v>
      </c>
      <c r="D308" s="86" t="s">
        <v>756</v>
      </c>
      <c r="E308" s="87" t="s">
        <v>1070</v>
      </c>
      <c r="F308" s="88"/>
      <c r="G308" s="64"/>
      <c r="H308" s="89">
        <v>1.28</v>
      </c>
      <c r="I308" s="90">
        <v>28.302784020000001</v>
      </c>
      <c r="J308" s="91">
        <v>1.504012799999997</v>
      </c>
      <c r="K308" s="90">
        <v>0.26583585999999998</v>
      </c>
      <c r="L308" s="91">
        <v>3.1519109099999998</v>
      </c>
      <c r="M308" s="90">
        <v>28.302246529999998</v>
      </c>
      <c r="N308" s="91">
        <v>1.5039891999999955</v>
      </c>
      <c r="O308" s="90">
        <v>0.27329999999999999</v>
      </c>
      <c r="P308" s="91">
        <v>3.80889612</v>
      </c>
      <c r="Q308" s="92">
        <v>1936493.4899999998</v>
      </c>
      <c r="R308" s="93">
        <v>218756</v>
      </c>
      <c r="S308" s="92">
        <v>112</v>
      </c>
      <c r="T308" s="94">
        <v>6.8420600907373202E-2</v>
      </c>
      <c r="U308" s="95">
        <v>4.1553365555864405E-3</v>
      </c>
      <c r="V308" s="96"/>
      <c r="W308" s="97">
        <v>9.11</v>
      </c>
      <c r="X308" s="98"/>
      <c r="Y308" s="99">
        <v>0.11252821075740944</v>
      </c>
      <c r="Z308" s="100">
        <v>4.5924220000000002E-2</v>
      </c>
      <c r="AA308" s="99">
        <v>8.7417869999999991E-3</v>
      </c>
      <c r="AB308" s="100" t="s">
        <v>542</v>
      </c>
      <c r="AC308" s="99" t="s">
        <v>542</v>
      </c>
    </row>
    <row r="309" spans="1:29">
      <c r="A309" s="85"/>
      <c r="B309" s="85" t="s">
        <v>356</v>
      </c>
      <c r="C309" s="86" t="s">
        <v>58</v>
      </c>
      <c r="D309" s="86" t="s">
        <v>756</v>
      </c>
      <c r="E309" s="87" t="s">
        <v>1071</v>
      </c>
      <c r="F309" s="88"/>
      <c r="G309" s="64"/>
      <c r="H309" s="89">
        <v>0.45</v>
      </c>
      <c r="I309" s="90">
        <v>1.2647999999999999</v>
      </c>
      <c r="J309" s="91">
        <v>1.2647999999999999</v>
      </c>
      <c r="K309" s="90">
        <v>1.2</v>
      </c>
      <c r="L309" s="91">
        <v>1.2</v>
      </c>
      <c r="M309" s="90">
        <v>1.2647999999999999</v>
      </c>
      <c r="N309" s="91">
        <v>1.2647999999999999</v>
      </c>
      <c r="O309" s="90">
        <v>1.2647999999999999</v>
      </c>
      <c r="P309" s="91">
        <v>1.2647999999999999</v>
      </c>
      <c r="Q309" s="92">
        <v>2690535.5</v>
      </c>
      <c r="R309" s="93">
        <v>86773</v>
      </c>
      <c r="S309" s="92">
        <v>52</v>
      </c>
      <c r="T309" s="94">
        <v>2.1272418564199875</v>
      </c>
      <c r="U309" s="95">
        <v>2.0828752431713339E-3</v>
      </c>
      <c r="V309" s="96"/>
      <c r="W309" s="97">
        <v>31.62</v>
      </c>
      <c r="X309" s="98"/>
      <c r="Y309" s="99">
        <v>2.9602783048703354E-3</v>
      </c>
      <c r="Z309" s="100">
        <v>4.9800799999999999E-2</v>
      </c>
      <c r="AA309" s="99" t="s">
        <v>542</v>
      </c>
      <c r="AB309" s="100" t="s">
        <v>542</v>
      </c>
      <c r="AC309" s="99" t="s">
        <v>542</v>
      </c>
    </row>
    <row r="310" spans="1:29">
      <c r="A310" s="85"/>
      <c r="B310" s="85" t="s">
        <v>357</v>
      </c>
      <c r="C310" s="86" t="s">
        <v>58</v>
      </c>
      <c r="D310" s="86" t="s">
        <v>760</v>
      </c>
      <c r="E310" s="87" t="s">
        <v>1072</v>
      </c>
      <c r="F310" s="88"/>
      <c r="G310" s="64"/>
      <c r="H310" s="89">
        <v>0.39</v>
      </c>
      <c r="I310" s="90">
        <v>409.86930575999997</v>
      </c>
      <c r="J310" s="91">
        <v>5.8008398199999931</v>
      </c>
      <c r="K310" s="90">
        <v>6.0345599999999999</v>
      </c>
      <c r="L310" s="91">
        <v>83.276746629999991</v>
      </c>
      <c r="M310" s="90">
        <v>409.86186504</v>
      </c>
      <c r="N310" s="91">
        <v>5.800847030000031</v>
      </c>
      <c r="O310" s="90">
        <v>6.1920000000000002</v>
      </c>
      <c r="P310" s="91">
        <v>84.05629300999999</v>
      </c>
      <c r="Q310" s="92">
        <v>17323791.380000003</v>
      </c>
      <c r="R310" s="93">
        <v>1680245</v>
      </c>
      <c r="S310" s="92">
        <v>2250</v>
      </c>
      <c r="T310" s="94">
        <v>4.2266622888184731E-2</v>
      </c>
      <c r="U310" s="95">
        <v>3.3511853585914057E-3</v>
      </c>
      <c r="V310" s="96"/>
      <c r="W310" s="97">
        <v>10.32</v>
      </c>
      <c r="X310" s="98"/>
      <c r="Y310" s="99">
        <v>0.19017248062015504</v>
      </c>
      <c r="Z310" s="100">
        <v>-9.6805420000000005E-4</v>
      </c>
      <c r="AA310" s="99">
        <v>0.18660049999999997</v>
      </c>
      <c r="AB310" s="100">
        <v>0.13597190000000001</v>
      </c>
      <c r="AC310" s="99">
        <v>8.9169470000000001E-2</v>
      </c>
    </row>
    <row r="311" spans="1:29">
      <c r="A311" s="85"/>
      <c r="B311" s="85" t="s">
        <v>358</v>
      </c>
      <c r="C311" s="86" t="s">
        <v>58</v>
      </c>
      <c r="D311" s="86" t="s">
        <v>762</v>
      </c>
      <c r="E311" s="87" t="s">
        <v>1073</v>
      </c>
      <c r="F311" s="88"/>
      <c r="G311" s="64"/>
      <c r="H311" s="89">
        <v>1.1000000000000001</v>
      </c>
      <c r="I311" s="90">
        <v>971.19340750000003</v>
      </c>
      <c r="J311" s="91">
        <v>48.649789039999959</v>
      </c>
      <c r="K311" s="90">
        <v>6.0789275300000005</v>
      </c>
      <c r="L311" s="91">
        <v>39.79345635</v>
      </c>
      <c r="M311" s="90">
        <v>127.72788250000001</v>
      </c>
      <c r="N311" s="91">
        <v>7.5818248699999895</v>
      </c>
      <c r="O311" s="90">
        <v>2.0520900000000002</v>
      </c>
      <c r="P311" s="91">
        <v>12.211528119999997</v>
      </c>
      <c r="Q311" s="92">
        <v>4273988.4850000003</v>
      </c>
      <c r="R311" s="93">
        <v>1772570</v>
      </c>
      <c r="S311" s="92">
        <v>360</v>
      </c>
      <c r="T311" s="94">
        <v>4.4007593667690749E-3</v>
      </c>
      <c r="U311" s="95">
        <v>8.0488430196145894E-3</v>
      </c>
      <c r="V311" s="96"/>
      <c r="W311" s="97">
        <v>2.5</v>
      </c>
      <c r="X311" s="98"/>
      <c r="Y311" s="99">
        <v>9.0609999999999996E-2</v>
      </c>
      <c r="Z311" s="100">
        <v>4.6025099999999999E-2</v>
      </c>
      <c r="AA311" s="99">
        <v>0.27251609999999998</v>
      </c>
      <c r="AB311" s="100">
        <v>0.22159180000000001</v>
      </c>
      <c r="AC311" s="99" t="s">
        <v>542</v>
      </c>
    </row>
    <row r="312" spans="1:29" ht="14.25" customHeight="1">
      <c r="A312" s="85"/>
      <c r="B312" s="85" t="s">
        <v>359</v>
      </c>
      <c r="C312" s="86" t="s">
        <v>58</v>
      </c>
      <c r="D312" s="86" t="s">
        <v>762</v>
      </c>
      <c r="E312" s="87" t="s">
        <v>1074</v>
      </c>
      <c r="F312" s="88"/>
      <c r="G312" s="64"/>
      <c r="H312" s="89">
        <v>1.1000000000000001</v>
      </c>
      <c r="I312" s="90">
        <v>239.71808781000001</v>
      </c>
      <c r="J312" s="91">
        <v>2.7413759850000141</v>
      </c>
      <c r="K312" s="90">
        <v>1.20929602</v>
      </c>
      <c r="L312" s="91">
        <v>72.919562869999993</v>
      </c>
      <c r="M312" s="90">
        <v>12.901380939999999</v>
      </c>
      <c r="N312" s="91">
        <v>-0.36355336999999915</v>
      </c>
      <c r="O312" s="90">
        <v>-0.44941054999999996</v>
      </c>
      <c r="P312" s="91">
        <v>4.4546778399999996</v>
      </c>
      <c r="Q312" s="92">
        <v>2272686.9250000003</v>
      </c>
      <c r="R312" s="93">
        <v>1494895</v>
      </c>
      <c r="S312" s="92">
        <v>63</v>
      </c>
      <c r="T312" s="94">
        <v>9.4806651669995246E-3</v>
      </c>
      <c r="U312" s="95">
        <v>7.615284976077513E-3</v>
      </c>
      <c r="V312" s="96"/>
      <c r="W312" s="97">
        <v>1.5549999999999999</v>
      </c>
      <c r="X312" s="98"/>
      <c r="Y312" s="99">
        <v>0.14600514469453377</v>
      </c>
      <c r="Z312" s="100">
        <v>6.4724919999999998E-3</v>
      </c>
      <c r="AA312" s="99">
        <v>0.35551379999999999</v>
      </c>
      <c r="AB312" s="100" t="s">
        <v>542</v>
      </c>
      <c r="AC312" s="99" t="s">
        <v>542</v>
      </c>
    </row>
    <row r="313" spans="1:29" ht="14.25" customHeight="1">
      <c r="A313" s="85"/>
      <c r="B313" s="85" t="s">
        <v>360</v>
      </c>
      <c r="C313" s="86" t="s">
        <v>58</v>
      </c>
      <c r="D313" s="86" t="s">
        <v>757</v>
      </c>
      <c r="E313" s="87" t="s">
        <v>1075</v>
      </c>
      <c r="F313" s="88"/>
      <c r="G313" s="64"/>
      <c r="H313" s="89">
        <v>0.75</v>
      </c>
      <c r="I313" s="90">
        <v>297.25122035000004</v>
      </c>
      <c r="J313" s="91">
        <v>-5.9750320299999711</v>
      </c>
      <c r="K313" s="90">
        <v>-10.413565999999999</v>
      </c>
      <c r="L313" s="91">
        <v>-66.837418999999997</v>
      </c>
      <c r="M313" s="90">
        <v>235.04774636000002</v>
      </c>
      <c r="N313" s="91">
        <v>-5.8852519000000063</v>
      </c>
      <c r="O313" s="90">
        <v>-9.6033537249999998</v>
      </c>
      <c r="P313" s="91">
        <v>-64.690963909999994</v>
      </c>
      <c r="Q313" s="92">
        <v>14736989.16</v>
      </c>
      <c r="R313" s="93">
        <v>9166182</v>
      </c>
      <c r="S313" s="92">
        <v>480</v>
      </c>
      <c r="T313" s="94">
        <v>4.9577556460988971E-2</v>
      </c>
      <c r="U313" s="95">
        <v>4.3689330240039024E-3</v>
      </c>
      <c r="V313" s="96"/>
      <c r="W313" s="97">
        <v>1.645</v>
      </c>
      <c r="X313" s="98"/>
      <c r="Y313" s="99">
        <v>3.64741641337386E-2</v>
      </c>
      <c r="Z313" s="100">
        <v>1.5432099999999999E-2</v>
      </c>
      <c r="AA313" s="99">
        <v>-6.4760989999999991E-2</v>
      </c>
      <c r="AB313" s="100">
        <v>0.10552339999999999</v>
      </c>
      <c r="AC313" s="99" t="s">
        <v>542</v>
      </c>
    </row>
    <row r="314" spans="1:29">
      <c r="A314" s="85"/>
      <c r="B314" s="85" t="s">
        <v>361</v>
      </c>
      <c r="C314" s="86" t="s">
        <v>98</v>
      </c>
      <c r="D314" s="86" t="s">
        <v>766</v>
      </c>
      <c r="E314" s="87" t="s">
        <v>1076</v>
      </c>
      <c r="F314" s="88"/>
      <c r="G314" s="64"/>
      <c r="H314" s="89">
        <v>1.1000000000000001</v>
      </c>
      <c r="I314" s="90">
        <v>316.37641869999999</v>
      </c>
      <c r="J314" s="91">
        <v>-0.51584516000002623</v>
      </c>
      <c r="K314" s="90">
        <v>-2.4348890000000001</v>
      </c>
      <c r="L314" s="91">
        <v>191.76192509000001</v>
      </c>
      <c r="M314" s="90">
        <v>264.52913870000003</v>
      </c>
      <c r="N314" s="91">
        <v>-1.0483246599999965</v>
      </c>
      <c r="O314" s="90">
        <v>-2.6433844999999998</v>
      </c>
      <c r="P314" s="91">
        <v>138.25578061000004</v>
      </c>
      <c r="Q314" s="92">
        <v>10377523.880000001</v>
      </c>
      <c r="R314" s="93">
        <v>1548439</v>
      </c>
      <c r="S314" s="92">
        <v>604</v>
      </c>
      <c r="T314" s="94">
        <v>3.2801192714177474E-2</v>
      </c>
      <c r="U314" s="95">
        <v>4.4604616894575238E-3</v>
      </c>
      <c r="V314" s="96"/>
      <c r="W314" s="97">
        <v>6.7</v>
      </c>
      <c r="X314" s="98"/>
      <c r="Y314" s="99">
        <v>0.01</v>
      </c>
      <c r="Z314" s="100">
        <v>6.0060060000000004E-3</v>
      </c>
      <c r="AA314" s="99">
        <v>0.31630649999999999</v>
      </c>
      <c r="AB314" s="100">
        <v>0.17491370000000001</v>
      </c>
      <c r="AC314" s="99">
        <v>7.2048719999999997E-2</v>
      </c>
    </row>
    <row r="315" spans="1:29">
      <c r="A315" s="85"/>
      <c r="B315" s="85" t="s">
        <v>362</v>
      </c>
      <c r="C315" s="86" t="s">
        <v>98</v>
      </c>
      <c r="D315" s="86" t="s">
        <v>767</v>
      </c>
      <c r="E315" s="87" t="s">
        <v>1077</v>
      </c>
      <c r="F315" s="88"/>
      <c r="G315" s="64"/>
      <c r="H315" s="89">
        <v>0.85</v>
      </c>
      <c r="I315" s="90">
        <v>1540.2089152799999</v>
      </c>
      <c r="J315" s="91">
        <v>163.3608116099999</v>
      </c>
      <c r="K315" s="90">
        <v>95.150135000000006</v>
      </c>
      <c r="L315" s="91">
        <v>1046.54787663</v>
      </c>
      <c r="M315" s="90">
        <v>1539.1143784799999</v>
      </c>
      <c r="N315" s="91">
        <v>163.27096355999996</v>
      </c>
      <c r="O315" s="90">
        <v>97.482193199999983</v>
      </c>
      <c r="P315" s="91">
        <v>1169.9498545599999</v>
      </c>
      <c r="Q315" s="92">
        <v>144016330.84999999</v>
      </c>
      <c r="R315" s="93">
        <v>9768410</v>
      </c>
      <c r="S315" s="92">
        <v>9041</v>
      </c>
      <c r="T315" s="94">
        <v>9.3504413213852069E-2</v>
      </c>
      <c r="U315" s="95">
        <v>9.3112376930554815E-4</v>
      </c>
      <c r="V315" s="96"/>
      <c r="W315" s="97">
        <v>15.12</v>
      </c>
      <c r="X315" s="98"/>
      <c r="Y315" s="99">
        <v>0</v>
      </c>
      <c r="Z315" s="100">
        <v>4.781705E-2</v>
      </c>
      <c r="AA315" s="99">
        <v>0.27290310000000001</v>
      </c>
      <c r="AB315" s="100" t="s">
        <v>542</v>
      </c>
      <c r="AC315" s="99" t="s">
        <v>542</v>
      </c>
    </row>
    <row r="316" spans="1:29">
      <c r="A316" s="85"/>
      <c r="B316" s="116" t="s">
        <v>363</v>
      </c>
      <c r="C316" s="115" t="s">
        <v>58</v>
      </c>
      <c r="D316" s="86" t="s">
        <v>767</v>
      </c>
      <c r="E316" s="117" t="s">
        <v>1078</v>
      </c>
      <c r="F316" s="88"/>
      <c r="G316" s="41"/>
      <c r="H316" s="89">
        <v>0.85</v>
      </c>
      <c r="I316" s="118">
        <v>255.63227044999999</v>
      </c>
      <c r="J316" s="91">
        <v>73.931806449999982</v>
      </c>
      <c r="K316" s="118">
        <v>66.623123429999993</v>
      </c>
      <c r="L316" s="91">
        <v>95.126719539999996</v>
      </c>
      <c r="M316" s="118">
        <v>73.088517949999996</v>
      </c>
      <c r="N316" s="91">
        <v>49.988517950000002</v>
      </c>
      <c r="O316" s="118">
        <v>49.253517949999996</v>
      </c>
      <c r="P316" s="91">
        <v>72.353517949999983</v>
      </c>
      <c r="Q316" s="119">
        <v>48104878.310000002</v>
      </c>
      <c r="R316" s="93">
        <v>4321394</v>
      </c>
      <c r="S316" s="119">
        <v>1422</v>
      </c>
      <c r="T316" s="94">
        <v>0.18817999083339129</v>
      </c>
      <c r="U316" s="120">
        <v>1.621138745192387E-3</v>
      </c>
      <c r="V316" s="121"/>
      <c r="W316" s="97">
        <v>11.35</v>
      </c>
      <c r="X316" s="122"/>
      <c r="Y316" s="123">
        <v>1.5147312775330397E-2</v>
      </c>
      <c r="Z316" s="100">
        <v>4.0777590000000002E-2</v>
      </c>
      <c r="AA316" s="123" t="s">
        <v>542</v>
      </c>
      <c r="AB316" s="100" t="s">
        <v>542</v>
      </c>
      <c r="AC316" s="123" t="s">
        <v>542</v>
      </c>
    </row>
    <row r="317" spans="1:29">
      <c r="A317" s="85"/>
      <c r="B317" s="85" t="s">
        <v>364</v>
      </c>
      <c r="C317" s="86" t="s">
        <v>98</v>
      </c>
      <c r="D317" s="86" t="s">
        <v>766</v>
      </c>
      <c r="E317" s="87" t="s">
        <v>1079</v>
      </c>
      <c r="F317" s="88"/>
      <c r="G317" s="64"/>
      <c r="H317" s="89">
        <v>1.1000000000000001</v>
      </c>
      <c r="I317" s="90">
        <v>68.354015600000011</v>
      </c>
      <c r="J317" s="91">
        <v>-1.8082977199999988</v>
      </c>
      <c r="K317" s="90">
        <v>-3.3853789999999999</v>
      </c>
      <c r="L317" s="91">
        <v>-69.491228309999997</v>
      </c>
      <c r="M317" s="90">
        <v>68.0023968</v>
      </c>
      <c r="N317" s="91">
        <v>-2.5984017999999969</v>
      </c>
      <c r="O317" s="90">
        <v>-4.2661372000000002</v>
      </c>
      <c r="P317" s="91">
        <v>-71.758143010000012</v>
      </c>
      <c r="Q317" s="92">
        <v>4738710.29</v>
      </c>
      <c r="R317" s="93">
        <v>930146</v>
      </c>
      <c r="S317" s="92">
        <v>174</v>
      </c>
      <c r="T317" s="94">
        <v>6.9325997140100709E-2</v>
      </c>
      <c r="U317" s="95">
        <v>5.7238691441022557E-3</v>
      </c>
      <c r="V317" s="96"/>
      <c r="W317" s="97">
        <v>5.2</v>
      </c>
      <c r="X317" s="98"/>
      <c r="Y317" s="99">
        <v>8.4412115384615391E-2</v>
      </c>
      <c r="Z317" s="100">
        <v>2.3622049999999999E-2</v>
      </c>
      <c r="AA317" s="99">
        <v>1.761252E-2</v>
      </c>
      <c r="AB317" s="100">
        <v>3.9095959999999999E-2</v>
      </c>
      <c r="AC317" s="99">
        <v>3.7001539999999999E-2</v>
      </c>
    </row>
    <row r="318" spans="1:29">
      <c r="A318" s="85"/>
      <c r="B318" s="85" t="s">
        <v>365</v>
      </c>
      <c r="C318" s="86" t="s">
        <v>98</v>
      </c>
      <c r="D318" s="86" t="s">
        <v>190</v>
      </c>
      <c r="E318" s="87" t="s">
        <v>1080</v>
      </c>
      <c r="F318" s="88"/>
      <c r="G318" s="64"/>
      <c r="H318" s="89">
        <v>0.68</v>
      </c>
      <c r="I318" s="90">
        <v>37.374258349999998</v>
      </c>
      <c r="J318" s="91">
        <v>4.5295917500000034</v>
      </c>
      <c r="K318" s="90">
        <v>3.0967699999999998</v>
      </c>
      <c r="L318" s="91">
        <v>2.0743149999999999</v>
      </c>
      <c r="M318" s="90">
        <v>37.370623160000001</v>
      </c>
      <c r="N318" s="91">
        <v>4.529412200000003</v>
      </c>
      <c r="O318" s="90">
        <v>3.1183094800000002</v>
      </c>
      <c r="P318" s="91">
        <v>2.0853712899999999</v>
      </c>
      <c r="Q318" s="92">
        <v>4367676.0200000005</v>
      </c>
      <c r="R318" s="93">
        <v>144455</v>
      </c>
      <c r="S318" s="92">
        <v>1179</v>
      </c>
      <c r="T318" s="94">
        <v>0.11686321582887009</v>
      </c>
      <c r="U318" s="95">
        <v>3.2519350685080895E-3</v>
      </c>
      <c r="V318" s="96"/>
      <c r="W318" s="97">
        <v>31.07</v>
      </c>
      <c r="X318" s="98"/>
      <c r="Y318" s="99">
        <v>6.5109945284840695E-2</v>
      </c>
      <c r="Z318" s="100">
        <v>4.7309409999999996E-2</v>
      </c>
      <c r="AA318" s="99">
        <v>0.19082170000000001</v>
      </c>
      <c r="AB318" s="100">
        <v>0.1812173</v>
      </c>
      <c r="AC318" s="99" t="s">
        <v>542</v>
      </c>
    </row>
    <row r="319" spans="1:29">
      <c r="A319" s="85"/>
      <c r="B319" s="85" t="s">
        <v>366</v>
      </c>
      <c r="C319" s="86" t="s">
        <v>58</v>
      </c>
      <c r="D319" s="86" t="s">
        <v>769</v>
      </c>
      <c r="E319" s="87" t="s">
        <v>1081</v>
      </c>
      <c r="F319" s="88"/>
      <c r="G319" s="64"/>
      <c r="H319" s="89">
        <v>0.7</v>
      </c>
      <c r="I319" s="90">
        <v>34.441146100000005</v>
      </c>
      <c r="J319" s="91">
        <v>4.8140051500000025</v>
      </c>
      <c r="K319" s="90">
        <v>3.4788878400000001</v>
      </c>
      <c r="L319" s="91">
        <v>19.56527689</v>
      </c>
      <c r="M319" s="90">
        <v>24.364657434999998</v>
      </c>
      <c r="N319" s="91">
        <v>3.3827708649999986</v>
      </c>
      <c r="O319" s="90">
        <v>2.5788671650000001</v>
      </c>
      <c r="P319" s="91">
        <v>19.710983869999996</v>
      </c>
      <c r="Q319" s="92">
        <v>4918369.1150000002</v>
      </c>
      <c r="R319" s="93">
        <v>3747207</v>
      </c>
      <c r="S319" s="92">
        <v>348</v>
      </c>
      <c r="T319" s="94">
        <v>0.14280503618316001</v>
      </c>
      <c r="U319" s="95">
        <v>6.2907169041610863E-3</v>
      </c>
      <c r="V319" s="96"/>
      <c r="W319" s="97">
        <v>1.355</v>
      </c>
      <c r="X319" s="98"/>
      <c r="Y319" s="99">
        <v>5.1206642066420664E-2</v>
      </c>
      <c r="Z319" s="100">
        <v>3.8314180000000003E-2</v>
      </c>
      <c r="AA319" s="99">
        <v>0.26113949999999997</v>
      </c>
      <c r="AB319" s="100" t="s">
        <v>542</v>
      </c>
      <c r="AC319" s="99" t="s">
        <v>542</v>
      </c>
    </row>
    <row r="320" spans="1:29">
      <c r="A320" s="85"/>
      <c r="B320" s="85" t="s">
        <v>367</v>
      </c>
      <c r="C320" s="86" t="s">
        <v>98</v>
      </c>
      <c r="D320" s="86" t="s">
        <v>770</v>
      </c>
      <c r="E320" s="87" t="s">
        <v>1082</v>
      </c>
      <c r="F320" s="88"/>
      <c r="G320" s="64"/>
      <c r="H320" s="89">
        <v>0.95</v>
      </c>
      <c r="I320" s="90">
        <v>36.245613300000002</v>
      </c>
      <c r="J320" s="91">
        <v>0.49934598000000419</v>
      </c>
      <c r="K320" s="90">
        <v>1.7587950000000001</v>
      </c>
      <c r="L320" s="91">
        <v>21.654616689999997</v>
      </c>
      <c r="M320" s="90">
        <v>36.577113300000008</v>
      </c>
      <c r="N320" s="91">
        <v>0.8308459800000042</v>
      </c>
      <c r="O320" s="90">
        <v>1.9890000000000003</v>
      </c>
      <c r="P320" s="91">
        <v>22.06787873</v>
      </c>
      <c r="Q320" s="92">
        <v>3950818.1399999992</v>
      </c>
      <c r="R320" s="93">
        <v>169372</v>
      </c>
      <c r="S320" s="92">
        <v>278</v>
      </c>
      <c r="T320" s="94">
        <v>0.10900127712834146</v>
      </c>
      <c r="U320" s="95">
        <v>5.5120526848204034E-3</v>
      </c>
      <c r="V320" s="96"/>
      <c r="W320" s="97">
        <v>22.1</v>
      </c>
      <c r="X320" s="98"/>
      <c r="Y320" s="99">
        <v>9.2277420814479622E-2</v>
      </c>
      <c r="Z320" s="100">
        <v>5.5642230000000001E-2</v>
      </c>
      <c r="AA320" s="99">
        <v>0.14315220000000001</v>
      </c>
      <c r="AB320" s="100" t="s">
        <v>542</v>
      </c>
      <c r="AC320" s="99" t="s">
        <v>542</v>
      </c>
    </row>
    <row r="321" spans="1:34">
      <c r="A321" s="85"/>
      <c r="B321" s="85" t="s">
        <v>368</v>
      </c>
      <c r="C321" s="86" t="s">
        <v>45</v>
      </c>
      <c r="D321" s="86" t="s">
        <v>753</v>
      </c>
      <c r="E321" s="87" t="s">
        <v>1083</v>
      </c>
      <c r="F321" s="88"/>
      <c r="G321" s="64"/>
      <c r="H321" s="89">
        <v>0.99</v>
      </c>
      <c r="I321" s="90">
        <v>17.1478</v>
      </c>
      <c r="J321" s="91">
        <v>17.1478</v>
      </c>
      <c r="K321" s="90">
        <v>16.710799999999999</v>
      </c>
      <c r="L321" s="91">
        <v>16.710799999999999</v>
      </c>
      <c r="M321" s="90">
        <v>17.1478</v>
      </c>
      <c r="N321" s="91">
        <v>17.1478</v>
      </c>
      <c r="O321" s="90">
        <v>17.1478</v>
      </c>
      <c r="P321" s="91">
        <v>17.1478</v>
      </c>
      <c r="Q321" s="92">
        <v>17148373.050000001</v>
      </c>
      <c r="R321" s="93">
        <v>1701777</v>
      </c>
      <c r="S321" s="92">
        <v>209</v>
      </c>
      <c r="T321" s="94">
        <v>1.0000334182810624</v>
      </c>
      <c r="U321" s="95">
        <v>1.2263719663701477E-3</v>
      </c>
      <c r="V321" s="96"/>
      <c r="W321" s="97">
        <v>10.33</v>
      </c>
      <c r="X321" s="98"/>
      <c r="Y321" s="99">
        <v>0</v>
      </c>
      <c r="Z321" s="100">
        <v>3.264392E-2</v>
      </c>
      <c r="AA321" s="99" t="s">
        <v>542</v>
      </c>
      <c r="AB321" s="100" t="s">
        <v>542</v>
      </c>
      <c r="AC321" s="99" t="s">
        <v>542</v>
      </c>
    </row>
    <row r="322" spans="1:34" s="102" customFormat="1">
      <c r="A322" s="85"/>
      <c r="B322" s="85" t="s">
        <v>369</v>
      </c>
      <c r="C322" s="86" t="s">
        <v>58</v>
      </c>
      <c r="D322" s="86" t="s">
        <v>110</v>
      </c>
      <c r="E322" s="87" t="s">
        <v>1084</v>
      </c>
      <c r="F322" s="88"/>
      <c r="G322" s="64"/>
      <c r="H322" s="89">
        <v>0.72</v>
      </c>
      <c r="I322" s="90">
        <v>19.913569509999999</v>
      </c>
      <c r="J322" s="91">
        <v>0.65725560999999566</v>
      </c>
      <c r="K322" s="90">
        <v>0.16019942000000001</v>
      </c>
      <c r="L322" s="91">
        <v>-4.9460768099999992</v>
      </c>
      <c r="M322" s="90">
        <v>13.504441029999999</v>
      </c>
      <c r="N322" s="91">
        <v>0.24427324999999814</v>
      </c>
      <c r="O322" s="90">
        <v>-0.11875727999999999</v>
      </c>
      <c r="P322" s="91">
        <v>-3.5883843900000003</v>
      </c>
      <c r="Q322" s="92">
        <v>1226353.2150000001</v>
      </c>
      <c r="R322" s="93">
        <v>175133</v>
      </c>
      <c r="S322" s="92">
        <v>89</v>
      </c>
      <c r="T322" s="94">
        <v>6.1583796635965353E-2</v>
      </c>
      <c r="U322" s="95">
        <v>3.9068950898452767E-3</v>
      </c>
      <c r="V322" s="96"/>
      <c r="W322" s="97">
        <v>7.13</v>
      </c>
      <c r="X322" s="98"/>
      <c r="Y322" s="99">
        <v>0.10861907433380086</v>
      </c>
      <c r="Z322" s="100">
        <v>2.7377519999999999E-2</v>
      </c>
      <c r="AA322" s="99">
        <v>0.17602250000000003</v>
      </c>
      <c r="AB322" s="100">
        <v>0.19468450000000001</v>
      </c>
      <c r="AC322" s="99" t="s">
        <v>542</v>
      </c>
      <c r="AD322" s="53"/>
      <c r="AH322" s="103"/>
    </row>
    <row r="323" spans="1:34">
      <c r="A323" s="85"/>
      <c r="B323" s="85" t="s">
        <v>370</v>
      </c>
      <c r="C323" s="86" t="s">
        <v>98</v>
      </c>
      <c r="D323" s="86" t="s">
        <v>243</v>
      </c>
      <c r="E323" s="87" t="s">
        <v>1085</v>
      </c>
      <c r="F323" s="88"/>
      <c r="G323" s="64"/>
      <c r="H323" s="89">
        <v>1</v>
      </c>
      <c r="I323" s="90">
        <v>56.936043840000004</v>
      </c>
      <c r="J323" s="91">
        <v>-1.9569663999999911</v>
      </c>
      <c r="K323" s="90">
        <v>-2.8125079999999998</v>
      </c>
      <c r="L323" s="91">
        <v>53.592063000000003</v>
      </c>
      <c r="M323" s="90">
        <v>58.59488202</v>
      </c>
      <c r="N323" s="91">
        <v>-0.29111419999999555</v>
      </c>
      <c r="O323" s="90">
        <v>-1.44801</v>
      </c>
      <c r="P323" s="91">
        <v>45.811489999999999</v>
      </c>
      <c r="Q323" s="92">
        <v>108047011.07500002</v>
      </c>
      <c r="R323" s="93">
        <v>10262284</v>
      </c>
      <c r="S323" s="92">
        <v>4693</v>
      </c>
      <c r="T323" s="94">
        <v>1.8976908788856239</v>
      </c>
      <c r="U323" s="95">
        <v>1.4741433648418579E-3</v>
      </c>
      <c r="V323" s="96"/>
      <c r="W323" s="97">
        <v>10.38</v>
      </c>
      <c r="X323" s="98"/>
      <c r="Y323" s="99">
        <v>0</v>
      </c>
      <c r="Z323" s="100">
        <v>1.964637E-2</v>
      </c>
      <c r="AA323" s="99">
        <v>-0.4812594</v>
      </c>
      <c r="AB323" s="100">
        <v>-0.41453420000000002</v>
      </c>
      <c r="AC323" s="99">
        <v>-0.34192309999999998</v>
      </c>
    </row>
    <row r="324" spans="1:34">
      <c r="A324" s="85"/>
      <c r="B324" s="85" t="s">
        <v>371</v>
      </c>
      <c r="C324" s="86" t="s">
        <v>58</v>
      </c>
      <c r="D324" s="86" t="s">
        <v>771</v>
      </c>
      <c r="E324" s="87" t="s">
        <v>1086</v>
      </c>
      <c r="F324" s="88"/>
      <c r="G324" s="64"/>
      <c r="H324" s="89">
        <v>1</v>
      </c>
      <c r="I324" s="90">
        <v>6.0265368999999991</v>
      </c>
      <c r="J324" s="91">
        <v>0.13464433999999892</v>
      </c>
      <c r="K324" s="90">
        <v>-1.4331E-2</v>
      </c>
      <c r="L324" s="91">
        <v>1.07541</v>
      </c>
      <c r="M324" s="90">
        <v>5.68938275</v>
      </c>
      <c r="N324" s="91">
        <v>0.12633095000000019</v>
      </c>
      <c r="O324" s="90">
        <v>-1.4308E-2</v>
      </c>
      <c r="P324" s="91">
        <v>1.0794269849999998</v>
      </c>
      <c r="Q324" s="92">
        <v>292531.31</v>
      </c>
      <c r="R324" s="93">
        <v>163127</v>
      </c>
      <c r="S324" s="92">
        <v>84</v>
      </c>
      <c r="T324" s="94">
        <v>4.8540532457371999E-2</v>
      </c>
      <c r="U324" s="95">
        <v>7.534645716326188E-3</v>
      </c>
      <c r="V324" s="96"/>
      <c r="W324" s="97">
        <v>1.825</v>
      </c>
      <c r="X324" s="98"/>
      <c r="Y324" s="99">
        <v>2.0109589041095888E-2</v>
      </c>
      <c r="Z324" s="100">
        <v>6.6705340000000002E-2</v>
      </c>
      <c r="AA324" s="99">
        <v>0.38394109999999998</v>
      </c>
      <c r="AB324" s="100">
        <v>0.18450269999999999</v>
      </c>
      <c r="AC324" s="99" t="s">
        <v>542</v>
      </c>
    </row>
    <row r="325" spans="1:34">
      <c r="A325" s="85"/>
      <c r="B325" s="85" t="s">
        <v>372</v>
      </c>
      <c r="C325" s="86" t="s">
        <v>58</v>
      </c>
      <c r="D325" s="86" t="s">
        <v>749</v>
      </c>
      <c r="E325" s="87" t="s">
        <v>1087</v>
      </c>
      <c r="F325" s="88"/>
      <c r="G325" s="64"/>
      <c r="H325" s="89">
        <v>0.55000000000000004</v>
      </c>
      <c r="I325" s="90">
        <v>3.5621999999999998</v>
      </c>
      <c r="J325" s="91">
        <v>0.15615000000000001</v>
      </c>
      <c r="K325" s="90">
        <v>0</v>
      </c>
      <c r="L325" s="91">
        <v>1.05996</v>
      </c>
      <c r="M325" s="90">
        <v>3.5621999999999998</v>
      </c>
      <c r="N325" s="91">
        <v>0.15615000000000001</v>
      </c>
      <c r="O325" s="90">
        <v>0</v>
      </c>
      <c r="P325" s="91">
        <v>1.085</v>
      </c>
      <c r="Q325" s="92">
        <v>718452.14</v>
      </c>
      <c r="R325" s="93">
        <v>9293</v>
      </c>
      <c r="S325" s="92">
        <v>44</v>
      </c>
      <c r="T325" s="94">
        <v>0.20168776037280334</v>
      </c>
      <c r="U325" s="95">
        <v>4.0746333360589656E-3</v>
      </c>
      <c r="V325" s="96"/>
      <c r="W325" s="97">
        <v>79.16</v>
      </c>
      <c r="X325" s="98"/>
      <c r="Y325" s="99">
        <v>7.3975492673067204E-4</v>
      </c>
      <c r="Z325" s="100">
        <v>4.4878559999999998E-2</v>
      </c>
      <c r="AA325" s="99">
        <v>0.2146313</v>
      </c>
      <c r="AB325" s="100">
        <v>0.15888089999999999</v>
      </c>
      <c r="AC325" s="99" t="s">
        <v>542</v>
      </c>
    </row>
    <row r="326" spans="1:34">
      <c r="A326" s="85"/>
      <c r="B326" s="85" t="s">
        <v>373</v>
      </c>
      <c r="C326" s="86" t="s">
        <v>98</v>
      </c>
      <c r="D326" s="86" t="s">
        <v>190</v>
      </c>
      <c r="E326" s="87" t="s">
        <v>1088</v>
      </c>
      <c r="F326" s="88"/>
      <c r="G326" s="64"/>
      <c r="H326" s="89">
        <v>0.79</v>
      </c>
      <c r="I326" s="90">
        <v>297.27636749999999</v>
      </c>
      <c r="J326" s="91">
        <v>5.9044803000000119</v>
      </c>
      <c r="K326" s="90">
        <v>-2.4852859999999999</v>
      </c>
      <c r="L326" s="91">
        <v>14.419632</v>
      </c>
      <c r="M326" s="90">
        <v>296.80797240000004</v>
      </c>
      <c r="N326" s="91">
        <v>5.8987824000000355</v>
      </c>
      <c r="O326" s="90">
        <v>-2.5578801000000002</v>
      </c>
      <c r="P326" s="91">
        <v>14.670764050000002</v>
      </c>
      <c r="Q326" s="92">
        <v>10114219.744999999</v>
      </c>
      <c r="R326" s="93">
        <v>388153</v>
      </c>
      <c r="S326" s="92">
        <v>2103</v>
      </c>
      <c r="T326" s="94">
        <v>3.4022952547682755E-2</v>
      </c>
      <c r="U326" s="95">
        <v>1.8589693869624515E-3</v>
      </c>
      <c r="V326" s="96"/>
      <c r="W326" s="97">
        <v>26.55</v>
      </c>
      <c r="X326" s="98"/>
      <c r="Y326" s="99">
        <v>5.25268549905838E-2</v>
      </c>
      <c r="Z326" s="100">
        <v>3.3697539999999998E-2</v>
      </c>
      <c r="AA326" s="99">
        <v>0.11877069999999999</v>
      </c>
      <c r="AB326" s="100">
        <v>0.13722400000000001</v>
      </c>
      <c r="AC326" s="99">
        <v>0.11710959999999999</v>
      </c>
    </row>
    <row r="327" spans="1:34">
      <c r="A327" s="85"/>
      <c r="B327" s="85" t="s">
        <v>374</v>
      </c>
      <c r="C327" s="86" t="s">
        <v>58</v>
      </c>
      <c r="D327" s="86" t="s">
        <v>779</v>
      </c>
      <c r="E327" s="87" t="s">
        <v>1089</v>
      </c>
      <c r="F327" s="88"/>
      <c r="G327" s="64"/>
      <c r="H327" s="89">
        <v>1.35</v>
      </c>
      <c r="I327" s="90">
        <v>4340.8629147600004</v>
      </c>
      <c r="J327" s="91">
        <v>-357.40179923999978</v>
      </c>
      <c r="K327" s="90">
        <v>-419.06319100000002</v>
      </c>
      <c r="L327" s="91">
        <v>-2082.166655</v>
      </c>
      <c r="M327" s="90">
        <v>1462.8317940899999</v>
      </c>
      <c r="N327" s="91">
        <v>-55.047742160000084</v>
      </c>
      <c r="O327" s="90">
        <v>-77.125989960000013</v>
      </c>
      <c r="P327" s="91">
        <v>-664.73181185999999</v>
      </c>
      <c r="Q327" s="92">
        <v>109984851.86500002</v>
      </c>
      <c r="R327" s="93">
        <v>39827716</v>
      </c>
      <c r="S327" s="92">
        <v>4226</v>
      </c>
      <c r="T327" s="94">
        <v>2.5337094035157045E-2</v>
      </c>
      <c r="U327" s="95">
        <v>3.7840026108525849E-3</v>
      </c>
      <c r="V327" s="96"/>
      <c r="W327" s="97">
        <v>2.79</v>
      </c>
      <c r="X327" s="98"/>
      <c r="Y327" s="99">
        <v>6.8100358422939072E-2</v>
      </c>
      <c r="Z327" s="100">
        <v>1.454545E-2</v>
      </c>
      <c r="AA327" s="99">
        <v>-5.3807169999999994E-2</v>
      </c>
      <c r="AB327" s="100">
        <v>9.4600980000000001E-2</v>
      </c>
      <c r="AC327" s="99">
        <v>6.5123500000000001E-2</v>
      </c>
    </row>
    <row r="328" spans="1:34">
      <c r="A328" s="85"/>
      <c r="B328" s="85" t="s">
        <v>375</v>
      </c>
      <c r="C328" s="86" t="s">
        <v>58</v>
      </c>
      <c r="D328" s="86" t="s">
        <v>777</v>
      </c>
      <c r="E328" s="87" t="s">
        <v>1090</v>
      </c>
      <c r="F328" s="88"/>
      <c r="G328" s="64"/>
      <c r="H328" s="89">
        <v>0.28000000000000003</v>
      </c>
      <c r="I328" s="90">
        <v>15.496863600000001</v>
      </c>
      <c r="J328" s="91">
        <v>1.2864088800000009</v>
      </c>
      <c r="K328" s="90">
        <v>1.2861100000000001</v>
      </c>
      <c r="L328" s="91">
        <v>3.5572810000000001</v>
      </c>
      <c r="M328" s="90">
        <v>16.4659671</v>
      </c>
      <c r="N328" s="91">
        <v>2.2561591799999996</v>
      </c>
      <c r="O328" s="90">
        <v>2.26275</v>
      </c>
      <c r="P328" s="91">
        <v>4.5384620399999998</v>
      </c>
      <c r="Q328" s="92">
        <v>3420263.14</v>
      </c>
      <c r="R328" s="93">
        <v>53020</v>
      </c>
      <c r="S328" s="92">
        <v>386</v>
      </c>
      <c r="T328" s="94">
        <v>0.22070679772905788</v>
      </c>
      <c r="U328" s="95">
        <v>2.5229578842487321E-3</v>
      </c>
      <c r="V328" s="96"/>
      <c r="W328" s="97">
        <v>64.650000000000006</v>
      </c>
      <c r="X328" s="98"/>
      <c r="Y328" s="99">
        <v>0.11737935034802784</v>
      </c>
      <c r="Z328" s="100">
        <v>-4.6382189999999998E-4</v>
      </c>
      <c r="AA328" s="99">
        <v>0.1232506</v>
      </c>
      <c r="AB328" s="100">
        <v>0.11792820000000001</v>
      </c>
      <c r="AC328" s="99">
        <v>6.4985379999999995E-2</v>
      </c>
    </row>
    <row r="329" spans="1:34">
      <c r="A329" s="85"/>
      <c r="B329" s="85" t="s">
        <v>376</v>
      </c>
      <c r="C329" s="86" t="s">
        <v>58</v>
      </c>
      <c r="D329" s="86" t="s">
        <v>778</v>
      </c>
      <c r="E329" s="87" t="s">
        <v>1091</v>
      </c>
      <c r="F329" s="88"/>
      <c r="G329" s="64"/>
      <c r="H329" s="89">
        <v>1.1200000000000001</v>
      </c>
      <c r="I329" s="90">
        <v>52.242004800000004</v>
      </c>
      <c r="J329" s="91">
        <v>3.2769037800000014</v>
      </c>
      <c r="K329" s="90">
        <v>0.51989300000000005</v>
      </c>
      <c r="L329" s="91">
        <v>13.167087</v>
      </c>
      <c r="M329" s="90">
        <v>36.370971950000005</v>
      </c>
      <c r="N329" s="91">
        <v>2.3658709299999998</v>
      </c>
      <c r="O329" s="90">
        <v>0.45649360000000005</v>
      </c>
      <c r="P329" s="91">
        <v>13.163919899999996</v>
      </c>
      <c r="Q329" s="92">
        <v>896416.73</v>
      </c>
      <c r="R329" s="93">
        <v>232693</v>
      </c>
      <c r="S329" s="92">
        <v>64</v>
      </c>
      <c r="T329" s="94">
        <v>1.7158926680394163E-2</v>
      </c>
      <c r="U329" s="95">
        <v>5.0916878662632418E-3</v>
      </c>
      <c r="V329" s="96"/>
      <c r="W329" s="97">
        <v>3.95</v>
      </c>
      <c r="X329" s="98"/>
      <c r="Y329" s="99">
        <v>1.6261265822784809E-2</v>
      </c>
      <c r="Z329" s="100">
        <v>5.6149730000000002E-2</v>
      </c>
      <c r="AA329" s="99">
        <v>0.19956800000000002</v>
      </c>
      <c r="AB329" s="100">
        <v>0.1493419</v>
      </c>
      <c r="AC329" s="99" t="s">
        <v>542</v>
      </c>
    </row>
    <row r="330" spans="1:34">
      <c r="A330" s="85"/>
      <c r="B330" s="85" t="s">
        <v>377</v>
      </c>
      <c r="C330" s="86" t="s">
        <v>58</v>
      </c>
      <c r="D330" s="86" t="s">
        <v>777</v>
      </c>
      <c r="E330" s="87" t="s">
        <v>1092</v>
      </c>
      <c r="F330" s="88"/>
      <c r="G330" s="64"/>
      <c r="H330" s="89">
        <v>0.28000000000000003</v>
      </c>
      <c r="I330" s="90">
        <v>1288.7297630399999</v>
      </c>
      <c r="J330" s="91">
        <v>98.955476720000036</v>
      </c>
      <c r="K330" s="90">
        <v>42.342295999999997</v>
      </c>
      <c r="L330" s="91">
        <v>361.94860499999999</v>
      </c>
      <c r="M330" s="90">
        <v>1292.06006576</v>
      </c>
      <c r="N330" s="91">
        <v>101.13812168000007</v>
      </c>
      <c r="O330" s="90">
        <v>45.553879999999999</v>
      </c>
      <c r="P330" s="91">
        <v>367.33101121999999</v>
      </c>
      <c r="Q330" s="92">
        <v>66326381.305</v>
      </c>
      <c r="R330" s="93">
        <v>807062</v>
      </c>
      <c r="S330" s="92">
        <v>8491</v>
      </c>
      <c r="T330" s="94">
        <v>5.1466477462693117E-2</v>
      </c>
      <c r="U330" s="95">
        <v>9.0137757136484213E-4</v>
      </c>
      <c r="V330" s="96"/>
      <c r="W330" s="97">
        <v>84.32</v>
      </c>
      <c r="X330" s="98"/>
      <c r="Y330" s="99">
        <v>0.1117698885199241</v>
      </c>
      <c r="Z330" s="100">
        <v>4.6673289999999999E-2</v>
      </c>
      <c r="AA330" s="99">
        <v>0.2263664</v>
      </c>
      <c r="AB330" s="100">
        <v>0.185226</v>
      </c>
      <c r="AC330" s="99">
        <v>0.14247360000000001</v>
      </c>
    </row>
    <row r="331" spans="1:34" s="102" customFormat="1">
      <c r="A331" s="85"/>
      <c r="B331" s="85" t="s">
        <v>378</v>
      </c>
      <c r="C331" s="86" t="s">
        <v>58</v>
      </c>
      <c r="D331" s="86" t="s">
        <v>731</v>
      </c>
      <c r="E331" s="87" t="s">
        <v>1093</v>
      </c>
      <c r="F331" s="88"/>
      <c r="G331" s="64"/>
      <c r="H331" s="89">
        <v>1.25</v>
      </c>
      <c r="I331" s="90">
        <v>416.57228214000003</v>
      </c>
      <c r="J331" s="91">
        <v>38.625329260000051</v>
      </c>
      <c r="K331" s="90">
        <v>6.5039189999999998</v>
      </c>
      <c r="L331" s="91">
        <v>18.119948999999998</v>
      </c>
      <c r="M331" s="90">
        <v>409.34720924999999</v>
      </c>
      <c r="N331" s="91">
        <v>37.601681614999947</v>
      </c>
      <c r="O331" s="90">
        <v>6.2758285799999998</v>
      </c>
      <c r="P331" s="91">
        <v>16.250564785000002</v>
      </c>
      <c r="Q331" s="92">
        <v>15214844.195</v>
      </c>
      <c r="R331" s="93">
        <v>1435868</v>
      </c>
      <c r="S331" s="92">
        <v>1791</v>
      </c>
      <c r="T331" s="94">
        <v>3.6523899566334214E-2</v>
      </c>
      <c r="U331" s="95">
        <v>3.7534459192754082E-3</v>
      </c>
      <c r="V331" s="96"/>
      <c r="W331" s="97">
        <v>11.13</v>
      </c>
      <c r="X331" s="98"/>
      <c r="Y331" s="99">
        <v>6.9657681940700794E-2</v>
      </c>
      <c r="Z331" s="100">
        <v>8.4266930000000004E-2</v>
      </c>
      <c r="AA331" s="99">
        <v>0.17891570000000001</v>
      </c>
      <c r="AB331" s="100">
        <v>0.25707010000000002</v>
      </c>
      <c r="AC331" s="99">
        <v>0.13893729999999999</v>
      </c>
      <c r="AD331" s="53"/>
      <c r="AH331" s="103"/>
    </row>
    <row r="332" spans="1:34" s="102" customFormat="1">
      <c r="A332" s="85"/>
      <c r="B332" s="85" t="s">
        <v>379</v>
      </c>
      <c r="C332" s="86" t="s">
        <v>98</v>
      </c>
      <c r="D332" s="86" t="s">
        <v>747</v>
      </c>
      <c r="E332" s="87" t="s">
        <v>1094</v>
      </c>
      <c r="F332" s="88"/>
      <c r="G332" s="64"/>
      <c r="H332" s="89">
        <v>0.39</v>
      </c>
      <c r="I332" s="90">
        <v>1.12992</v>
      </c>
      <c r="J332" s="91">
        <v>1.12992</v>
      </c>
      <c r="K332" s="90">
        <v>1.1040369999999999</v>
      </c>
      <c r="L332" s="91">
        <v>1.1040369999999999</v>
      </c>
      <c r="M332" s="90">
        <v>1.12992</v>
      </c>
      <c r="N332" s="91">
        <v>1.12992</v>
      </c>
      <c r="O332" s="90">
        <v>1.12992</v>
      </c>
      <c r="P332" s="91">
        <v>1.12992</v>
      </c>
      <c r="Q332" s="92">
        <v>1005335.58</v>
      </c>
      <c r="R332" s="93">
        <v>39412</v>
      </c>
      <c r="S332" s="92">
        <v>24</v>
      </c>
      <c r="T332" s="94">
        <v>0.8897404949022939</v>
      </c>
      <c r="U332" s="95">
        <v>2.1296776213133939E-3</v>
      </c>
      <c r="V332" s="96"/>
      <c r="W332" s="97">
        <v>25.68</v>
      </c>
      <c r="X332" s="98"/>
      <c r="Y332" s="99">
        <v>0</v>
      </c>
      <c r="Z332" s="100">
        <v>1.7029700000000002E-2</v>
      </c>
      <c r="AA332" s="99" t="s">
        <v>542</v>
      </c>
      <c r="AB332" s="100" t="s">
        <v>542</v>
      </c>
      <c r="AC332" s="99" t="s">
        <v>542</v>
      </c>
      <c r="AD332" s="53"/>
      <c r="AH332" s="103"/>
    </row>
    <row r="333" spans="1:34">
      <c r="A333" s="85"/>
      <c r="B333" s="85" t="s">
        <v>380</v>
      </c>
      <c r="C333" s="86" t="s">
        <v>58</v>
      </c>
      <c r="D333" s="86" t="s">
        <v>726</v>
      </c>
      <c r="E333" s="87" t="s">
        <v>1095</v>
      </c>
      <c r="F333" s="88"/>
      <c r="G333" s="64"/>
      <c r="H333" s="89">
        <v>0.75</v>
      </c>
      <c r="I333" s="90">
        <v>310.70806717719995</v>
      </c>
      <c r="J333" s="91">
        <v>1.5323340758999586</v>
      </c>
      <c r="K333" s="90">
        <v>-13.180281560000001</v>
      </c>
      <c r="L333" s="91">
        <v>-313.03490715999999</v>
      </c>
      <c r="M333" s="90">
        <v>18.326280279999999</v>
      </c>
      <c r="N333" s="91">
        <v>-0.86812378000000123</v>
      </c>
      <c r="O333" s="90">
        <v>-1.8213025599999999</v>
      </c>
      <c r="P333" s="91">
        <v>-16.303474260000002</v>
      </c>
      <c r="Q333" s="92">
        <v>1448549.1599999997</v>
      </c>
      <c r="R333" s="93">
        <v>139442</v>
      </c>
      <c r="S333" s="92">
        <v>112</v>
      </c>
      <c r="T333" s="94">
        <v>4.66209060215317E-3</v>
      </c>
      <c r="U333" s="95">
        <v>6.3159549105468995E-3</v>
      </c>
      <c r="V333" s="96"/>
      <c r="W333" s="97">
        <v>10.78</v>
      </c>
      <c r="X333" s="98"/>
      <c r="Y333" s="99">
        <v>2.3273191094619668E-2</v>
      </c>
      <c r="Z333" s="100">
        <v>4.9659199999999994E-2</v>
      </c>
      <c r="AA333" s="99">
        <v>3.0795289999999999E-2</v>
      </c>
      <c r="AB333" s="100">
        <v>0.10839169999999999</v>
      </c>
      <c r="AC333" s="99" t="s">
        <v>542</v>
      </c>
    </row>
    <row r="334" spans="1:34">
      <c r="A334" s="85"/>
      <c r="B334" s="85" t="s">
        <v>381</v>
      </c>
      <c r="C334" s="86" t="s">
        <v>58</v>
      </c>
      <c r="D334" s="86" t="s">
        <v>726</v>
      </c>
      <c r="E334" s="87" t="s">
        <v>1096</v>
      </c>
      <c r="F334" s="88"/>
      <c r="G334" s="64"/>
      <c r="H334" s="89">
        <v>0.75</v>
      </c>
      <c r="I334" s="90">
        <v>79.315422620000007</v>
      </c>
      <c r="J334" s="91">
        <v>2.3322169086000026</v>
      </c>
      <c r="K334" s="90">
        <v>-0.63029427999999998</v>
      </c>
      <c r="L334" s="91">
        <v>-5.531508370000001</v>
      </c>
      <c r="M334" s="90">
        <v>1.0784339999999999</v>
      </c>
      <c r="N334" s="91">
        <v>0.10924221999999997</v>
      </c>
      <c r="O334" s="90">
        <v>7.1855000000000002E-2</v>
      </c>
      <c r="P334" s="91">
        <v>-0.44692474999999998</v>
      </c>
      <c r="Q334" s="92">
        <v>71569.33</v>
      </c>
      <c r="R334" s="93">
        <v>10271</v>
      </c>
      <c r="S334" s="92">
        <v>6</v>
      </c>
      <c r="T334" s="94">
        <v>9.0233812839765712E-4</v>
      </c>
      <c r="U334" s="95">
        <v>7.4055286862811072E-3</v>
      </c>
      <c r="V334" s="96"/>
      <c r="W334" s="97">
        <v>6.97</v>
      </c>
      <c r="X334" s="98"/>
      <c r="Y334" s="99">
        <v>1.4218077474892398E-3</v>
      </c>
      <c r="Z334" s="100">
        <v>3.4124629999999996E-2</v>
      </c>
      <c r="AA334" s="99">
        <v>2.4411269999999999E-2</v>
      </c>
      <c r="AB334" s="100">
        <v>9.5972650000000007E-2</v>
      </c>
      <c r="AC334" s="99" t="s">
        <v>542</v>
      </c>
    </row>
    <row r="335" spans="1:34">
      <c r="A335" s="85"/>
      <c r="B335" s="85" t="s">
        <v>382</v>
      </c>
      <c r="C335" s="86" t="s">
        <v>58</v>
      </c>
      <c r="D335" s="86" t="s">
        <v>781</v>
      </c>
      <c r="E335" s="87" t="s">
        <v>1097</v>
      </c>
      <c r="F335" s="88"/>
      <c r="G335" s="64"/>
      <c r="H335" s="89">
        <v>1.33</v>
      </c>
      <c r="I335" s="90">
        <v>10.997256689999999</v>
      </c>
      <c r="J335" s="91">
        <v>-1.4334033100000005</v>
      </c>
      <c r="K335" s="90">
        <v>2.9659000000000001E-2</v>
      </c>
      <c r="L335" s="91">
        <v>1.3759749999999999</v>
      </c>
      <c r="M335" s="90">
        <v>1.6582261500000002</v>
      </c>
      <c r="N335" s="91">
        <v>0.22815115000000014</v>
      </c>
      <c r="O335" s="90">
        <v>0.39689999999999998</v>
      </c>
      <c r="P335" s="91">
        <v>1.7474749999999999</v>
      </c>
      <c r="Q335" s="92">
        <v>619061.87999999989</v>
      </c>
      <c r="R335" s="93">
        <v>124732</v>
      </c>
      <c r="S335" s="92">
        <v>31</v>
      </c>
      <c r="T335" s="94">
        <v>5.6292391589160946E-2</v>
      </c>
      <c r="U335" s="95">
        <v>2.1728097162958425E-3</v>
      </c>
      <c r="V335" s="96"/>
      <c r="W335" s="97">
        <v>4.78</v>
      </c>
      <c r="X335" s="98"/>
      <c r="Y335" s="99">
        <v>0.12265690376569038</v>
      </c>
      <c r="Z335" s="100">
        <v>-7.1844659999999991E-2</v>
      </c>
      <c r="AA335" s="99" t="s">
        <v>542</v>
      </c>
      <c r="AB335" s="100" t="s">
        <v>542</v>
      </c>
      <c r="AC335" s="99" t="s">
        <v>542</v>
      </c>
    </row>
    <row r="336" spans="1:34" ht="15.5">
      <c r="A336" s="107"/>
      <c r="B336" s="107" t="s">
        <v>383</v>
      </c>
      <c r="C336" s="108"/>
      <c r="D336" s="69"/>
      <c r="E336" s="108"/>
      <c r="F336" s="112"/>
      <c r="G336" s="64"/>
      <c r="H336" s="112"/>
      <c r="I336" s="112"/>
      <c r="J336" s="112"/>
      <c r="K336" s="112"/>
      <c r="L336" s="112"/>
      <c r="M336" s="109"/>
      <c r="N336" s="109"/>
      <c r="O336" s="111"/>
      <c r="P336" s="111"/>
      <c r="Q336" s="109"/>
      <c r="R336" s="109"/>
      <c r="S336" s="109"/>
      <c r="T336" s="109"/>
      <c r="U336" s="109"/>
      <c r="V336" s="110"/>
      <c r="W336" s="109"/>
      <c r="X336" s="110"/>
      <c r="Y336" s="109"/>
      <c r="Z336" s="114"/>
      <c r="AA336" s="114"/>
      <c r="AB336" s="114"/>
      <c r="AC336" s="114"/>
    </row>
    <row r="337" spans="1:29">
      <c r="A337" s="85"/>
      <c r="B337" s="85" t="s">
        <v>384</v>
      </c>
      <c r="C337" s="86" t="s">
        <v>58</v>
      </c>
      <c r="D337" s="86" t="s">
        <v>732</v>
      </c>
      <c r="E337" s="87" t="s">
        <v>1098</v>
      </c>
      <c r="F337" s="88"/>
      <c r="G337" s="64"/>
      <c r="H337" s="89">
        <v>1</v>
      </c>
      <c r="I337" s="90">
        <v>293.57101310316898</v>
      </c>
      <c r="J337" s="91">
        <v>4.7254193977189658</v>
      </c>
      <c r="K337" s="90">
        <v>-1.7604064699999999</v>
      </c>
      <c r="L337" s="91">
        <v>-13.429139719999998</v>
      </c>
      <c r="M337" s="90">
        <v>3.8649386999999997</v>
      </c>
      <c r="N337" s="91">
        <v>0.13662069999999973</v>
      </c>
      <c r="O337" s="90">
        <v>5.2257299999999993E-2</v>
      </c>
      <c r="P337" s="91">
        <v>3.4897981300000001</v>
      </c>
      <c r="Q337" s="92">
        <v>115472.09999999999</v>
      </c>
      <c r="R337" s="93">
        <v>8405</v>
      </c>
      <c r="S337" s="92">
        <v>10</v>
      </c>
      <c r="T337" s="94">
        <v>3.93336177095318E-4</v>
      </c>
      <c r="U337" s="95">
        <v>6.99062888090089E-3</v>
      </c>
      <c r="V337" s="96"/>
      <c r="W337" s="97">
        <v>14.13</v>
      </c>
      <c r="X337" s="98"/>
      <c r="Y337" s="99">
        <v>3.840056617126681E-2</v>
      </c>
      <c r="Z337" s="100">
        <v>2.7636359999999999E-2</v>
      </c>
      <c r="AA337" s="99" t="s">
        <v>542</v>
      </c>
      <c r="AB337" s="100" t="s">
        <v>542</v>
      </c>
      <c r="AC337" s="99" t="s">
        <v>542</v>
      </c>
    </row>
    <row r="338" spans="1:29">
      <c r="A338" s="85"/>
      <c r="B338" s="85" t="s">
        <v>385</v>
      </c>
      <c r="C338" s="86" t="s">
        <v>45</v>
      </c>
      <c r="D338" s="86" t="s">
        <v>747</v>
      </c>
      <c r="E338" s="87" t="s">
        <v>1099</v>
      </c>
      <c r="F338" s="88"/>
      <c r="G338" s="64"/>
      <c r="H338" s="89">
        <v>0.15</v>
      </c>
      <c r="I338" s="90">
        <v>1790.9163211500002</v>
      </c>
      <c r="J338" s="91">
        <v>72.702331999999998</v>
      </c>
      <c r="K338" s="90">
        <v>28.115130000000001</v>
      </c>
      <c r="L338" s="91">
        <v>373.97158999999999</v>
      </c>
      <c r="M338" s="90">
        <v>1790.9058850200001</v>
      </c>
      <c r="N338" s="91">
        <v>72.702073600000148</v>
      </c>
      <c r="O338" s="90">
        <v>29.079000000000004</v>
      </c>
      <c r="P338" s="91">
        <v>377.87289050999999</v>
      </c>
      <c r="Q338" s="92">
        <v>184006335.894802</v>
      </c>
      <c r="R338" s="93">
        <v>5818108</v>
      </c>
      <c r="S338" s="92">
        <v>6970</v>
      </c>
      <c r="T338" s="94">
        <v>0.1027442397624955</v>
      </c>
      <c r="U338" s="95">
        <v>8.0228282019704014E-4</v>
      </c>
      <c r="V338" s="96"/>
      <c r="W338" s="97">
        <v>32.29</v>
      </c>
      <c r="X338" s="98"/>
      <c r="Y338" s="99">
        <v>5.6583772065655007E-2</v>
      </c>
      <c r="Z338" s="100">
        <v>2.475405E-2</v>
      </c>
      <c r="AA338" s="99">
        <v>0.19219560000000002</v>
      </c>
      <c r="AB338" s="100">
        <v>0.1244234</v>
      </c>
      <c r="AC338" s="99" t="s">
        <v>542</v>
      </c>
    </row>
    <row r="339" spans="1:29">
      <c r="A339" s="85"/>
      <c r="B339" s="85" t="s">
        <v>386</v>
      </c>
      <c r="C339" s="86" t="s">
        <v>45</v>
      </c>
      <c r="D339" s="86" t="s">
        <v>424</v>
      </c>
      <c r="E339" s="87" t="s">
        <v>1100</v>
      </c>
      <c r="F339" s="88"/>
      <c r="G339" s="64"/>
      <c r="H339" s="89">
        <v>0.2</v>
      </c>
      <c r="I339" s="90">
        <v>2091.4262979999999</v>
      </c>
      <c r="J339" s="91">
        <v>-29.170468470000028</v>
      </c>
      <c r="K339" s="90">
        <v>-89.291998000000007</v>
      </c>
      <c r="L339" s="91">
        <v>414.19739099999998</v>
      </c>
      <c r="M339" s="90">
        <v>2090.4914159999998</v>
      </c>
      <c r="N339" s="91">
        <v>-29.18175724000001</v>
      </c>
      <c r="O339" s="90">
        <v>-90.414895999999999</v>
      </c>
      <c r="P339" s="91">
        <v>415.49994199999998</v>
      </c>
      <c r="Q339" s="92">
        <v>214719030.24569994</v>
      </c>
      <c r="R339" s="93">
        <v>8451697</v>
      </c>
      <c r="S339" s="92">
        <v>10173</v>
      </c>
      <c r="T339" s="94">
        <v>0.10266631458685999</v>
      </c>
      <c r="U339" s="95">
        <v>9.4356803476259546E-4</v>
      </c>
      <c r="V339" s="96"/>
      <c r="W339" s="97">
        <v>26</v>
      </c>
      <c r="X339" s="98"/>
      <c r="Y339" s="99">
        <v>2.923076923076923E-2</v>
      </c>
      <c r="Z339" s="100">
        <v>2.8888009999999999E-2</v>
      </c>
      <c r="AA339" s="99">
        <v>0.18969930000000002</v>
      </c>
      <c r="AB339" s="100">
        <v>0.12443390000000001</v>
      </c>
      <c r="AC339" s="99">
        <v>8.0049300000000004E-2</v>
      </c>
    </row>
    <row r="340" spans="1:29">
      <c r="A340" s="85"/>
      <c r="B340" s="85" t="s">
        <v>387</v>
      </c>
      <c r="C340" s="86" t="s">
        <v>58</v>
      </c>
      <c r="D340" s="86" t="s">
        <v>757</v>
      </c>
      <c r="E340" s="87" t="s">
        <v>1101</v>
      </c>
      <c r="F340" s="88"/>
      <c r="G340" s="64"/>
      <c r="H340" s="89">
        <v>1.05</v>
      </c>
      <c r="I340" s="90">
        <v>521.87577050000004</v>
      </c>
      <c r="J340" s="91">
        <v>-11.977822620000005</v>
      </c>
      <c r="K340" s="90">
        <v>-21.038976000000002</v>
      </c>
      <c r="L340" s="91">
        <v>-78.586641</v>
      </c>
      <c r="M340" s="90">
        <v>521.62495000000001</v>
      </c>
      <c r="N340" s="91">
        <v>2.5923836000000238</v>
      </c>
      <c r="O340" s="90">
        <v>-6.4605100000000002</v>
      </c>
      <c r="P340" s="91">
        <v>-65.940878769999998</v>
      </c>
      <c r="Q340" s="92">
        <v>32689730.25</v>
      </c>
      <c r="R340" s="93">
        <v>9454917</v>
      </c>
      <c r="S340" s="92">
        <v>1398</v>
      </c>
      <c r="T340" s="94">
        <v>6.2638911591317112E-2</v>
      </c>
      <c r="U340" s="95">
        <v>3.1497755660210773E-3</v>
      </c>
      <c r="V340" s="96"/>
      <c r="W340" s="97">
        <v>3.5</v>
      </c>
      <c r="X340" s="98"/>
      <c r="Y340" s="99">
        <v>0.11617142857142856</v>
      </c>
      <c r="Z340" s="100">
        <v>1.744186E-2</v>
      </c>
      <c r="AA340" s="99">
        <v>0.17034590000000002</v>
      </c>
      <c r="AB340" s="100">
        <v>0.119451</v>
      </c>
      <c r="AC340" s="99">
        <v>7.8233839999999999E-2</v>
      </c>
    </row>
    <row r="341" spans="1:29">
      <c r="A341" s="85"/>
      <c r="B341" s="85" t="s">
        <v>388</v>
      </c>
      <c r="C341" s="86" t="s">
        <v>45</v>
      </c>
      <c r="D341" s="86" t="s">
        <v>243</v>
      </c>
      <c r="E341" s="87" t="s">
        <v>1102</v>
      </c>
      <c r="F341" s="88"/>
      <c r="G341" s="64"/>
      <c r="H341" s="89">
        <v>0.47</v>
      </c>
      <c r="I341" s="90">
        <v>31.850565880000001</v>
      </c>
      <c r="J341" s="91">
        <v>5.1918748400000032</v>
      </c>
      <c r="K341" s="90">
        <v>2.9594269999999998</v>
      </c>
      <c r="L341" s="91">
        <v>10.174526999999999</v>
      </c>
      <c r="M341" s="90">
        <v>31.850565880000001</v>
      </c>
      <c r="N341" s="91">
        <v>5.1918748400000032</v>
      </c>
      <c r="O341" s="90">
        <v>2.996</v>
      </c>
      <c r="P341" s="91">
        <v>10.059549885000001</v>
      </c>
      <c r="Q341" s="92">
        <v>6785771.5800000001</v>
      </c>
      <c r="R341" s="93">
        <v>461860</v>
      </c>
      <c r="S341" s="92">
        <v>579</v>
      </c>
      <c r="T341" s="94">
        <v>0.21305026747612685</v>
      </c>
      <c r="U341" s="95">
        <v>1.6837589790280724E-3</v>
      </c>
      <c r="V341" s="96"/>
      <c r="W341" s="97">
        <v>14.98</v>
      </c>
      <c r="X341" s="98"/>
      <c r="Y341" s="99">
        <v>2.8452937249666219E-2</v>
      </c>
      <c r="Z341" s="100">
        <v>8.2369939999999989E-2</v>
      </c>
      <c r="AA341" s="99">
        <v>0.27404990000000001</v>
      </c>
      <c r="AB341" s="100" t="s">
        <v>542</v>
      </c>
      <c r="AC341" s="99" t="s">
        <v>542</v>
      </c>
    </row>
    <row r="342" spans="1:29">
      <c r="A342" s="85"/>
      <c r="B342" s="85" t="s">
        <v>389</v>
      </c>
      <c r="C342" s="86" t="s">
        <v>45</v>
      </c>
      <c r="D342" s="86" t="s">
        <v>190</v>
      </c>
      <c r="E342" s="87" t="s">
        <v>1103</v>
      </c>
      <c r="F342" s="88"/>
      <c r="G342" s="64"/>
      <c r="H342" s="89">
        <v>0.14000000000000001</v>
      </c>
      <c r="I342" s="90">
        <v>8.3077476300000015</v>
      </c>
      <c r="J342" s="91">
        <v>1.5970229500000011</v>
      </c>
      <c r="K342" s="90">
        <v>1.379499</v>
      </c>
      <c r="L342" s="91">
        <v>7.0161870000000004</v>
      </c>
      <c r="M342" s="90">
        <v>8.3077476300000015</v>
      </c>
      <c r="N342" s="91">
        <v>1.5970229500000011</v>
      </c>
      <c r="O342" s="90">
        <v>1.3845000000000001</v>
      </c>
      <c r="P342" s="91">
        <v>6.9947114699999995</v>
      </c>
      <c r="Q342" s="92">
        <v>1728670.2249999999</v>
      </c>
      <c r="R342" s="93">
        <v>64298</v>
      </c>
      <c r="S342" s="92">
        <v>1363</v>
      </c>
      <c r="T342" s="94">
        <v>0.2080792895968121</v>
      </c>
      <c r="U342" s="95">
        <v>4.5107900583903149E-3</v>
      </c>
      <c r="V342" s="96"/>
      <c r="W342" s="97">
        <v>27.69</v>
      </c>
      <c r="X342" s="98"/>
      <c r="Y342" s="99">
        <v>1.9943300830624774E-2</v>
      </c>
      <c r="Z342" s="100">
        <v>3.166915E-2</v>
      </c>
      <c r="AA342" s="99" t="s">
        <v>542</v>
      </c>
      <c r="AB342" s="100" t="s">
        <v>542</v>
      </c>
      <c r="AC342" s="99" t="s">
        <v>542</v>
      </c>
    </row>
    <row r="343" spans="1:29">
      <c r="A343" s="85"/>
      <c r="B343" s="85" t="s">
        <v>390</v>
      </c>
      <c r="C343" s="86" t="s">
        <v>45</v>
      </c>
      <c r="D343" s="86" t="s">
        <v>777</v>
      </c>
      <c r="E343" s="87" t="s">
        <v>1104</v>
      </c>
      <c r="F343" s="88"/>
      <c r="G343" s="64"/>
      <c r="H343" s="89">
        <v>0.47</v>
      </c>
      <c r="I343" s="90">
        <v>681.11402204000012</v>
      </c>
      <c r="J343" s="91">
        <v>70.886137800000071</v>
      </c>
      <c r="K343" s="90">
        <v>36.328862000000001</v>
      </c>
      <c r="L343" s="91">
        <v>144.76929999999999</v>
      </c>
      <c r="M343" s="90">
        <v>681.7475724300001</v>
      </c>
      <c r="N343" s="91">
        <v>68.953340810000057</v>
      </c>
      <c r="O343" s="90">
        <v>35.747338160000005</v>
      </c>
      <c r="P343" s="91">
        <v>143.46431953999999</v>
      </c>
      <c r="Q343" s="92">
        <v>51852360.780000001</v>
      </c>
      <c r="R343" s="93">
        <v>685450</v>
      </c>
      <c r="S343" s="92">
        <v>4202</v>
      </c>
      <c r="T343" s="94">
        <v>7.6128752458651985E-2</v>
      </c>
      <c r="U343" s="95">
        <v>1.5426216044732079E-3</v>
      </c>
      <c r="V343" s="96"/>
      <c r="W343" s="97">
        <v>78.819999999999993</v>
      </c>
      <c r="X343" s="98"/>
      <c r="Y343" s="99">
        <v>2.0962598325298145E-2</v>
      </c>
      <c r="Z343" s="100">
        <v>5.4589239999999997E-2</v>
      </c>
      <c r="AA343" s="99">
        <v>0.12168580000000001</v>
      </c>
      <c r="AB343" s="100">
        <v>0.11239499999999999</v>
      </c>
      <c r="AC343" s="99">
        <v>9.150831999999999E-2</v>
      </c>
    </row>
    <row r="344" spans="1:29" ht="15.75" customHeight="1">
      <c r="A344" s="107"/>
      <c r="B344" s="107" t="s">
        <v>391</v>
      </c>
      <c r="C344" s="108"/>
      <c r="D344" s="69"/>
      <c r="E344" s="108"/>
      <c r="F344" s="112"/>
      <c r="G344" s="64"/>
      <c r="H344" s="112"/>
      <c r="I344" s="112"/>
      <c r="J344" s="112"/>
      <c r="K344" s="112"/>
      <c r="L344" s="112"/>
      <c r="M344" s="109"/>
      <c r="N344" s="109"/>
      <c r="O344" s="111"/>
      <c r="P344" s="111"/>
      <c r="Q344" s="109"/>
      <c r="R344" s="109"/>
      <c r="S344" s="109"/>
      <c r="T344" s="109"/>
      <c r="U344" s="109"/>
      <c r="V344" s="110"/>
      <c r="W344" s="109"/>
      <c r="X344" s="110"/>
      <c r="Y344" s="109"/>
      <c r="Z344" s="114"/>
      <c r="AA344" s="114"/>
      <c r="AB344" s="114"/>
      <c r="AC344" s="114"/>
    </row>
    <row r="345" spans="1:29">
      <c r="A345" s="85"/>
      <c r="B345" s="85" t="s">
        <v>392</v>
      </c>
      <c r="C345" s="86" t="s">
        <v>45</v>
      </c>
      <c r="D345" s="86" t="s">
        <v>424</v>
      </c>
      <c r="E345" s="87" t="s">
        <v>1105</v>
      </c>
      <c r="F345" s="88"/>
      <c r="G345" s="64"/>
      <c r="H345" s="89">
        <v>0.35</v>
      </c>
      <c r="I345" s="90">
        <v>841.21818184000006</v>
      </c>
      <c r="J345" s="91">
        <v>32.722549840000035</v>
      </c>
      <c r="K345" s="90">
        <v>-4.6504999999999998E-2</v>
      </c>
      <c r="L345" s="91">
        <v>164.38238000000001</v>
      </c>
      <c r="M345" s="90">
        <v>840.51466376999997</v>
      </c>
      <c r="N345" s="91">
        <v>32.892962769999983</v>
      </c>
      <c r="O345" s="90">
        <v>0.23695485999999999</v>
      </c>
      <c r="P345" s="91">
        <v>163.67535039000001</v>
      </c>
      <c r="Q345" s="92">
        <v>46345923.110000007</v>
      </c>
      <c r="R345" s="93">
        <v>1959789</v>
      </c>
      <c r="S345" s="92">
        <v>5347</v>
      </c>
      <c r="T345" s="94">
        <v>5.5093820022562252E-2</v>
      </c>
      <c r="U345" s="95">
        <v>9.4944970033942751E-4</v>
      </c>
      <c r="V345" s="96"/>
      <c r="W345" s="97">
        <v>23.93</v>
      </c>
      <c r="X345" s="98"/>
      <c r="Y345" s="99">
        <v>5.5578771416631846E-2</v>
      </c>
      <c r="Z345" s="100">
        <v>4.0434780000000003E-2</v>
      </c>
      <c r="AA345" s="99">
        <v>4.930856E-3</v>
      </c>
      <c r="AB345" s="100">
        <v>9.8770529999999995E-2</v>
      </c>
      <c r="AC345" s="99">
        <v>4.7762239999999997E-2</v>
      </c>
    </row>
    <row r="346" spans="1:29">
      <c r="A346" s="85"/>
      <c r="B346" s="85" t="s">
        <v>393</v>
      </c>
      <c r="C346" s="86" t="s">
        <v>45</v>
      </c>
      <c r="D346" s="86" t="s">
        <v>774</v>
      </c>
      <c r="E346" s="87" t="s">
        <v>1106</v>
      </c>
      <c r="F346" s="88"/>
      <c r="G346" s="64"/>
      <c r="H346" s="89">
        <v>0.16</v>
      </c>
      <c r="I346" s="90">
        <v>507.89501294000002</v>
      </c>
      <c r="J346" s="91">
        <v>7.7030001800000072</v>
      </c>
      <c r="K346" s="90">
        <v>0.62624000000000002</v>
      </c>
      <c r="L346" s="91">
        <v>-22.73949</v>
      </c>
      <c r="M346" s="90">
        <v>503.94769181999999</v>
      </c>
      <c r="N346" s="91">
        <v>7.6312738600000145</v>
      </c>
      <c r="O346" s="90">
        <v>0.62994507999999994</v>
      </c>
      <c r="P346" s="91">
        <v>-23.106320029999999</v>
      </c>
      <c r="Q346" s="92">
        <v>18412112.890000001</v>
      </c>
      <c r="R346" s="93">
        <v>1428667</v>
      </c>
      <c r="S346" s="92">
        <v>3366</v>
      </c>
      <c r="T346" s="94">
        <v>3.625180878114885E-2</v>
      </c>
      <c r="U346" s="95">
        <v>1.3728510560551787E-3</v>
      </c>
      <c r="V346" s="96"/>
      <c r="W346" s="97">
        <v>12.89</v>
      </c>
      <c r="X346" s="98"/>
      <c r="Y346" s="99">
        <v>4.7289061287820011E-2</v>
      </c>
      <c r="Z346" s="100">
        <v>3.86098E-2</v>
      </c>
      <c r="AA346" s="99">
        <v>-1.1632549999999998E-2</v>
      </c>
      <c r="AB346" s="100">
        <v>0.1198225</v>
      </c>
      <c r="AC346" s="99">
        <v>5.7455470000000002E-2</v>
      </c>
    </row>
    <row r="347" spans="1:29">
      <c r="A347" s="85"/>
      <c r="B347" s="85" t="s">
        <v>394</v>
      </c>
      <c r="C347" s="86" t="s">
        <v>45</v>
      </c>
      <c r="D347" s="86" t="s">
        <v>777</v>
      </c>
      <c r="E347" s="87" t="s">
        <v>1107</v>
      </c>
      <c r="F347" s="88"/>
      <c r="G347" s="64"/>
      <c r="H347" s="89">
        <v>0.23</v>
      </c>
      <c r="I347" s="90">
        <v>3124.6333410399998</v>
      </c>
      <c r="J347" s="91">
        <v>88.139410059999946</v>
      </c>
      <c r="K347" s="90">
        <v>-29.918634000000001</v>
      </c>
      <c r="L347" s="91">
        <v>173.915156</v>
      </c>
      <c r="M347" s="90">
        <v>3120.3534574400001</v>
      </c>
      <c r="N347" s="91">
        <v>88.176853700000279</v>
      </c>
      <c r="O347" s="90">
        <v>-30.539124079999997</v>
      </c>
      <c r="P347" s="91">
        <v>128.87337734999997</v>
      </c>
      <c r="Q347" s="92">
        <v>127176431.68415198</v>
      </c>
      <c r="R347" s="93">
        <v>1352107</v>
      </c>
      <c r="S347" s="92">
        <v>18495</v>
      </c>
      <c r="T347" s="94">
        <v>4.0701233649968895E-2</v>
      </c>
      <c r="U347" s="95">
        <v>5.9048505022435101E-4</v>
      </c>
      <c r="V347" s="96"/>
      <c r="W347" s="97">
        <v>96.08</v>
      </c>
      <c r="X347" s="98"/>
      <c r="Y347" s="99">
        <v>2.8291475853455456E-2</v>
      </c>
      <c r="Z347" s="100">
        <v>3.9152070000000004E-2</v>
      </c>
      <c r="AA347" s="99">
        <v>-2.5388989999999997E-2</v>
      </c>
      <c r="AB347" s="100">
        <v>0.11711830000000001</v>
      </c>
      <c r="AC347" s="99">
        <v>5.7448050000000001E-2</v>
      </c>
    </row>
    <row r="348" spans="1:29" ht="15.5">
      <c r="A348" s="107"/>
      <c r="B348" s="107" t="s">
        <v>395</v>
      </c>
      <c r="C348" s="108"/>
      <c r="D348" s="69"/>
      <c r="E348" s="108"/>
      <c r="F348" s="112"/>
      <c r="G348" s="64"/>
      <c r="H348" s="112"/>
      <c r="I348" s="112"/>
      <c r="J348" s="112"/>
      <c r="K348" s="112"/>
      <c r="L348" s="112"/>
      <c r="M348" s="109"/>
      <c r="N348" s="109"/>
      <c r="O348" s="111"/>
      <c r="P348" s="111"/>
      <c r="Q348" s="109"/>
      <c r="R348" s="109"/>
      <c r="S348" s="109"/>
      <c r="T348" s="109"/>
      <c r="U348" s="109"/>
      <c r="V348" s="110"/>
      <c r="W348" s="109"/>
      <c r="X348" s="110"/>
      <c r="Y348" s="109"/>
      <c r="Z348" s="109"/>
      <c r="AA348" s="109"/>
      <c r="AB348" s="109"/>
      <c r="AC348" s="109"/>
    </row>
    <row r="349" spans="1:29">
      <c r="A349" s="85"/>
      <c r="B349" s="85" t="s">
        <v>396</v>
      </c>
      <c r="C349" s="86" t="s">
        <v>45</v>
      </c>
      <c r="D349" s="86" t="s">
        <v>774</v>
      </c>
      <c r="E349" s="87" t="s">
        <v>1108</v>
      </c>
      <c r="F349" s="88"/>
      <c r="G349" s="64"/>
      <c r="H349" s="89">
        <v>0.2</v>
      </c>
      <c r="I349" s="90">
        <v>535.66336097999999</v>
      </c>
      <c r="J349" s="91">
        <v>18.610635029999973</v>
      </c>
      <c r="K349" s="90">
        <v>-10.00395</v>
      </c>
      <c r="L349" s="91">
        <v>63.333019790000009</v>
      </c>
      <c r="M349" s="90">
        <v>535.38097140000002</v>
      </c>
      <c r="N349" s="91">
        <v>18.595687900000037</v>
      </c>
      <c r="O349" s="90">
        <v>-10.287000000000001</v>
      </c>
      <c r="P349" s="91">
        <v>52.450353100000008</v>
      </c>
      <c r="Q349" s="92">
        <v>26668861.200000003</v>
      </c>
      <c r="R349" s="93">
        <v>1191970</v>
      </c>
      <c r="S349" s="92">
        <v>2068</v>
      </c>
      <c r="T349" s="94">
        <v>4.9786606930160626E-2</v>
      </c>
      <c r="U349" s="95">
        <v>1.5948955622380669E-3</v>
      </c>
      <c r="V349" s="96"/>
      <c r="W349" s="97">
        <v>22.86</v>
      </c>
      <c r="X349" s="98"/>
      <c r="Y349" s="99">
        <v>2.6616754155730532E-2</v>
      </c>
      <c r="Z349" s="100">
        <v>7.3579869999999992E-2</v>
      </c>
      <c r="AA349" s="99">
        <v>0.107376</v>
      </c>
      <c r="AB349" s="100">
        <v>9.1720430000000006E-2</v>
      </c>
      <c r="AC349" s="99">
        <v>4.1071770000000001E-2</v>
      </c>
    </row>
    <row r="350" spans="1:29">
      <c r="A350" s="85"/>
      <c r="B350" s="85" t="s">
        <v>397</v>
      </c>
      <c r="C350" s="86" t="s">
        <v>45</v>
      </c>
      <c r="D350" s="86" t="s">
        <v>747</v>
      </c>
      <c r="E350" s="87" t="s">
        <v>1109</v>
      </c>
      <c r="F350" s="88"/>
      <c r="G350" s="64"/>
      <c r="H350" s="89">
        <v>0.15</v>
      </c>
      <c r="I350" s="90">
        <v>702.76143625999998</v>
      </c>
      <c r="J350" s="91">
        <v>28.407710419999958</v>
      </c>
      <c r="K350" s="90">
        <v>11.49217</v>
      </c>
      <c r="L350" s="91">
        <v>195.39119099999999</v>
      </c>
      <c r="M350" s="90">
        <v>702.76143625999998</v>
      </c>
      <c r="N350" s="91">
        <v>28.407710419999958</v>
      </c>
      <c r="O350" s="90">
        <v>11.852</v>
      </c>
      <c r="P350" s="91">
        <v>202.29501755999999</v>
      </c>
      <c r="Q350" s="92">
        <v>32490778.569999993</v>
      </c>
      <c r="R350" s="93">
        <v>1124930</v>
      </c>
      <c r="S350" s="92">
        <v>3061</v>
      </c>
      <c r="T350" s="94">
        <v>4.623301293097621E-2</v>
      </c>
      <c r="U350" s="95">
        <v>1.6472426952272206E-3</v>
      </c>
      <c r="V350" s="96"/>
      <c r="W350" s="97">
        <v>29.63</v>
      </c>
      <c r="X350" s="98"/>
      <c r="Y350" s="99">
        <v>4.8324603442456975E-2</v>
      </c>
      <c r="Z350" s="100">
        <v>2.455048E-2</v>
      </c>
      <c r="AA350" s="99">
        <v>0.1590075</v>
      </c>
      <c r="AB350" s="100">
        <v>9.6763180000000004E-2</v>
      </c>
      <c r="AC350" s="99" t="s">
        <v>542</v>
      </c>
    </row>
    <row r="351" spans="1:29">
      <c r="A351" s="85"/>
      <c r="B351" s="85" t="s">
        <v>398</v>
      </c>
      <c r="C351" s="86" t="s">
        <v>58</v>
      </c>
      <c r="D351" s="86" t="s">
        <v>743</v>
      </c>
      <c r="E351" s="87" t="s">
        <v>1110</v>
      </c>
      <c r="F351" s="88"/>
      <c r="G351" s="64"/>
      <c r="H351" s="89">
        <v>1.5</v>
      </c>
      <c r="I351" s="90">
        <v>5.2199485800000005</v>
      </c>
      <c r="J351" s="91">
        <v>0</v>
      </c>
      <c r="K351" s="90">
        <v>0</v>
      </c>
      <c r="L351" s="91">
        <v>-5.53626767</v>
      </c>
      <c r="M351" s="90">
        <v>0.78190112000000001</v>
      </c>
      <c r="N351" s="91">
        <v>0</v>
      </c>
      <c r="O351" s="90">
        <v>0</v>
      </c>
      <c r="P351" s="91">
        <v>-1.1315954549999998</v>
      </c>
      <c r="Q351" s="92">
        <v>0</v>
      </c>
      <c r="R351" s="93">
        <v>0</v>
      </c>
      <c r="S351" s="92">
        <v>0</v>
      </c>
      <c r="T351" s="94">
        <v>0</v>
      </c>
      <c r="U351" s="95" t="s">
        <v>542</v>
      </c>
      <c r="V351" s="96"/>
      <c r="W351" s="97">
        <v>0.77</v>
      </c>
      <c r="X351" s="98"/>
      <c r="Y351" s="99">
        <v>0</v>
      </c>
      <c r="Z351" s="100" t="s">
        <v>542</v>
      </c>
      <c r="AA351" s="99" t="s">
        <v>542</v>
      </c>
      <c r="AB351" s="100" t="s">
        <v>542</v>
      </c>
      <c r="AC351" s="99" t="s">
        <v>542</v>
      </c>
    </row>
    <row r="352" spans="1:29">
      <c r="A352" s="85"/>
      <c r="B352" s="85" t="s">
        <v>399</v>
      </c>
      <c r="C352" s="86" t="s">
        <v>58</v>
      </c>
      <c r="D352" s="86" t="s">
        <v>768</v>
      </c>
      <c r="E352" s="87" t="s">
        <v>1111</v>
      </c>
      <c r="F352" s="88"/>
      <c r="G352" s="64"/>
      <c r="H352" s="89">
        <v>0.92</v>
      </c>
      <c r="I352" s="90">
        <v>624.92376566999997</v>
      </c>
      <c r="J352" s="91">
        <v>14.268083669999957</v>
      </c>
      <c r="K352" s="90">
        <v>-11.136982010000001</v>
      </c>
      <c r="L352" s="91">
        <v>-78.595314760000008</v>
      </c>
      <c r="M352" s="90">
        <v>0.27166208000000003</v>
      </c>
      <c r="N352" s="91">
        <v>2.9563580000000016E-2</v>
      </c>
      <c r="O352" s="90">
        <v>1.9418500000000002E-2</v>
      </c>
      <c r="P352" s="91">
        <v>0.25965777999999995</v>
      </c>
      <c r="Q352" s="92">
        <v>18818.5</v>
      </c>
      <c r="R352" s="93">
        <v>3550</v>
      </c>
      <c r="S352" s="92">
        <v>2</v>
      </c>
      <c r="T352" s="94">
        <v>3.0113273064313865E-5</v>
      </c>
      <c r="U352" s="95">
        <v>3.9397687778851449E-3</v>
      </c>
      <c r="V352" s="96"/>
      <c r="W352" s="97">
        <v>5.47</v>
      </c>
      <c r="X352" s="98"/>
      <c r="Y352" s="99">
        <v>2.6763254113345528E-2</v>
      </c>
      <c r="Z352" s="100">
        <v>3.7950659999999997E-2</v>
      </c>
      <c r="AA352" s="99" t="s">
        <v>542</v>
      </c>
      <c r="AB352" s="100" t="s">
        <v>542</v>
      </c>
      <c r="AC352" s="99" t="s">
        <v>542</v>
      </c>
    </row>
    <row r="353" spans="1:34">
      <c r="A353" s="85"/>
      <c r="B353" s="85" t="s">
        <v>400</v>
      </c>
      <c r="C353" s="86" t="s">
        <v>58</v>
      </c>
      <c r="D353" s="86" t="s">
        <v>768</v>
      </c>
      <c r="E353" s="87" t="s">
        <v>1112</v>
      </c>
      <c r="F353" s="88"/>
      <c r="G353" s="64"/>
      <c r="H353" s="89">
        <v>0.88</v>
      </c>
      <c r="I353" s="90">
        <v>529.25372504000006</v>
      </c>
      <c r="J353" s="91">
        <v>29.381648240000068</v>
      </c>
      <c r="K353" s="90">
        <v>-7.1414544600000003</v>
      </c>
      <c r="L353" s="91">
        <v>-47.955345520000002</v>
      </c>
      <c r="M353" s="90">
        <v>5.9879585600000009</v>
      </c>
      <c r="N353" s="91">
        <v>0.65553872000000069</v>
      </c>
      <c r="O353" s="90">
        <v>0.26671644</v>
      </c>
      <c r="P353" s="91">
        <v>5.8269315599999993</v>
      </c>
      <c r="Q353" s="92">
        <v>257475.97999999998</v>
      </c>
      <c r="R353" s="93">
        <v>66567</v>
      </c>
      <c r="S353" s="92">
        <v>66</v>
      </c>
      <c r="T353" s="94">
        <v>4.8648874409063517E-4</v>
      </c>
      <c r="U353" s="95">
        <v>5.0531287380615689E-3</v>
      </c>
      <c r="V353" s="96"/>
      <c r="W353" s="97">
        <v>4.12</v>
      </c>
      <c r="X353" s="98"/>
      <c r="Y353" s="99">
        <v>3.019757281553398E-2</v>
      </c>
      <c r="Z353" s="100">
        <v>6.7357509999999995E-2</v>
      </c>
      <c r="AA353" s="99" t="s">
        <v>542</v>
      </c>
      <c r="AB353" s="100" t="s">
        <v>542</v>
      </c>
      <c r="AC353" s="99" t="s">
        <v>542</v>
      </c>
    </row>
    <row r="354" spans="1:34">
      <c r="A354" s="85"/>
      <c r="B354" s="85" t="s">
        <v>401</v>
      </c>
      <c r="C354" s="86" t="s">
        <v>58</v>
      </c>
      <c r="D354" s="86" t="s">
        <v>769</v>
      </c>
      <c r="E354" s="87" t="s">
        <v>1113</v>
      </c>
      <c r="F354" s="88"/>
      <c r="G354" s="64"/>
      <c r="H354" s="89">
        <v>0.8</v>
      </c>
      <c r="I354" s="90">
        <v>2294.1825542399997</v>
      </c>
      <c r="J354" s="91">
        <v>104.43950723999977</v>
      </c>
      <c r="K354" s="90">
        <v>15.809393210000001</v>
      </c>
      <c r="L354" s="91">
        <v>130.53578069999998</v>
      </c>
      <c r="M354" s="90">
        <v>369.74127168000001</v>
      </c>
      <c r="N354" s="91">
        <v>17.382238110000014</v>
      </c>
      <c r="O354" s="90">
        <v>3.0587001599999999</v>
      </c>
      <c r="P354" s="91">
        <v>39.570287619999988</v>
      </c>
      <c r="Q354" s="92">
        <v>13303351.047499999</v>
      </c>
      <c r="R354" s="93">
        <v>7169506</v>
      </c>
      <c r="S354" s="92">
        <v>2387</v>
      </c>
      <c r="T354" s="94">
        <v>5.7987325476402804E-3</v>
      </c>
      <c r="U354" s="95">
        <v>3.990106108040372E-3</v>
      </c>
      <c r="V354" s="96"/>
      <c r="W354" s="97">
        <v>1.92</v>
      </c>
      <c r="X354" s="98"/>
      <c r="Y354" s="99">
        <v>1.9522395833333334E-2</v>
      </c>
      <c r="Z354" s="100">
        <v>4.0650409999999998E-2</v>
      </c>
      <c r="AA354" s="99">
        <v>0.20339009999999999</v>
      </c>
      <c r="AB354" s="100">
        <v>0.1038068</v>
      </c>
      <c r="AC354" s="99" t="s">
        <v>542</v>
      </c>
    </row>
    <row r="355" spans="1:34">
      <c r="A355" s="85"/>
      <c r="B355" s="85" t="s">
        <v>402</v>
      </c>
      <c r="C355" s="86" t="s">
        <v>45</v>
      </c>
      <c r="D355" s="86" t="s">
        <v>424</v>
      </c>
      <c r="E355" s="87" t="s">
        <v>1114</v>
      </c>
      <c r="F355" s="88"/>
      <c r="G355" s="64"/>
      <c r="H355" s="89">
        <v>0.2</v>
      </c>
      <c r="I355" s="90">
        <v>791.13004935999993</v>
      </c>
      <c r="J355" s="91">
        <v>-42.301308720000151</v>
      </c>
      <c r="K355" s="90">
        <v>-65.673660999999996</v>
      </c>
      <c r="L355" s="91">
        <v>177.764017</v>
      </c>
      <c r="M355" s="90">
        <v>791.10824075999983</v>
      </c>
      <c r="N355" s="91">
        <v>-42.294038720000145</v>
      </c>
      <c r="O355" s="90">
        <v>-66.162361759999996</v>
      </c>
      <c r="P355" s="91">
        <v>177.47973988000001</v>
      </c>
      <c r="Q355" s="92">
        <v>138682883.86059999</v>
      </c>
      <c r="R355" s="93">
        <v>8201473</v>
      </c>
      <c r="S355" s="92">
        <v>4664</v>
      </c>
      <c r="T355" s="94">
        <v>0.17529720173413996</v>
      </c>
      <c r="U355" s="95">
        <v>1.7287001300413829E-3</v>
      </c>
      <c r="V355" s="96"/>
      <c r="W355" s="97">
        <v>17.239999999999998</v>
      </c>
      <c r="X355" s="98"/>
      <c r="Y355" s="99">
        <v>4.4083526682134576E-2</v>
      </c>
      <c r="Z355" s="100">
        <v>2.8639619999999998E-2</v>
      </c>
      <c r="AA355" s="99">
        <v>0.15087970000000001</v>
      </c>
      <c r="AB355" s="100">
        <v>8.569657E-2</v>
      </c>
      <c r="AC355" s="99">
        <v>1.183643E-2</v>
      </c>
    </row>
    <row r="356" spans="1:34" ht="15.5">
      <c r="A356" s="107"/>
      <c r="B356" s="107" t="s">
        <v>403</v>
      </c>
      <c r="C356" s="108"/>
      <c r="D356" s="69"/>
      <c r="E356" s="108"/>
      <c r="F356" s="112"/>
      <c r="G356" s="64"/>
      <c r="H356" s="112"/>
      <c r="I356" s="112"/>
      <c r="J356" s="112"/>
      <c r="K356" s="112"/>
      <c r="L356" s="112"/>
      <c r="M356" s="109"/>
      <c r="N356" s="109"/>
      <c r="O356" s="111"/>
      <c r="P356" s="111"/>
      <c r="Q356" s="109"/>
      <c r="R356" s="109"/>
      <c r="S356" s="109"/>
      <c r="T356" s="109"/>
      <c r="U356" s="109"/>
      <c r="V356" s="110"/>
      <c r="W356" s="109"/>
      <c r="X356" s="110"/>
      <c r="Y356" s="109"/>
      <c r="Z356" s="114"/>
      <c r="AA356" s="114"/>
      <c r="AB356" s="114"/>
      <c r="AC356" s="114"/>
    </row>
    <row r="357" spans="1:34">
      <c r="A357" s="85"/>
      <c r="B357" s="85" t="s">
        <v>404</v>
      </c>
      <c r="C357" s="86" t="s">
        <v>45</v>
      </c>
      <c r="D357" s="86" t="s">
        <v>424</v>
      </c>
      <c r="E357" s="87" t="s">
        <v>1115</v>
      </c>
      <c r="F357" s="88"/>
      <c r="G357" s="64"/>
      <c r="H357" s="89">
        <v>0.22</v>
      </c>
      <c r="I357" s="90">
        <v>21.648422889999999</v>
      </c>
      <c r="J357" s="91">
        <v>-6.0644672800000015</v>
      </c>
      <c r="K357" s="90">
        <v>-6.165991</v>
      </c>
      <c r="L357" s="91">
        <v>-3.199865</v>
      </c>
      <c r="M357" s="90">
        <v>21.648422889999999</v>
      </c>
      <c r="N357" s="91">
        <v>-6.0644672800000015</v>
      </c>
      <c r="O357" s="90">
        <v>-6.1832908199999999</v>
      </c>
      <c r="P357" s="91">
        <v>-1.1159858799999989</v>
      </c>
      <c r="Q357" s="92">
        <v>8037916.3063240023</v>
      </c>
      <c r="R357" s="93">
        <v>157186</v>
      </c>
      <c r="S357" s="92">
        <v>450</v>
      </c>
      <c r="T357" s="94">
        <v>0.3712933892305354</v>
      </c>
      <c r="U357" s="95">
        <v>5.5389311568560613E-4</v>
      </c>
      <c r="V357" s="96"/>
      <c r="W357" s="97">
        <v>51.5</v>
      </c>
      <c r="X357" s="98"/>
      <c r="Y357" s="99">
        <v>2.6796116504854368E-2</v>
      </c>
      <c r="Z357" s="100">
        <v>5.9613629999999999E-3</v>
      </c>
      <c r="AA357" s="99">
        <v>1.1012649999999999E-2</v>
      </c>
      <c r="AB357" s="100" t="s">
        <v>542</v>
      </c>
      <c r="AC357" s="99" t="s">
        <v>542</v>
      </c>
    </row>
    <row r="358" spans="1:34">
      <c r="A358" s="85"/>
      <c r="B358" s="85" t="s">
        <v>405</v>
      </c>
      <c r="C358" s="86" t="s">
        <v>45</v>
      </c>
      <c r="D358" s="86" t="s">
        <v>424</v>
      </c>
      <c r="E358" s="87" t="s">
        <v>1116</v>
      </c>
      <c r="F358" s="88"/>
      <c r="G358" s="64"/>
      <c r="H358" s="89">
        <v>0.22</v>
      </c>
      <c r="I358" s="90">
        <v>99.604093950000006</v>
      </c>
      <c r="J358" s="91">
        <v>0.75336351000000534</v>
      </c>
      <c r="K358" s="90">
        <v>1.1363E-2</v>
      </c>
      <c r="L358" s="91">
        <v>24.078702</v>
      </c>
      <c r="M358" s="90">
        <v>99.604093950000006</v>
      </c>
      <c r="N358" s="91">
        <v>0.75336351000000534</v>
      </c>
      <c r="O358" s="90">
        <v>1.1412300000000002E-2</v>
      </c>
      <c r="P358" s="91">
        <v>24.09882241</v>
      </c>
      <c r="Q358" s="92">
        <v>4557978.6849999996</v>
      </c>
      <c r="R358" s="93">
        <v>87944</v>
      </c>
      <c r="S358" s="92">
        <v>861</v>
      </c>
      <c r="T358" s="94">
        <v>4.5760957248283864E-2</v>
      </c>
      <c r="U358" s="95">
        <v>6.2685557985920075E-4</v>
      </c>
      <c r="V358" s="96"/>
      <c r="W358" s="97">
        <v>52.35</v>
      </c>
      <c r="X358" s="98"/>
      <c r="Y358" s="99">
        <v>2.674307545367717E-2</v>
      </c>
      <c r="Z358" s="100">
        <v>9.8479029999999999E-3</v>
      </c>
      <c r="AA358" s="99">
        <v>7.755769E-3</v>
      </c>
      <c r="AB358" s="100" t="s">
        <v>542</v>
      </c>
      <c r="AC358" s="99" t="s">
        <v>542</v>
      </c>
    </row>
    <row r="359" spans="1:34">
      <c r="A359" s="85"/>
      <c r="B359" s="85" t="s">
        <v>406</v>
      </c>
      <c r="C359" s="86" t="s">
        <v>45</v>
      </c>
      <c r="D359" s="86" t="s">
        <v>190</v>
      </c>
      <c r="E359" s="87" t="s">
        <v>1117</v>
      </c>
      <c r="F359" s="88"/>
      <c r="G359" s="64"/>
      <c r="H359" s="89">
        <v>0.34</v>
      </c>
      <c r="I359" s="90">
        <v>69.92647479</v>
      </c>
      <c r="J359" s="91">
        <v>0.45616731000000238</v>
      </c>
      <c r="K359" s="90">
        <v>7.5199999999999996E-4</v>
      </c>
      <c r="L359" s="91">
        <v>23.593589999999999</v>
      </c>
      <c r="M359" s="90">
        <v>69.92647479</v>
      </c>
      <c r="N359" s="91">
        <v>0.45616731000000238</v>
      </c>
      <c r="O359" s="90">
        <v>7.6005000000000007E-4</v>
      </c>
      <c r="P359" s="91">
        <v>23.632671920000003</v>
      </c>
      <c r="Q359" s="92">
        <v>3416112.059225</v>
      </c>
      <c r="R359" s="93">
        <v>68049</v>
      </c>
      <c r="S359" s="92">
        <v>865</v>
      </c>
      <c r="T359" s="94">
        <v>4.8852913999799241E-2</v>
      </c>
      <c r="U359" s="95">
        <v>8.542815739949318E-4</v>
      </c>
      <c r="V359" s="96"/>
      <c r="W359" s="97">
        <v>50.67</v>
      </c>
      <c r="X359" s="98"/>
      <c r="Y359" s="99">
        <v>3.9840753897769879E-2</v>
      </c>
      <c r="Z359" s="100">
        <v>1.0083489999999999E-2</v>
      </c>
      <c r="AA359" s="99">
        <v>1.2640430000000001E-2</v>
      </c>
      <c r="AB359" s="100" t="s">
        <v>542</v>
      </c>
      <c r="AC359" s="99" t="s">
        <v>542</v>
      </c>
    </row>
    <row r="360" spans="1:34">
      <c r="A360" s="85"/>
      <c r="B360" s="85" t="s">
        <v>407</v>
      </c>
      <c r="C360" s="86" t="s">
        <v>45</v>
      </c>
      <c r="D360" s="86" t="s">
        <v>190</v>
      </c>
      <c r="E360" s="87" t="s">
        <v>1118</v>
      </c>
      <c r="F360" s="88"/>
      <c r="G360" s="64"/>
      <c r="H360" s="89">
        <v>0.22</v>
      </c>
      <c r="I360" s="90">
        <v>1147.7223739900001</v>
      </c>
      <c r="J360" s="91">
        <v>15.198434289999962</v>
      </c>
      <c r="K360" s="90">
        <v>3.33365</v>
      </c>
      <c r="L360" s="91">
        <v>162.740871</v>
      </c>
      <c r="M360" s="90">
        <v>1147.5771020499999</v>
      </c>
      <c r="N360" s="91">
        <v>15.196930149999856</v>
      </c>
      <c r="O360" s="90">
        <v>3.3496436800000002</v>
      </c>
      <c r="P360" s="91">
        <v>163.1040328</v>
      </c>
      <c r="Q360" s="92">
        <v>55648553.373200014</v>
      </c>
      <c r="R360" s="93">
        <v>1353014</v>
      </c>
      <c r="S360" s="92">
        <v>7610</v>
      </c>
      <c r="T360" s="94">
        <v>4.8486075234153166E-2</v>
      </c>
      <c r="U360" s="95">
        <v>4.5419265266440881E-4</v>
      </c>
      <c r="V360" s="96"/>
      <c r="W360" s="97">
        <v>41.53</v>
      </c>
      <c r="X360" s="98"/>
      <c r="Y360" s="99">
        <v>3.9433349385986041E-2</v>
      </c>
      <c r="Z360" s="100">
        <v>1.400361E-2</v>
      </c>
      <c r="AA360" s="99">
        <v>1.1741440000000001E-2</v>
      </c>
      <c r="AB360" s="100">
        <v>3.6347949999999997E-2</v>
      </c>
      <c r="AC360" s="99">
        <v>-9.1442869999999992E-3</v>
      </c>
    </row>
    <row r="361" spans="1:34" s="102" customFormat="1">
      <c r="A361" s="85"/>
      <c r="B361" s="85" t="s">
        <v>408</v>
      </c>
      <c r="C361" s="86" t="s">
        <v>45</v>
      </c>
      <c r="D361" s="86" t="s">
        <v>747</v>
      </c>
      <c r="E361" s="87" t="s">
        <v>1119</v>
      </c>
      <c r="F361" s="88"/>
      <c r="G361" s="64"/>
      <c r="H361" s="89">
        <v>0.15</v>
      </c>
      <c r="I361" s="90">
        <v>201.6353752</v>
      </c>
      <c r="J361" s="91">
        <v>10.099600840000004</v>
      </c>
      <c r="K361" s="90">
        <v>8.1802460000000004</v>
      </c>
      <c r="L361" s="91">
        <v>80.369162000000003</v>
      </c>
      <c r="M361" s="90">
        <v>201.6353752</v>
      </c>
      <c r="N361" s="91">
        <v>10.099600840000004</v>
      </c>
      <c r="O361" s="90">
        <v>8.2834337599999994</v>
      </c>
      <c r="P361" s="91">
        <v>80.88920044000001</v>
      </c>
      <c r="Q361" s="92">
        <v>19255554.423535999</v>
      </c>
      <c r="R361" s="93">
        <v>200394</v>
      </c>
      <c r="S361" s="92">
        <v>1372</v>
      </c>
      <c r="T361" s="94">
        <v>9.5496905760889525E-2</v>
      </c>
      <c r="U361" s="95">
        <v>1.1059657307247032E-3</v>
      </c>
      <c r="V361" s="96"/>
      <c r="W361" s="97">
        <v>96.88</v>
      </c>
      <c r="X361" s="98"/>
      <c r="Y361" s="99">
        <v>3.2285538810900079E-2</v>
      </c>
      <c r="Z361" s="100">
        <v>1.011365E-2</v>
      </c>
      <c r="AA361" s="99">
        <v>-1.32695E-2</v>
      </c>
      <c r="AB361" s="100" t="s">
        <v>542</v>
      </c>
      <c r="AC361" s="99" t="s">
        <v>542</v>
      </c>
      <c r="AD361" s="53"/>
      <c r="AH361" s="103"/>
    </row>
    <row r="362" spans="1:34">
      <c r="A362" s="85"/>
      <c r="B362" s="85" t="s">
        <v>409</v>
      </c>
      <c r="C362" s="86" t="s">
        <v>45</v>
      </c>
      <c r="D362" s="86" t="s">
        <v>942</v>
      </c>
      <c r="E362" s="87" t="s">
        <v>1120</v>
      </c>
      <c r="F362" s="88"/>
      <c r="G362" s="64"/>
      <c r="H362" s="89">
        <v>0.25</v>
      </c>
      <c r="I362" s="90">
        <v>187.23327948000002</v>
      </c>
      <c r="J362" s="91">
        <v>6.2645430000036958E-2</v>
      </c>
      <c r="K362" s="90">
        <v>-1.9188620000000001</v>
      </c>
      <c r="L362" s="91">
        <v>94.975671000000006</v>
      </c>
      <c r="M362" s="90">
        <v>187.23327948000002</v>
      </c>
      <c r="N362" s="91">
        <v>6.2645430000036958E-2</v>
      </c>
      <c r="O362" s="90">
        <v>-2.00657766</v>
      </c>
      <c r="P362" s="91">
        <v>93.816329690000018</v>
      </c>
      <c r="Q362" s="92">
        <v>14197782.559999999</v>
      </c>
      <c r="R362" s="93">
        <v>1421429</v>
      </c>
      <c r="S362" s="92">
        <v>461</v>
      </c>
      <c r="T362" s="94">
        <v>7.5829374988416978E-2</v>
      </c>
      <c r="U362" s="95">
        <v>1.2484323398988639E-3</v>
      </c>
      <c r="V362" s="96"/>
      <c r="W362" s="97">
        <v>10.039999999999999</v>
      </c>
      <c r="X362" s="98"/>
      <c r="Y362" s="99">
        <v>5.0094621513944219E-2</v>
      </c>
      <c r="Z362" s="100">
        <v>9.045226E-3</v>
      </c>
      <c r="AA362" s="99">
        <v>4.9104380000000003E-2</v>
      </c>
      <c r="AB362" s="100" t="s">
        <v>542</v>
      </c>
      <c r="AC362" s="99" t="s">
        <v>542</v>
      </c>
    </row>
    <row r="363" spans="1:34" s="102" customFormat="1">
      <c r="A363" s="85"/>
      <c r="B363" s="85" t="s">
        <v>410</v>
      </c>
      <c r="C363" s="86" t="s">
        <v>98</v>
      </c>
      <c r="D363" s="86" t="s">
        <v>190</v>
      </c>
      <c r="E363" s="87" t="s">
        <v>1121</v>
      </c>
      <c r="F363" s="88"/>
      <c r="G363" s="64"/>
      <c r="H363" s="89">
        <v>0.99</v>
      </c>
      <c r="I363" s="90">
        <v>2.3696009999999998</v>
      </c>
      <c r="J363" s="91">
        <v>-1.1018889999999995</v>
      </c>
      <c r="K363" s="90">
        <v>-1.0411779999999999</v>
      </c>
      <c r="L363" s="91">
        <v>2.0132789999999998</v>
      </c>
      <c r="M363" s="90">
        <v>2.3696009999999998</v>
      </c>
      <c r="N363" s="91">
        <v>-1.1018889999999995</v>
      </c>
      <c r="O363" s="90">
        <v>-1.0205</v>
      </c>
      <c r="P363" s="91">
        <v>1.9794</v>
      </c>
      <c r="Q363" s="92">
        <v>2947472.7399999998</v>
      </c>
      <c r="R363" s="93">
        <v>141080</v>
      </c>
      <c r="S363" s="92">
        <v>42</v>
      </c>
      <c r="T363" s="94">
        <v>1.2438687947886584</v>
      </c>
      <c r="U363" s="95">
        <v>2.4685604354782505E-3</v>
      </c>
      <c r="V363" s="96"/>
      <c r="W363" s="97">
        <v>20.41</v>
      </c>
      <c r="X363" s="98"/>
      <c r="Y363" s="99">
        <v>0</v>
      </c>
      <c r="Z363" s="100">
        <v>-2.3444980000000001E-2</v>
      </c>
      <c r="AA363" s="99">
        <v>0.1146914</v>
      </c>
      <c r="AB363" s="100" t="s">
        <v>542</v>
      </c>
      <c r="AC363" s="99" t="s">
        <v>542</v>
      </c>
      <c r="AD363" s="53"/>
      <c r="AH363" s="103"/>
    </row>
    <row r="364" spans="1:34">
      <c r="A364" s="85"/>
      <c r="B364" s="85" t="s">
        <v>411</v>
      </c>
      <c r="C364" s="86" t="s">
        <v>45</v>
      </c>
      <c r="D364" s="86" t="s">
        <v>190</v>
      </c>
      <c r="E364" s="87" t="s">
        <v>1122</v>
      </c>
      <c r="F364" s="88"/>
      <c r="G364" s="64"/>
      <c r="H364" s="89">
        <v>0.35</v>
      </c>
      <c r="I364" s="90">
        <v>661.88216160000002</v>
      </c>
      <c r="J364" s="91">
        <v>-0.122656</v>
      </c>
      <c r="K364" s="90">
        <v>-6.874288</v>
      </c>
      <c r="L364" s="91">
        <v>64.809241999999998</v>
      </c>
      <c r="M364" s="90">
        <v>661.8067929</v>
      </c>
      <c r="N364" s="91">
        <v>-0.12341730000007152</v>
      </c>
      <c r="O364" s="90">
        <v>-6.8778072000000003</v>
      </c>
      <c r="P364" s="91">
        <v>65.338348180000011</v>
      </c>
      <c r="Q364" s="92">
        <v>33774131.255000003</v>
      </c>
      <c r="R364" s="93">
        <v>3434426</v>
      </c>
      <c r="S364" s="92">
        <v>2401</v>
      </c>
      <c r="T364" s="94">
        <v>5.1027408222267465E-2</v>
      </c>
      <c r="U364" s="95">
        <v>1.612783563646176E-3</v>
      </c>
      <c r="V364" s="96"/>
      <c r="W364" s="97">
        <v>9.9</v>
      </c>
      <c r="X364" s="98"/>
      <c r="Y364" s="99">
        <v>4.8310101010101011E-2</v>
      </c>
      <c r="Z364" s="100">
        <v>1.564229E-2</v>
      </c>
      <c r="AA364" s="99">
        <v>6.8986539999999999E-2</v>
      </c>
      <c r="AB364" s="100">
        <v>7.075004E-2</v>
      </c>
      <c r="AC364" s="99">
        <v>5.3355909999999999E-2</v>
      </c>
    </row>
    <row r="365" spans="1:34">
      <c r="A365" s="85"/>
      <c r="B365" s="85" t="s">
        <v>412</v>
      </c>
      <c r="C365" s="86" t="s">
        <v>58</v>
      </c>
      <c r="D365" s="86" t="s">
        <v>190</v>
      </c>
      <c r="E365" s="87" t="s">
        <v>1123</v>
      </c>
      <c r="F365" s="88"/>
      <c r="G365" s="64"/>
      <c r="H365" s="89">
        <v>0.42</v>
      </c>
      <c r="I365" s="90">
        <v>852.8182971</v>
      </c>
      <c r="J365" s="91">
        <v>1.1901948600000143</v>
      </c>
      <c r="K365" s="90">
        <v>-4.6512089999999997</v>
      </c>
      <c r="L365" s="91">
        <v>28.841996999999999</v>
      </c>
      <c r="M365" s="90">
        <v>852.72058094999988</v>
      </c>
      <c r="N365" s="91">
        <v>1.1892719499999285</v>
      </c>
      <c r="O365" s="90">
        <v>-4.6606640499999994</v>
      </c>
      <c r="P365" s="91">
        <v>28.800076009999994</v>
      </c>
      <c r="Q365" s="92">
        <v>24938838.18500001</v>
      </c>
      <c r="R365" s="93">
        <v>1071402</v>
      </c>
      <c r="S365" s="92">
        <v>1798</v>
      </c>
      <c r="T365" s="94">
        <v>2.9242850757077183E-2</v>
      </c>
      <c r="U365" s="95">
        <v>7.6121707879886285E-4</v>
      </c>
      <c r="V365" s="96"/>
      <c r="W365" s="97">
        <v>23.45</v>
      </c>
      <c r="X365" s="98"/>
      <c r="Y365" s="99">
        <v>4.2883198294243072E-2</v>
      </c>
      <c r="Z365" s="100">
        <v>1.0685109999999999E-2</v>
      </c>
      <c r="AA365" s="99">
        <v>1.64558E-2</v>
      </c>
      <c r="AB365" s="100">
        <v>4.1937170000000003E-2</v>
      </c>
      <c r="AC365" s="99">
        <v>4.5808960000000001E-3</v>
      </c>
    </row>
    <row r="366" spans="1:34">
      <c r="A366" s="85"/>
      <c r="B366" s="85" t="s">
        <v>413</v>
      </c>
      <c r="C366" s="86" t="s">
        <v>45</v>
      </c>
      <c r="D366" s="86" t="s">
        <v>774</v>
      </c>
      <c r="E366" s="87" t="s">
        <v>1124</v>
      </c>
      <c r="F366" s="88"/>
      <c r="G366" s="64"/>
      <c r="H366" s="89">
        <v>0.1</v>
      </c>
      <c r="I366" s="90">
        <v>50.625240259999998</v>
      </c>
      <c r="J366" s="91">
        <v>-0.33371356000000241</v>
      </c>
      <c r="K366" s="90">
        <v>-0.25744099999999998</v>
      </c>
      <c r="L366" s="91">
        <v>7.0982643300000001</v>
      </c>
      <c r="M366" s="90">
        <v>50.624480060000003</v>
      </c>
      <c r="N366" s="91">
        <v>-0.33371235999999194</v>
      </c>
      <c r="O366" s="90">
        <v>-0.25340000000000001</v>
      </c>
      <c r="P366" s="91">
        <v>7.2531075999999999</v>
      </c>
      <c r="Q366" s="92">
        <v>3672193.8000000007</v>
      </c>
      <c r="R366" s="93">
        <v>144287</v>
      </c>
      <c r="S366" s="92">
        <v>362</v>
      </c>
      <c r="T366" s="94">
        <v>7.2536817230702086E-2</v>
      </c>
      <c r="U366" s="95">
        <v>9.7899004771494626E-4</v>
      </c>
      <c r="V366" s="96"/>
      <c r="W366" s="97">
        <v>25.34</v>
      </c>
      <c r="X366" s="98"/>
      <c r="Y366" s="99">
        <v>4.0716219415943174E-2</v>
      </c>
      <c r="Z366" s="100">
        <v>8.8264139999999994E-3</v>
      </c>
      <c r="AA366" s="99">
        <v>1.8881079999999998E-2</v>
      </c>
      <c r="AB366" s="100">
        <v>3.9518369999999997E-2</v>
      </c>
      <c r="AC366" s="99">
        <v>-5.8295070000000002E-5</v>
      </c>
    </row>
    <row r="367" spans="1:34">
      <c r="A367" s="85"/>
      <c r="B367" s="85" t="s">
        <v>414</v>
      </c>
      <c r="C367" s="86" t="s">
        <v>45</v>
      </c>
      <c r="D367" s="86" t="s">
        <v>190</v>
      </c>
      <c r="E367" s="87" t="s">
        <v>1125</v>
      </c>
      <c r="F367" s="88"/>
      <c r="G367" s="64"/>
      <c r="H367" s="89">
        <v>0.28999999999999998</v>
      </c>
      <c r="I367" s="90">
        <v>719.64055450000001</v>
      </c>
      <c r="J367" s="91">
        <v>23.587973899999977</v>
      </c>
      <c r="K367" s="90">
        <v>22.155528</v>
      </c>
      <c r="L367" s="91">
        <v>425.70305100000002</v>
      </c>
      <c r="M367" s="90">
        <v>719.02664875000005</v>
      </c>
      <c r="N367" s="91">
        <v>23.629418149999974</v>
      </c>
      <c r="O367" s="90">
        <v>22.27650525</v>
      </c>
      <c r="P367" s="91">
        <v>426.97887652999992</v>
      </c>
      <c r="Q367" s="92">
        <v>38777904.204055995</v>
      </c>
      <c r="R367" s="93">
        <v>1510633</v>
      </c>
      <c r="S367" s="92">
        <v>1678</v>
      </c>
      <c r="T367" s="94">
        <v>5.3885101335066569E-2</v>
      </c>
      <c r="U367" s="95">
        <v>7.6938000323630875E-4</v>
      </c>
      <c r="V367" s="96"/>
      <c r="W367" s="97">
        <v>25.75</v>
      </c>
      <c r="X367" s="98"/>
      <c r="Y367" s="99">
        <v>4.6831223300970878E-2</v>
      </c>
      <c r="Z367" s="100">
        <v>5.8428139999999991E-3</v>
      </c>
      <c r="AA367" s="99">
        <v>6.2683799999999998E-2</v>
      </c>
      <c r="AB367" s="100" t="s">
        <v>542</v>
      </c>
      <c r="AC367" s="99" t="s">
        <v>542</v>
      </c>
    </row>
    <row r="368" spans="1:34">
      <c r="A368" s="85"/>
      <c r="B368" s="85" t="s">
        <v>415</v>
      </c>
      <c r="C368" s="86" t="s">
        <v>45</v>
      </c>
      <c r="D368" s="86" t="s">
        <v>190</v>
      </c>
      <c r="E368" s="87" t="s">
        <v>1126</v>
      </c>
      <c r="F368" s="88"/>
      <c r="G368" s="64"/>
      <c r="H368" s="89">
        <v>7.0000000000000007E-2</v>
      </c>
      <c r="I368" s="90">
        <v>5.5704000000000002</v>
      </c>
      <c r="J368" s="91">
        <v>5.5704000000000002</v>
      </c>
      <c r="K368" s="90">
        <v>5.5</v>
      </c>
      <c r="L368" s="91">
        <v>5.5</v>
      </c>
      <c r="M368" s="90">
        <v>5.5704000000000002</v>
      </c>
      <c r="N368" s="91">
        <v>5.5704000000000002</v>
      </c>
      <c r="O368" s="90">
        <v>5.5704000000000002</v>
      </c>
      <c r="P368" s="91">
        <v>5.5704000000000002</v>
      </c>
      <c r="Q368" s="92">
        <v>2407735.2200000002</v>
      </c>
      <c r="R368" s="93">
        <v>47854</v>
      </c>
      <c r="S368" s="92">
        <v>85</v>
      </c>
      <c r="T368" s="94">
        <v>0.4322374012638231</v>
      </c>
      <c r="U368" s="95">
        <v>7.6929032370806822E-4</v>
      </c>
      <c r="V368" s="96"/>
      <c r="W368" s="97">
        <v>50.63</v>
      </c>
      <c r="X368" s="98"/>
      <c r="Y368" s="99">
        <v>3.249950622160774E-3</v>
      </c>
      <c r="Z368" s="100">
        <v>1.179057E-2</v>
      </c>
      <c r="AA368" s="99" t="s">
        <v>542</v>
      </c>
      <c r="AB368" s="100" t="s">
        <v>542</v>
      </c>
      <c r="AC368" s="99" t="s">
        <v>542</v>
      </c>
    </row>
    <row r="369" spans="1:29">
      <c r="A369" s="85"/>
      <c r="B369" s="85" t="s">
        <v>416</v>
      </c>
      <c r="C369" s="86" t="s">
        <v>45</v>
      </c>
      <c r="D369" s="86" t="s">
        <v>190</v>
      </c>
      <c r="E369" s="87" t="s">
        <v>1127</v>
      </c>
      <c r="F369" s="88"/>
      <c r="G369" s="64"/>
      <c r="H369" s="89">
        <v>0.25</v>
      </c>
      <c r="I369" s="90">
        <v>1847.1705449399999</v>
      </c>
      <c r="J369" s="91">
        <v>30.195497159999846</v>
      </c>
      <c r="K369" s="90">
        <v>14.176458</v>
      </c>
      <c r="L369" s="91">
        <v>618.01752899999997</v>
      </c>
      <c r="M369" s="90">
        <v>1845.1507887199998</v>
      </c>
      <c r="N369" s="91">
        <v>30.175236559999941</v>
      </c>
      <c r="O369" s="90">
        <v>14.296185359999999</v>
      </c>
      <c r="P369" s="91">
        <v>619.80514396000001</v>
      </c>
      <c r="Q369" s="92">
        <v>86207632.036057994</v>
      </c>
      <c r="R369" s="93">
        <v>3766449</v>
      </c>
      <c r="S369" s="92">
        <v>7764</v>
      </c>
      <c r="T369" s="94">
        <v>4.6670098910037677E-2</v>
      </c>
      <c r="U369" s="95">
        <v>6.8401450509027986E-4</v>
      </c>
      <c r="V369" s="96"/>
      <c r="W369" s="97">
        <v>23.06</v>
      </c>
      <c r="X369" s="98"/>
      <c r="Y369" s="99">
        <v>5.1832740676496097E-2</v>
      </c>
      <c r="Z369" s="100">
        <v>1.3051410000000001E-2</v>
      </c>
      <c r="AA369" s="99">
        <v>2.5123060000000003E-2</v>
      </c>
      <c r="AB369" s="100">
        <v>6.8080849999999998E-2</v>
      </c>
      <c r="AC369" s="99">
        <v>1.387087E-2</v>
      </c>
    </row>
    <row r="370" spans="1:29">
      <c r="A370" s="85"/>
      <c r="B370" s="85" t="s">
        <v>417</v>
      </c>
      <c r="C370" s="86" t="s">
        <v>58</v>
      </c>
      <c r="D370" s="86" t="s">
        <v>737</v>
      </c>
      <c r="E370" s="87" t="s">
        <v>1128</v>
      </c>
      <c r="F370" s="88"/>
      <c r="G370" s="64"/>
      <c r="H370" s="89">
        <v>0.45</v>
      </c>
      <c r="I370" s="90">
        <v>73.59377760000001</v>
      </c>
      <c r="J370" s="91">
        <v>1.3308652000000178</v>
      </c>
      <c r="K370" s="90">
        <v>1.5696760000000001</v>
      </c>
      <c r="L370" s="91">
        <v>24.64114</v>
      </c>
      <c r="M370" s="90">
        <v>73.590114</v>
      </c>
      <c r="N370" s="91">
        <v>1.3308765600000023</v>
      </c>
      <c r="O370" s="90">
        <v>1.5542436000000002</v>
      </c>
      <c r="P370" s="91">
        <v>25.32799953000001</v>
      </c>
      <c r="Q370" s="92">
        <v>4006011.8950000005</v>
      </c>
      <c r="R370" s="93">
        <v>77389</v>
      </c>
      <c r="S370" s="92">
        <v>232</v>
      </c>
      <c r="T370" s="94">
        <v>5.4434111492056361E-2</v>
      </c>
      <c r="U370" s="95">
        <v>8.1579603402825909E-4</v>
      </c>
      <c r="V370" s="96"/>
      <c r="W370" s="97">
        <v>51.6</v>
      </c>
      <c r="X370" s="98"/>
      <c r="Y370" s="99">
        <v>3.8895930232558135E-2</v>
      </c>
      <c r="Z370" s="100">
        <v>6.3317570000000004E-3</v>
      </c>
      <c r="AA370" s="99">
        <v>5.4902860000000005E-2</v>
      </c>
      <c r="AB370" s="100">
        <v>6.7556350000000001E-2</v>
      </c>
      <c r="AC370" s="99">
        <v>4.0419499999999997E-2</v>
      </c>
    </row>
    <row r="371" spans="1:29">
      <c r="A371" s="85"/>
      <c r="B371" s="85" t="s">
        <v>418</v>
      </c>
      <c r="C371" s="86" t="s">
        <v>58</v>
      </c>
      <c r="D371" s="86" t="s">
        <v>764</v>
      </c>
      <c r="E371" s="87" t="s">
        <v>1129</v>
      </c>
      <c r="F371" s="88"/>
      <c r="G371" s="64"/>
      <c r="H371" s="89">
        <v>0.59</v>
      </c>
      <c r="I371" s="90">
        <v>294.71153810999999</v>
      </c>
      <c r="J371" s="91">
        <v>13.656427850000023</v>
      </c>
      <c r="K371" s="90">
        <v>12.2468985</v>
      </c>
      <c r="L371" s="91">
        <v>291.53455997000003</v>
      </c>
      <c r="M371" s="90">
        <v>294.71153810999999</v>
      </c>
      <c r="N371" s="91">
        <v>13.656427850000023</v>
      </c>
      <c r="O371" s="90">
        <v>12.276</v>
      </c>
      <c r="P371" s="91">
        <v>291.7604528</v>
      </c>
      <c r="Q371" s="92">
        <v>15746980.58</v>
      </c>
      <c r="R371" s="93">
        <v>1542850</v>
      </c>
      <c r="S371" s="92">
        <v>267</v>
      </c>
      <c r="T371" s="94">
        <v>5.3431842814795044E-2</v>
      </c>
      <c r="U371" s="95">
        <v>1.1244669807379812E-3</v>
      </c>
      <c r="V371" s="96"/>
      <c r="W371" s="97">
        <v>10.23</v>
      </c>
      <c r="X371" s="98"/>
      <c r="Y371" s="99">
        <v>5.030166177908113E-2</v>
      </c>
      <c r="Z371" s="100">
        <v>4.9115909999999999E-3</v>
      </c>
      <c r="AA371" s="99" t="s">
        <v>542</v>
      </c>
      <c r="AB371" s="100" t="s">
        <v>542</v>
      </c>
      <c r="AC371" s="99" t="s">
        <v>542</v>
      </c>
    </row>
    <row r="372" spans="1:29">
      <c r="A372" s="85"/>
      <c r="B372" s="85" t="s">
        <v>419</v>
      </c>
      <c r="C372" s="86" t="s">
        <v>58</v>
      </c>
      <c r="D372" s="86" t="s">
        <v>765</v>
      </c>
      <c r="E372" s="87" t="s">
        <v>1130</v>
      </c>
      <c r="F372" s="88"/>
      <c r="G372" s="64"/>
      <c r="H372" s="89">
        <v>0.28999999999999998</v>
      </c>
      <c r="I372" s="90">
        <v>20.5016441</v>
      </c>
      <c r="J372" s="91">
        <v>-0.86969815999999645</v>
      </c>
      <c r="K372" s="90">
        <v>-0.8972734</v>
      </c>
      <c r="L372" s="91">
        <v>20.410183679999999</v>
      </c>
      <c r="M372" s="90">
        <v>20.5016441</v>
      </c>
      <c r="N372" s="91">
        <v>-0.86969815999999645</v>
      </c>
      <c r="O372" s="90">
        <v>-0.90165929</v>
      </c>
      <c r="P372" s="91">
        <v>20.464574079999998</v>
      </c>
      <c r="Q372" s="92">
        <v>374783.07</v>
      </c>
      <c r="R372" s="93">
        <v>18687</v>
      </c>
      <c r="S372" s="92">
        <v>58</v>
      </c>
      <c r="T372" s="94">
        <v>1.8280634868693284E-2</v>
      </c>
      <c r="U372" s="95">
        <v>1.1174794356457035E-3</v>
      </c>
      <c r="V372" s="96"/>
      <c r="W372" s="97">
        <v>20.09</v>
      </c>
      <c r="X372" s="98"/>
      <c r="Y372" s="99">
        <v>3.2925535092085616E-2</v>
      </c>
      <c r="Z372" s="100">
        <v>4.8648950000000002E-3</v>
      </c>
      <c r="AA372" s="99" t="s">
        <v>542</v>
      </c>
      <c r="AB372" s="100" t="s">
        <v>542</v>
      </c>
      <c r="AC372" s="99" t="s">
        <v>542</v>
      </c>
    </row>
    <row r="373" spans="1:29">
      <c r="A373" s="85"/>
      <c r="B373" s="85" t="s">
        <v>420</v>
      </c>
      <c r="C373" s="86" t="s">
        <v>98</v>
      </c>
      <c r="D373" s="86" t="s">
        <v>190</v>
      </c>
      <c r="E373" s="87" t="s">
        <v>1131</v>
      </c>
      <c r="F373" s="88"/>
      <c r="G373" s="64"/>
      <c r="H373" s="89">
        <v>0.28999999999999998</v>
      </c>
      <c r="I373" s="90">
        <v>87.901336870000009</v>
      </c>
      <c r="J373" s="91">
        <v>4.3074918600000141</v>
      </c>
      <c r="K373" s="90">
        <v>4.002059</v>
      </c>
      <c r="L373" s="91">
        <v>88.480025999999995</v>
      </c>
      <c r="M373" s="90">
        <v>87.885643570000013</v>
      </c>
      <c r="N373" s="91">
        <v>4.3074414600000086</v>
      </c>
      <c r="O373" s="90">
        <v>4.0381600999999998</v>
      </c>
      <c r="P373" s="91">
        <v>89.197386669999986</v>
      </c>
      <c r="Q373" s="92">
        <v>6654507.75</v>
      </c>
      <c r="R373" s="93">
        <v>268149</v>
      </c>
      <c r="S373" s="92">
        <v>921</v>
      </c>
      <c r="T373" s="94">
        <v>7.5704283768079167E-2</v>
      </c>
      <c r="U373" s="95">
        <v>7.0037319527076994E-4</v>
      </c>
      <c r="V373" s="96"/>
      <c r="W373" s="97">
        <v>24.91</v>
      </c>
      <c r="X373" s="98"/>
      <c r="Y373" s="99">
        <v>4.4308028904054594E-2</v>
      </c>
      <c r="Z373" s="100">
        <v>9.1849110000000005E-3</v>
      </c>
      <c r="AA373" s="99" t="s">
        <v>542</v>
      </c>
      <c r="AB373" s="100" t="s">
        <v>542</v>
      </c>
      <c r="AC373" s="99" t="s">
        <v>542</v>
      </c>
    </row>
    <row r="374" spans="1:29">
      <c r="A374" s="85"/>
      <c r="B374" s="85" t="s">
        <v>421</v>
      </c>
      <c r="C374" s="86" t="s">
        <v>45</v>
      </c>
      <c r="D374" s="86" t="s">
        <v>424</v>
      </c>
      <c r="E374" s="87" t="s">
        <v>1132</v>
      </c>
      <c r="F374" s="88"/>
      <c r="G374" s="64"/>
      <c r="H374" s="89">
        <v>0.22</v>
      </c>
      <c r="I374" s="90">
        <v>1208.9816555999998</v>
      </c>
      <c r="J374" s="91">
        <v>27.506584740000008</v>
      </c>
      <c r="K374" s="90">
        <v>25.044568000000002</v>
      </c>
      <c r="L374" s="91">
        <v>426.65516700000001</v>
      </c>
      <c r="M374" s="90">
        <v>1208.8730821599997</v>
      </c>
      <c r="N374" s="91">
        <v>27.506367939999819</v>
      </c>
      <c r="O374" s="90">
        <v>25.14268904</v>
      </c>
      <c r="P374" s="91">
        <v>429.73739984000002</v>
      </c>
      <c r="Q374" s="92">
        <v>61499383.909999996</v>
      </c>
      <c r="R374" s="93">
        <v>2462359</v>
      </c>
      <c r="S374" s="92">
        <v>3663</v>
      </c>
      <c r="T374" s="94">
        <v>5.0868748607669115E-2</v>
      </c>
      <c r="U374" s="95">
        <v>7.0311323012612812E-4</v>
      </c>
      <c r="V374" s="96"/>
      <c r="W374" s="97">
        <v>25.05</v>
      </c>
      <c r="X374" s="98"/>
      <c r="Y374" s="99">
        <v>4.4510978043912172E-2</v>
      </c>
      <c r="Z374" s="100">
        <v>6.4234360000000002E-3</v>
      </c>
      <c r="AA374" s="99">
        <v>4.8797940000000005E-2</v>
      </c>
      <c r="AB374" s="100">
        <v>5.142538E-2</v>
      </c>
      <c r="AC374" s="99">
        <v>3.6807729999999997E-2</v>
      </c>
    </row>
    <row r="375" spans="1:29">
      <c r="A375" s="85"/>
      <c r="B375" s="85" t="s">
        <v>422</v>
      </c>
      <c r="C375" s="86" t="s">
        <v>58</v>
      </c>
      <c r="D375" s="86" t="s">
        <v>742</v>
      </c>
      <c r="E375" s="87" t="s">
        <v>1133</v>
      </c>
      <c r="F375" s="88"/>
      <c r="G375" s="64"/>
      <c r="H375" s="89">
        <v>0.5</v>
      </c>
      <c r="I375" s="90">
        <v>705.40231964999998</v>
      </c>
      <c r="J375" s="91">
        <v>-0.73688580000007153</v>
      </c>
      <c r="K375" s="90">
        <v>-0.72652099999999997</v>
      </c>
      <c r="L375" s="91">
        <v>11.725614</v>
      </c>
      <c r="M375" s="90">
        <v>49.60046595</v>
      </c>
      <c r="N375" s="91">
        <v>0.31818885000000147</v>
      </c>
      <c r="O375" s="90">
        <v>0.31818885000000002</v>
      </c>
      <c r="P375" s="91">
        <v>23.76872277</v>
      </c>
      <c r="Q375" s="92">
        <v>2802545.5900000003</v>
      </c>
      <c r="R375" s="93">
        <v>2667988</v>
      </c>
      <c r="S375" s="92">
        <v>110</v>
      </c>
      <c r="T375" s="94">
        <v>3.9729747293580512E-3</v>
      </c>
      <c r="U375" s="95">
        <v>4.7731930315650425E-3</v>
      </c>
      <c r="V375" s="96"/>
      <c r="W375" s="97">
        <v>1.05</v>
      </c>
      <c r="X375" s="98"/>
      <c r="Y375" s="99">
        <v>3.1219999999999998E-2</v>
      </c>
      <c r="Z375" s="100">
        <v>2.9923440000000001E-3</v>
      </c>
      <c r="AA375" s="99">
        <v>3.4998250000000002E-2</v>
      </c>
      <c r="AB375" s="100" t="s">
        <v>542</v>
      </c>
      <c r="AC375" s="99" t="s">
        <v>542</v>
      </c>
    </row>
    <row r="376" spans="1:29">
      <c r="A376" s="85"/>
      <c r="B376" s="85" t="s">
        <v>423</v>
      </c>
      <c r="C376" s="86" t="s">
        <v>45</v>
      </c>
      <c r="D376" s="86" t="s">
        <v>424</v>
      </c>
      <c r="E376" s="87" t="s">
        <v>1134</v>
      </c>
      <c r="F376" s="88"/>
      <c r="G376" s="64"/>
      <c r="H376" s="89">
        <v>0.28999999999999998</v>
      </c>
      <c r="I376" s="90">
        <v>58.528209600000004</v>
      </c>
      <c r="J376" s="91">
        <v>17.442142020000002</v>
      </c>
      <c r="K376" s="90">
        <v>16.988064000000001</v>
      </c>
      <c r="L376" s="91">
        <v>57.934365</v>
      </c>
      <c r="M376" s="90">
        <v>58.528209600000004</v>
      </c>
      <c r="N376" s="91">
        <v>17.442142020000002</v>
      </c>
      <c r="O376" s="90">
        <v>17.146558800000001</v>
      </c>
      <c r="P376" s="91">
        <v>58.525191929999991</v>
      </c>
      <c r="Q376" s="92">
        <v>16935000.030000001</v>
      </c>
      <c r="R376" s="93">
        <v>677211</v>
      </c>
      <c r="S376" s="92">
        <v>236</v>
      </c>
      <c r="T376" s="94">
        <v>0.28934765211064994</v>
      </c>
      <c r="U376" s="95">
        <v>1.040295692040301E-3</v>
      </c>
      <c r="V376" s="96"/>
      <c r="W376" s="97">
        <v>25.21</v>
      </c>
      <c r="X376" s="98"/>
      <c r="Y376" s="99">
        <v>3.1733439111463708E-2</v>
      </c>
      <c r="Z376" s="100">
        <v>1.2868310000000001E-2</v>
      </c>
      <c r="AA376" s="99" t="s">
        <v>542</v>
      </c>
      <c r="AB376" s="100" t="s">
        <v>542</v>
      </c>
      <c r="AC376" s="99" t="s">
        <v>542</v>
      </c>
    </row>
    <row r="377" spans="1:29">
      <c r="A377" s="85"/>
      <c r="B377" s="85" t="s">
        <v>425</v>
      </c>
      <c r="C377" s="86" t="s">
        <v>98</v>
      </c>
      <c r="D377" s="86" t="s">
        <v>190</v>
      </c>
      <c r="E377" s="87" t="s">
        <v>1135</v>
      </c>
      <c r="F377" s="88"/>
      <c r="G377" s="64"/>
      <c r="H377" s="89">
        <v>0.99</v>
      </c>
      <c r="I377" s="90">
        <v>4.5162682799999994</v>
      </c>
      <c r="J377" s="91">
        <v>0.1058148599999994</v>
      </c>
      <c r="K377" s="90">
        <v>0</v>
      </c>
      <c r="L377" s="91">
        <v>1.90839</v>
      </c>
      <c r="M377" s="90">
        <v>4.5162682799999994</v>
      </c>
      <c r="N377" s="91">
        <v>0.1058148599999994</v>
      </c>
      <c r="O377" s="90">
        <v>0</v>
      </c>
      <c r="P377" s="91">
        <v>1.91042008</v>
      </c>
      <c r="Q377" s="92">
        <v>715630.27999999991</v>
      </c>
      <c r="R377" s="93">
        <v>36128</v>
      </c>
      <c r="S377" s="92">
        <v>60</v>
      </c>
      <c r="T377" s="94">
        <v>0.15845610482643871</v>
      </c>
      <c r="U377" s="95">
        <v>2.753333034670527E-3</v>
      </c>
      <c r="V377" s="96"/>
      <c r="W377" s="97">
        <v>20.059999999999999</v>
      </c>
      <c r="X377" s="98"/>
      <c r="Y377" s="99">
        <v>0</v>
      </c>
      <c r="Z377" s="100">
        <v>2.3991829999999999E-2</v>
      </c>
      <c r="AA377" s="99">
        <v>-6.8935040000000003E-2</v>
      </c>
      <c r="AB377" s="100" t="s">
        <v>542</v>
      </c>
      <c r="AC377" s="99" t="s">
        <v>542</v>
      </c>
    </row>
    <row r="378" spans="1:29">
      <c r="A378" s="85"/>
      <c r="B378" s="85" t="s">
        <v>426</v>
      </c>
      <c r="C378" s="86" t="s">
        <v>45</v>
      </c>
      <c r="D378" s="86" t="s">
        <v>774</v>
      </c>
      <c r="E378" s="87" t="s">
        <v>1136</v>
      </c>
      <c r="F378" s="88"/>
      <c r="G378" s="64"/>
      <c r="H378" s="89">
        <v>0.1</v>
      </c>
      <c r="I378" s="90">
        <v>76.37664384</v>
      </c>
      <c r="J378" s="91">
        <v>1.4014292199999987</v>
      </c>
      <c r="K378" s="90">
        <v>1.216431</v>
      </c>
      <c r="L378" s="91">
        <v>14.017485299999999</v>
      </c>
      <c r="M378" s="90">
        <v>76.369639680000006</v>
      </c>
      <c r="N378" s="91">
        <v>1.4014119399999976</v>
      </c>
      <c r="O378" s="90">
        <v>1.216</v>
      </c>
      <c r="P378" s="91">
        <v>14.743724990000002</v>
      </c>
      <c r="Q378" s="92">
        <v>5039567.0449999971</v>
      </c>
      <c r="R378" s="93">
        <v>207644</v>
      </c>
      <c r="S378" s="92">
        <v>1189</v>
      </c>
      <c r="T378" s="94">
        <v>6.598309105539242E-2</v>
      </c>
      <c r="U378" s="95">
        <v>8.6507215611294163E-4</v>
      </c>
      <c r="V378" s="96"/>
      <c r="W378" s="97">
        <v>24.32</v>
      </c>
      <c r="X378" s="98"/>
      <c r="Y378" s="99">
        <v>2.9950452302631578E-2</v>
      </c>
      <c r="Z378" s="100">
        <v>1.0150570000000001E-2</v>
      </c>
      <c r="AA378" s="99">
        <v>1.2532440000000001E-2</v>
      </c>
      <c r="AB378" s="100">
        <v>3.5612579999999998E-2</v>
      </c>
      <c r="AC378" s="99">
        <v>-4.1840219999999999E-3</v>
      </c>
    </row>
    <row r="379" spans="1:29">
      <c r="A379" s="85"/>
      <c r="B379" s="85" t="s">
        <v>427</v>
      </c>
      <c r="C379" s="86" t="s">
        <v>58</v>
      </c>
      <c r="D379" s="86" t="s">
        <v>190</v>
      </c>
      <c r="E379" s="87" t="s">
        <v>1137</v>
      </c>
      <c r="F379" s="88"/>
      <c r="G379" s="64"/>
      <c r="H379" s="89">
        <v>0.55000000000000004</v>
      </c>
      <c r="I379" s="90">
        <v>2499.0102861</v>
      </c>
      <c r="J379" s="91">
        <v>-2.8038819000000954</v>
      </c>
      <c r="K379" s="90">
        <v>-7.7413559999999997</v>
      </c>
      <c r="L379" s="91">
        <v>91.418859999999995</v>
      </c>
      <c r="M379" s="90">
        <v>2489.7334360999998</v>
      </c>
      <c r="N379" s="91">
        <v>-2.5342259800000191</v>
      </c>
      <c r="O379" s="90">
        <v>-7.4792015000000003</v>
      </c>
      <c r="P379" s="91">
        <v>84.440017689999991</v>
      </c>
      <c r="Q379" s="92">
        <v>124484114.61500001</v>
      </c>
      <c r="R379" s="93">
        <v>12358243</v>
      </c>
      <c r="S379" s="92">
        <v>4754</v>
      </c>
      <c r="T379" s="94">
        <v>4.9813366238388779E-2</v>
      </c>
      <c r="U379" s="95">
        <v>9.9284205452607123E-4</v>
      </c>
      <c r="V379" s="96"/>
      <c r="W379" s="97">
        <v>10.1</v>
      </c>
      <c r="X379" s="98"/>
      <c r="Y379" s="99">
        <v>5.2635940594059405E-2</v>
      </c>
      <c r="Z379" s="100">
        <v>6.5805159999999998E-3</v>
      </c>
      <c r="AA379" s="99">
        <v>5.3334469999999995E-2</v>
      </c>
      <c r="AB379" s="100">
        <v>6.4883469999999999E-2</v>
      </c>
      <c r="AC379" s="99">
        <v>4.989238E-2</v>
      </c>
    </row>
    <row r="380" spans="1:29">
      <c r="A380" s="85" t="s">
        <v>112</v>
      </c>
      <c r="B380" s="85" t="s">
        <v>428</v>
      </c>
      <c r="C380" s="86" t="s">
        <v>45</v>
      </c>
      <c r="D380" s="86" t="s">
        <v>190</v>
      </c>
      <c r="E380" s="87" t="s">
        <v>1138</v>
      </c>
      <c r="F380" s="88"/>
      <c r="G380" s="64"/>
      <c r="H380" s="89">
        <v>0.28999999999999998</v>
      </c>
      <c r="I380" s="90">
        <v>315.60244649999999</v>
      </c>
      <c r="J380" s="91">
        <v>12.33441775</v>
      </c>
      <c r="K380" s="90">
        <v>11.697283000000001</v>
      </c>
      <c r="L380" s="91">
        <v>259.09142900000001</v>
      </c>
      <c r="M380" s="90">
        <v>315.60244649999999</v>
      </c>
      <c r="N380" s="91">
        <v>12.422792749999999</v>
      </c>
      <c r="O380" s="90">
        <v>11.822437000000001</v>
      </c>
      <c r="P380" s="91">
        <v>260.30122453999996</v>
      </c>
      <c r="Q380" s="92">
        <v>17749313.529999997</v>
      </c>
      <c r="R380" s="93">
        <v>703040</v>
      </c>
      <c r="S380" s="92">
        <v>1860</v>
      </c>
      <c r="T380" s="94">
        <v>5.6239467490946708E-2</v>
      </c>
      <c r="U380" s="95">
        <v>1.1922235042148572E-3</v>
      </c>
      <c r="V380" s="96"/>
      <c r="W380" s="97">
        <v>25.3</v>
      </c>
      <c r="X380" s="98"/>
      <c r="Y380" s="99">
        <v>4.8882529644268778E-2</v>
      </c>
      <c r="Z380" s="100">
        <v>6.0542240000000004E-3</v>
      </c>
      <c r="AA380" s="99">
        <v>4.9719620000000006E-2</v>
      </c>
      <c r="AB380" s="100">
        <v>7.698402E-2</v>
      </c>
      <c r="AC380" s="99" t="s">
        <v>542</v>
      </c>
    </row>
    <row r="381" spans="1:29">
      <c r="A381" s="85"/>
      <c r="B381" s="85" t="s">
        <v>429</v>
      </c>
      <c r="C381" s="86" t="s">
        <v>45</v>
      </c>
      <c r="D381" s="86" t="s">
        <v>747</v>
      </c>
      <c r="E381" s="87" t="s">
        <v>1139</v>
      </c>
      <c r="F381" s="88"/>
      <c r="G381" s="64"/>
      <c r="H381" s="89">
        <v>0.1</v>
      </c>
      <c r="I381" s="90">
        <v>3736.7558054800002</v>
      </c>
      <c r="J381" s="91">
        <v>94.403421790000436</v>
      </c>
      <c r="K381" s="90">
        <v>54.703159999999997</v>
      </c>
      <c r="L381" s="91">
        <v>665.25157400000001</v>
      </c>
      <c r="M381" s="90">
        <v>3734.6012103000003</v>
      </c>
      <c r="N381" s="91">
        <v>94.420915590000149</v>
      </c>
      <c r="O381" s="90">
        <v>54.966798690000005</v>
      </c>
      <c r="P381" s="91">
        <v>668.37037228000008</v>
      </c>
      <c r="Q381" s="92">
        <v>166446117.00390005</v>
      </c>
      <c r="R381" s="93">
        <v>1631452</v>
      </c>
      <c r="S381" s="92">
        <v>13262</v>
      </c>
      <c r="T381" s="94">
        <v>4.4542947323398738E-2</v>
      </c>
      <c r="U381" s="95">
        <v>1.9692997385962146E-4</v>
      </c>
      <c r="V381" s="96"/>
      <c r="W381" s="97">
        <v>102.6</v>
      </c>
      <c r="X381" s="98"/>
      <c r="Y381" s="99">
        <v>3.1102183235867446E-2</v>
      </c>
      <c r="Z381" s="100">
        <v>1.093704E-2</v>
      </c>
      <c r="AA381" s="99">
        <v>1.3757779999999999E-2</v>
      </c>
      <c r="AB381" s="100">
        <v>3.8751760000000003E-2</v>
      </c>
      <c r="AC381" s="99">
        <v>2.8051789999999997E-3</v>
      </c>
    </row>
    <row r="382" spans="1:29">
      <c r="A382" s="85"/>
      <c r="B382" s="85" t="s">
        <v>430</v>
      </c>
      <c r="C382" s="86" t="s">
        <v>58</v>
      </c>
      <c r="D382" s="86" t="s">
        <v>747</v>
      </c>
      <c r="E382" s="87" t="s">
        <v>1140</v>
      </c>
      <c r="F382" s="88"/>
      <c r="G382" s="64"/>
      <c r="H382" s="89">
        <v>0.28999999999999998</v>
      </c>
      <c r="I382" s="90">
        <v>104.43969532999999</v>
      </c>
      <c r="J382" s="91">
        <v>8.7048566599999972</v>
      </c>
      <c r="K382" s="90">
        <v>8.4720929999999992</v>
      </c>
      <c r="L382" s="91">
        <v>104.304547</v>
      </c>
      <c r="M382" s="90">
        <v>104.39964333</v>
      </c>
      <c r="N382" s="91">
        <v>8.7047766599999967</v>
      </c>
      <c r="O382" s="90">
        <v>8.5132528599999997</v>
      </c>
      <c r="P382" s="91">
        <v>104.64238621000001</v>
      </c>
      <c r="Q382" s="92">
        <v>8841773.8619999997</v>
      </c>
      <c r="R382" s="93">
        <v>88587</v>
      </c>
      <c r="S382" s="92">
        <v>77</v>
      </c>
      <c r="T382" s="94">
        <v>8.4659131128853704E-2</v>
      </c>
      <c r="U382" s="95">
        <v>8.8849304735228623E-4</v>
      </c>
      <c r="V382" s="96"/>
      <c r="W382" s="97">
        <v>100.19</v>
      </c>
      <c r="X382" s="98"/>
      <c r="Y382" s="99">
        <v>3.416504641181755E-2</v>
      </c>
      <c r="Z382" s="100">
        <v>7.4231950000000005E-3</v>
      </c>
      <c r="AA382" s="99" t="s">
        <v>542</v>
      </c>
      <c r="AB382" s="100" t="s">
        <v>542</v>
      </c>
      <c r="AC382" s="99" t="s">
        <v>542</v>
      </c>
    </row>
    <row r="383" spans="1:29">
      <c r="A383" s="85"/>
      <c r="B383" s="85" t="s">
        <v>431</v>
      </c>
      <c r="C383" s="86" t="s">
        <v>45</v>
      </c>
      <c r="D383" s="86" t="s">
        <v>747</v>
      </c>
      <c r="E383" s="87" t="s">
        <v>1141</v>
      </c>
      <c r="F383" s="88"/>
      <c r="G383" s="64"/>
      <c r="H383" s="89">
        <v>0.15</v>
      </c>
      <c r="I383" s="90">
        <v>507.52821839999996</v>
      </c>
      <c r="J383" s="91">
        <v>-81.309991200000042</v>
      </c>
      <c r="K383" s="90">
        <v>-84.872262000000006</v>
      </c>
      <c r="L383" s="91">
        <v>83.270662999999999</v>
      </c>
      <c r="M383" s="90">
        <v>507.52821839999996</v>
      </c>
      <c r="N383" s="91">
        <v>-81.309991200000042</v>
      </c>
      <c r="O383" s="90">
        <v>-85.850999999999999</v>
      </c>
      <c r="P383" s="91">
        <v>82.06747107999999</v>
      </c>
      <c r="Q383" s="92">
        <v>111724859.88690019</v>
      </c>
      <c r="R383" s="93">
        <v>1184401</v>
      </c>
      <c r="S383" s="92">
        <v>3468</v>
      </c>
      <c r="T383" s="94">
        <v>0.22013526703818878</v>
      </c>
      <c r="U383" s="95">
        <v>5.8277271826364372E-4</v>
      </c>
      <c r="V383" s="96"/>
      <c r="W383" s="97">
        <v>95.39</v>
      </c>
      <c r="X383" s="98"/>
      <c r="Y383" s="99">
        <v>4.4792252856693568E-2</v>
      </c>
      <c r="Z383" s="100">
        <v>7.7118100000000004E-3</v>
      </c>
      <c r="AA383" s="99">
        <v>2.4360240000000002E-2</v>
      </c>
      <c r="AB383" s="100">
        <v>5.4333699999999999E-2</v>
      </c>
      <c r="AC383" s="99">
        <v>1.8216799999999998E-2</v>
      </c>
    </row>
    <row r="384" spans="1:29">
      <c r="A384" s="85"/>
      <c r="B384" s="85" t="s">
        <v>432</v>
      </c>
      <c r="C384" s="86" t="s">
        <v>45</v>
      </c>
      <c r="D384" s="86" t="s">
        <v>747</v>
      </c>
      <c r="E384" s="87" t="s">
        <v>1142</v>
      </c>
      <c r="F384" s="88"/>
      <c r="G384" s="64"/>
      <c r="H384" s="89">
        <v>0.18</v>
      </c>
      <c r="I384" s="90">
        <v>427.29713951999997</v>
      </c>
      <c r="J384" s="91">
        <v>-95.022625980000015</v>
      </c>
      <c r="K384" s="90">
        <v>-99.266219000000007</v>
      </c>
      <c r="L384" s="91">
        <v>2.9978280000000002</v>
      </c>
      <c r="M384" s="90">
        <v>427.285056</v>
      </c>
      <c r="N384" s="91">
        <v>-95.022726840000033</v>
      </c>
      <c r="O384" s="90">
        <v>-99.419076479999987</v>
      </c>
      <c r="P384" s="91">
        <v>2.4996945800000132</v>
      </c>
      <c r="Q384" s="92">
        <v>131145662.66780007</v>
      </c>
      <c r="R384" s="93">
        <v>1339653</v>
      </c>
      <c r="S384" s="92">
        <v>4647</v>
      </c>
      <c r="T384" s="94">
        <v>0.3069191214692456</v>
      </c>
      <c r="U384" s="95">
        <v>4.1904309516954544E-4</v>
      </c>
      <c r="V384" s="96"/>
      <c r="W384" s="97">
        <v>98.24</v>
      </c>
      <c r="X384" s="98"/>
      <c r="Y384" s="99">
        <v>2.5652249592833878E-2</v>
      </c>
      <c r="Z384" s="100">
        <v>7.7964710000000001E-3</v>
      </c>
      <c r="AA384" s="99">
        <v>7.2312279999999993E-3</v>
      </c>
      <c r="AB384" s="100">
        <v>3.1310730000000002E-2</v>
      </c>
      <c r="AC384" s="99">
        <v>-3.4079660000000001E-3</v>
      </c>
    </row>
    <row r="385" spans="1:29">
      <c r="A385" s="85"/>
      <c r="B385" s="85" t="s">
        <v>433</v>
      </c>
      <c r="C385" s="86" t="s">
        <v>45</v>
      </c>
      <c r="D385" s="86" t="s">
        <v>747</v>
      </c>
      <c r="E385" s="87" t="s">
        <v>1143</v>
      </c>
      <c r="F385" s="88"/>
      <c r="G385" s="64"/>
      <c r="H385" s="89">
        <v>0.18</v>
      </c>
      <c r="I385" s="90">
        <v>1355.0544749999999</v>
      </c>
      <c r="J385" s="91">
        <v>59.034913799999956</v>
      </c>
      <c r="K385" s="90">
        <v>51.559379999999997</v>
      </c>
      <c r="L385" s="91">
        <v>393.85157800000002</v>
      </c>
      <c r="M385" s="90">
        <v>1355.0206962</v>
      </c>
      <c r="N385" s="91">
        <v>59.034726360000136</v>
      </c>
      <c r="O385" s="90">
        <v>51.803116500000002</v>
      </c>
      <c r="P385" s="91">
        <v>394.81384928</v>
      </c>
      <c r="Q385" s="92">
        <v>82147464.994994015</v>
      </c>
      <c r="R385" s="93">
        <v>644666</v>
      </c>
      <c r="S385" s="92">
        <v>5451</v>
      </c>
      <c r="T385" s="94">
        <v>6.0622998197171381E-2</v>
      </c>
      <c r="U385" s="95">
        <v>1.2036076669136619E-3</v>
      </c>
      <c r="V385" s="96"/>
      <c r="W385" s="97">
        <v>127.95</v>
      </c>
      <c r="X385" s="98"/>
      <c r="Y385" s="99">
        <v>1.6268729972645567E-2</v>
      </c>
      <c r="Z385" s="100">
        <v>5.5800059999999993E-3</v>
      </c>
      <c r="AA385" s="99">
        <v>2.9816259999999997E-2</v>
      </c>
      <c r="AB385" s="100">
        <v>3.0477069999999998E-2</v>
      </c>
      <c r="AC385" s="99">
        <v>6.5098730000000002E-3</v>
      </c>
    </row>
    <row r="386" spans="1:29">
      <c r="A386" s="85"/>
      <c r="B386" s="85" t="s">
        <v>434</v>
      </c>
      <c r="C386" s="86" t="s">
        <v>45</v>
      </c>
      <c r="D386" s="86" t="s">
        <v>747</v>
      </c>
      <c r="E386" s="87" t="s">
        <v>1144</v>
      </c>
      <c r="F386" s="88"/>
      <c r="G386" s="64"/>
      <c r="H386" s="89">
        <v>0.12</v>
      </c>
      <c r="I386" s="90">
        <v>106.60027392000001</v>
      </c>
      <c r="J386" s="91">
        <v>3.3760469699999986</v>
      </c>
      <c r="K386" s="90">
        <v>2.992273</v>
      </c>
      <c r="L386" s="91">
        <v>40.445656999999997</v>
      </c>
      <c r="M386" s="90">
        <v>106.59747924000001</v>
      </c>
      <c r="N386" s="91">
        <v>3.3760368900000004</v>
      </c>
      <c r="O386" s="90">
        <v>3.00238461</v>
      </c>
      <c r="P386" s="91">
        <v>40.555268380000001</v>
      </c>
      <c r="Q386" s="92">
        <v>5666801.7800000012</v>
      </c>
      <c r="R386" s="93">
        <v>56914</v>
      </c>
      <c r="S386" s="92">
        <v>579</v>
      </c>
      <c r="T386" s="94">
        <v>5.3159354771008839E-2</v>
      </c>
      <c r="U386" s="95">
        <v>7.6321495520533075E-4</v>
      </c>
      <c r="V386" s="96"/>
      <c r="W386" s="97">
        <v>99.84</v>
      </c>
      <c r="X386" s="98"/>
      <c r="Y386" s="99">
        <v>4.4044521233974357E-2</v>
      </c>
      <c r="Z386" s="100">
        <v>7.5283029999999992E-3</v>
      </c>
      <c r="AA386" s="99">
        <v>3.9374510000000001E-2</v>
      </c>
      <c r="AB386" s="100">
        <v>5.2872880000000004E-2</v>
      </c>
      <c r="AC386" s="99">
        <v>3.3332019999999997E-2</v>
      </c>
    </row>
    <row r="387" spans="1:29">
      <c r="A387" s="85"/>
      <c r="B387" s="85" t="s">
        <v>435</v>
      </c>
      <c r="C387" s="86" t="s">
        <v>58</v>
      </c>
      <c r="D387" s="86" t="s">
        <v>756</v>
      </c>
      <c r="E387" s="87" t="s">
        <v>1145</v>
      </c>
      <c r="F387" s="88"/>
      <c r="G387" s="64"/>
      <c r="H387" s="89">
        <v>0.28999999999999998</v>
      </c>
      <c r="I387" s="90">
        <v>878.77701313</v>
      </c>
      <c r="J387" s="91">
        <v>235.14096112999999</v>
      </c>
      <c r="K387" s="90">
        <v>233.28715286000002</v>
      </c>
      <c r="L387" s="91">
        <v>779.26074019999987</v>
      </c>
      <c r="M387" s="90">
        <v>878.73471914000004</v>
      </c>
      <c r="N387" s="91">
        <v>235.10093334000004</v>
      </c>
      <c r="O387" s="90">
        <v>234.46190058999997</v>
      </c>
      <c r="P387" s="91">
        <v>782.75558996000007</v>
      </c>
      <c r="Q387" s="92">
        <v>260118942.48000008</v>
      </c>
      <c r="R387" s="93">
        <v>5178664</v>
      </c>
      <c r="S387" s="92">
        <v>2204</v>
      </c>
      <c r="T387" s="94">
        <v>0.29600107717146207</v>
      </c>
      <c r="U387" s="95">
        <v>3.2608631943800091E-4</v>
      </c>
      <c r="V387" s="96"/>
      <c r="W387" s="97">
        <v>50.41</v>
      </c>
      <c r="X387" s="98"/>
      <c r="Y387" s="99">
        <v>5.3263241420353109E-2</v>
      </c>
      <c r="Z387" s="100">
        <v>5.684382E-3</v>
      </c>
      <c r="AA387" s="99">
        <v>6.469213E-2</v>
      </c>
      <c r="AB387" s="100" t="s">
        <v>542</v>
      </c>
      <c r="AC387" s="99" t="s">
        <v>542</v>
      </c>
    </row>
    <row r="388" spans="1:29">
      <c r="A388" s="85"/>
      <c r="B388" s="85" t="s">
        <v>436</v>
      </c>
      <c r="C388" s="86" t="s">
        <v>45</v>
      </c>
      <c r="D388" s="86" t="s">
        <v>190</v>
      </c>
      <c r="E388" s="87" t="s">
        <v>1146</v>
      </c>
      <c r="F388" s="88"/>
      <c r="G388" s="64"/>
      <c r="H388" s="89">
        <v>0.19</v>
      </c>
      <c r="I388" s="90">
        <v>1341.6414394600001</v>
      </c>
      <c r="J388" s="91">
        <v>129.38867137000011</v>
      </c>
      <c r="K388" s="90">
        <v>116.831901</v>
      </c>
      <c r="L388" s="91">
        <v>663.77882099999999</v>
      </c>
      <c r="M388" s="90">
        <v>1341.6385103800001</v>
      </c>
      <c r="N388" s="91">
        <v>129.38864431000019</v>
      </c>
      <c r="O388" s="90">
        <v>118.08497260000001</v>
      </c>
      <c r="P388" s="91">
        <v>665.59367053000005</v>
      </c>
      <c r="Q388" s="92">
        <v>141892452.67986402</v>
      </c>
      <c r="R388" s="93">
        <v>3227571</v>
      </c>
      <c r="S388" s="92">
        <v>10649</v>
      </c>
      <c r="T388" s="94">
        <v>0.10576033842318898</v>
      </c>
      <c r="U388" s="95">
        <v>5.4023182827851051E-4</v>
      </c>
      <c r="V388" s="96"/>
      <c r="W388" s="97">
        <v>44.4</v>
      </c>
      <c r="X388" s="98"/>
      <c r="Y388" s="99">
        <v>4.1852364864864863E-2</v>
      </c>
      <c r="Z388" s="100">
        <v>1.350756E-2</v>
      </c>
      <c r="AA388" s="99">
        <v>1.7273469999999999E-2</v>
      </c>
      <c r="AB388" s="100">
        <v>4.6995570000000007E-2</v>
      </c>
      <c r="AC388" s="99" t="s">
        <v>542</v>
      </c>
    </row>
    <row r="389" spans="1:29">
      <c r="A389" s="85"/>
      <c r="B389" s="85" t="s">
        <v>437</v>
      </c>
      <c r="C389" s="86" t="s">
        <v>45</v>
      </c>
      <c r="D389" s="86" t="s">
        <v>424</v>
      </c>
      <c r="E389" s="87" t="s">
        <v>1147</v>
      </c>
      <c r="F389" s="88"/>
      <c r="G389" s="64"/>
      <c r="H389" s="89">
        <v>0.32</v>
      </c>
      <c r="I389" s="90">
        <v>358.50651764999998</v>
      </c>
      <c r="J389" s="91">
        <v>-1.4493821700000167</v>
      </c>
      <c r="K389" s="90">
        <v>-3.987879</v>
      </c>
      <c r="L389" s="91">
        <v>-27.605736</v>
      </c>
      <c r="M389" s="90">
        <v>358.3551372</v>
      </c>
      <c r="N389" s="91">
        <v>-1.4504875499999523</v>
      </c>
      <c r="O389" s="90">
        <v>-4.0159465499999998</v>
      </c>
      <c r="P389" s="91">
        <v>-27.6863393</v>
      </c>
      <c r="Q389" s="92">
        <v>13362780.640000001</v>
      </c>
      <c r="R389" s="93">
        <v>793563</v>
      </c>
      <c r="S389" s="92">
        <v>1131</v>
      </c>
      <c r="T389" s="94">
        <v>3.727346640053477E-2</v>
      </c>
      <c r="U389" s="95">
        <v>1.0165172262566078E-3</v>
      </c>
      <c r="V389" s="96"/>
      <c r="W389" s="97">
        <v>16.95</v>
      </c>
      <c r="X389" s="98"/>
      <c r="Y389" s="99">
        <v>4.3657817109144542E-2</v>
      </c>
      <c r="Z389" s="100">
        <v>1.103606E-2</v>
      </c>
      <c r="AA389" s="99">
        <v>2.1156350000000001E-2</v>
      </c>
      <c r="AB389" s="100">
        <v>6.0261189999999992E-2</v>
      </c>
      <c r="AC389" s="99">
        <v>1.5212369999999999E-2</v>
      </c>
    </row>
    <row r="390" spans="1:29">
      <c r="A390" s="85"/>
      <c r="B390" s="85" t="s">
        <v>438</v>
      </c>
      <c r="C390" s="86" t="s">
        <v>45</v>
      </c>
      <c r="D390" s="86" t="s">
        <v>190</v>
      </c>
      <c r="E390" s="87" t="s">
        <v>1148</v>
      </c>
      <c r="F390" s="88"/>
      <c r="G390" s="64"/>
      <c r="H390" s="89">
        <v>0.22</v>
      </c>
      <c r="I390" s="90">
        <v>2165.5399655400001</v>
      </c>
      <c r="J390" s="91">
        <v>100.55152086000014</v>
      </c>
      <c r="K390" s="90">
        <v>97.856656999999998</v>
      </c>
      <c r="L390" s="91">
        <v>453.39622700000001</v>
      </c>
      <c r="M390" s="90">
        <v>2164.12110876</v>
      </c>
      <c r="N390" s="91">
        <v>100.51959572999978</v>
      </c>
      <c r="O390" s="90">
        <v>98.166572340000002</v>
      </c>
      <c r="P390" s="91">
        <v>453.6746081</v>
      </c>
      <c r="Q390" s="92">
        <v>238254681.60263398</v>
      </c>
      <c r="R390" s="93">
        <v>9063908</v>
      </c>
      <c r="S390" s="92">
        <v>7840</v>
      </c>
      <c r="T390" s="94">
        <v>0.11002091182520508</v>
      </c>
      <c r="U390" s="95">
        <v>4.4812896990497649E-4</v>
      </c>
      <c r="V390" s="96"/>
      <c r="W390" s="97">
        <v>26.34</v>
      </c>
      <c r="X390" s="98"/>
      <c r="Y390" s="99">
        <v>4.1251708428246013E-2</v>
      </c>
      <c r="Z390" s="100">
        <v>4.6533020000000007E-3</v>
      </c>
      <c r="AA390" s="99">
        <v>5.3110290000000004E-2</v>
      </c>
      <c r="AB390" s="100">
        <v>5.4192600000000007E-2</v>
      </c>
      <c r="AC390" s="99">
        <v>3.921322E-2</v>
      </c>
    </row>
    <row r="391" spans="1:29">
      <c r="A391" s="85"/>
      <c r="B391" s="85" t="s">
        <v>439</v>
      </c>
      <c r="C391" s="86" t="s">
        <v>45</v>
      </c>
      <c r="D391" s="86" t="s">
        <v>770</v>
      </c>
      <c r="E391" s="87" t="s">
        <v>1149</v>
      </c>
      <c r="F391" s="88"/>
      <c r="G391" s="64"/>
      <c r="H391" s="89">
        <v>0.28000000000000003</v>
      </c>
      <c r="I391" s="90">
        <v>345.73320540000003</v>
      </c>
      <c r="J391" s="91">
        <v>4.1102745400000211</v>
      </c>
      <c r="K391" s="90">
        <v>4.4670449999999997</v>
      </c>
      <c r="L391" s="91">
        <v>54.334596430000005</v>
      </c>
      <c r="M391" s="90">
        <v>345.69305100000003</v>
      </c>
      <c r="N391" s="91">
        <v>4.1103151000000242</v>
      </c>
      <c r="O391" s="90">
        <v>4.4550000000000001</v>
      </c>
      <c r="P391" s="91">
        <v>54.340877930000005</v>
      </c>
      <c r="Q391" s="92">
        <v>11512065.930000002</v>
      </c>
      <c r="R391" s="93">
        <v>579245</v>
      </c>
      <c r="S391" s="92">
        <v>608</v>
      </c>
      <c r="T391" s="94">
        <v>3.3297542006938512E-2</v>
      </c>
      <c r="U391" s="95">
        <v>1.3679281006824938E-3</v>
      </c>
      <c r="V391" s="96"/>
      <c r="W391" s="97">
        <v>19.8</v>
      </c>
      <c r="X391" s="98"/>
      <c r="Y391" s="99">
        <v>4.4313181818181821E-2</v>
      </c>
      <c r="Z391" s="100">
        <v>8.5879919999999992E-3</v>
      </c>
      <c r="AA391" s="99">
        <v>1.9728209999999999E-2</v>
      </c>
      <c r="AB391" s="100">
        <v>4.8172269999999996E-2</v>
      </c>
      <c r="AC391" s="99">
        <v>2.0794220000000002E-2</v>
      </c>
    </row>
    <row r="392" spans="1:29">
      <c r="A392" s="85"/>
      <c r="B392" s="85" t="s">
        <v>440</v>
      </c>
      <c r="C392" s="86" t="s">
        <v>45</v>
      </c>
      <c r="D392" s="86" t="s">
        <v>770</v>
      </c>
      <c r="E392" s="87" t="s">
        <v>1150</v>
      </c>
      <c r="F392" s="88"/>
      <c r="G392" s="64"/>
      <c r="H392" s="89">
        <v>0.24</v>
      </c>
      <c r="I392" s="90">
        <v>277.46796341999999</v>
      </c>
      <c r="J392" s="91">
        <v>6.449326410000026</v>
      </c>
      <c r="K392" s="90">
        <v>3.3939360000000001</v>
      </c>
      <c r="L392" s="91">
        <v>30.866256969999998</v>
      </c>
      <c r="M392" s="90">
        <v>277.46796341999999</v>
      </c>
      <c r="N392" s="91">
        <v>6.449326410000026</v>
      </c>
      <c r="O392" s="90">
        <v>3.4236</v>
      </c>
      <c r="P392" s="91">
        <v>31.157546089999997</v>
      </c>
      <c r="Q392" s="92">
        <v>7296398.1900000013</v>
      </c>
      <c r="R392" s="93">
        <v>386110</v>
      </c>
      <c r="S392" s="92">
        <v>808</v>
      </c>
      <c r="T392" s="94">
        <v>2.6296362650543293E-2</v>
      </c>
      <c r="U392" s="95">
        <v>1.3198443470326087E-3</v>
      </c>
      <c r="V392" s="96"/>
      <c r="W392" s="97">
        <v>19.05</v>
      </c>
      <c r="X392" s="98"/>
      <c r="Y392" s="99">
        <v>2.2032598425196847E-2</v>
      </c>
      <c r="Z392" s="100">
        <v>1.275917E-2</v>
      </c>
      <c r="AA392" s="99">
        <v>2.5429230000000003E-3</v>
      </c>
      <c r="AB392" s="100">
        <v>3.044347E-2</v>
      </c>
      <c r="AC392" s="99">
        <v>-9.2819989999999991E-3</v>
      </c>
    </row>
    <row r="393" spans="1:29">
      <c r="A393" s="85"/>
      <c r="B393" s="85" t="s">
        <v>441</v>
      </c>
      <c r="C393" s="86" t="s">
        <v>45</v>
      </c>
      <c r="D393" s="86" t="s">
        <v>424</v>
      </c>
      <c r="E393" s="87" t="s">
        <v>1151</v>
      </c>
      <c r="F393" s="88"/>
      <c r="G393" s="64"/>
      <c r="H393" s="89">
        <v>0.28999999999999998</v>
      </c>
      <c r="I393" s="90">
        <v>30.730991039999999</v>
      </c>
      <c r="J393" s="91">
        <v>1.0324705299999974</v>
      </c>
      <c r="K393" s="90">
        <v>1.0155689999999999</v>
      </c>
      <c r="L393" s="91">
        <v>23.205410000000001</v>
      </c>
      <c r="M393" s="90">
        <v>30.680911039999998</v>
      </c>
      <c r="N393" s="91">
        <v>1.0324505299999975</v>
      </c>
      <c r="O393" s="90">
        <v>1.02060536</v>
      </c>
      <c r="P393" s="91">
        <v>24.250724980000001</v>
      </c>
      <c r="Q393" s="92">
        <v>2574591.0500000003</v>
      </c>
      <c r="R393" s="93">
        <v>103056</v>
      </c>
      <c r="S393" s="92">
        <v>128</v>
      </c>
      <c r="T393" s="94">
        <v>8.3778328093905827E-2</v>
      </c>
      <c r="U393" s="95">
        <v>9.7457167463124684E-4</v>
      </c>
      <c r="V393" s="96"/>
      <c r="W393" s="97">
        <v>25.01</v>
      </c>
      <c r="X393" s="98"/>
      <c r="Y393" s="99">
        <v>4.8580567772890847E-2</v>
      </c>
      <c r="Z393" s="100">
        <v>3.4093869999999998E-3</v>
      </c>
      <c r="AA393" s="99">
        <v>4.5895159999999997E-2</v>
      </c>
      <c r="AB393" s="100" t="s">
        <v>542</v>
      </c>
      <c r="AC393" s="99" t="s">
        <v>542</v>
      </c>
    </row>
    <row r="394" spans="1:29">
      <c r="A394" s="85"/>
      <c r="B394" s="85" t="s">
        <v>442</v>
      </c>
      <c r="C394" s="86" t="s">
        <v>45</v>
      </c>
      <c r="D394" s="86" t="s">
        <v>770</v>
      </c>
      <c r="E394" s="87" t="s">
        <v>1152</v>
      </c>
      <c r="F394" s="88"/>
      <c r="G394" s="64"/>
      <c r="H394" s="89">
        <v>0.26</v>
      </c>
      <c r="I394" s="90">
        <v>61.3172256</v>
      </c>
      <c r="J394" s="91">
        <v>0.18750819999999552</v>
      </c>
      <c r="K394" s="90">
        <v>0.82311800000000002</v>
      </c>
      <c r="L394" s="91">
        <v>3.70883356</v>
      </c>
      <c r="M394" s="90">
        <v>61.3172256</v>
      </c>
      <c r="N394" s="91">
        <v>0.18750819999999552</v>
      </c>
      <c r="O394" s="90">
        <v>0.81279999999999997</v>
      </c>
      <c r="P394" s="91">
        <v>3.7107775899999997</v>
      </c>
      <c r="Q394" s="92">
        <v>1154160.5649999999</v>
      </c>
      <c r="R394" s="93">
        <v>56074</v>
      </c>
      <c r="S394" s="92">
        <v>252</v>
      </c>
      <c r="T394" s="94">
        <v>1.8822778651615964E-2</v>
      </c>
      <c r="U394" s="95">
        <v>1.4330463734630898E-3</v>
      </c>
      <c r="V394" s="96"/>
      <c r="W394" s="97">
        <v>20.32</v>
      </c>
      <c r="X394" s="98"/>
      <c r="Y394" s="99">
        <v>3.9359350393700789E-2</v>
      </c>
      <c r="Z394" s="100">
        <v>9.1812869999999998E-3</v>
      </c>
      <c r="AA394" s="99">
        <v>8.8871379999999993E-3</v>
      </c>
      <c r="AB394" s="100">
        <v>3.85403E-2</v>
      </c>
      <c r="AC394" s="99">
        <v>7.1392239999999996E-3</v>
      </c>
    </row>
    <row r="395" spans="1:29">
      <c r="A395" s="85"/>
      <c r="B395" s="85" t="s">
        <v>443</v>
      </c>
      <c r="C395" s="86" t="s">
        <v>58</v>
      </c>
      <c r="D395" s="86" t="s">
        <v>773</v>
      </c>
      <c r="E395" s="87" t="s">
        <v>1153</v>
      </c>
      <c r="F395" s="88"/>
      <c r="G395" s="64"/>
      <c r="H395" s="89">
        <v>0.55000000000000004</v>
      </c>
      <c r="I395" s="90">
        <v>87.428122999999999</v>
      </c>
      <c r="J395" s="91">
        <v>26.516518739999995</v>
      </c>
      <c r="K395" s="90">
        <v>26.228631069999999</v>
      </c>
      <c r="L395" s="91">
        <v>86.915694029999997</v>
      </c>
      <c r="M395" s="90">
        <v>87.428122999999999</v>
      </c>
      <c r="N395" s="91">
        <v>26.516518739999995</v>
      </c>
      <c r="O395" s="90">
        <v>26.347476359999998</v>
      </c>
      <c r="P395" s="91">
        <v>87.216609340000005</v>
      </c>
      <c r="Q395" s="92">
        <v>28899721.405000001</v>
      </c>
      <c r="R395" s="93">
        <v>2676236</v>
      </c>
      <c r="S395" s="92">
        <v>422</v>
      </c>
      <c r="T395" s="94">
        <v>0.33055406445132079</v>
      </c>
      <c r="U395" s="95">
        <v>9.6366732347086118E-4</v>
      </c>
      <c r="V395" s="96"/>
      <c r="W395" s="97">
        <v>10.84</v>
      </c>
      <c r="X395" s="98"/>
      <c r="Y395" s="99">
        <v>3.7842435424354233E-2</v>
      </c>
      <c r="Z395" s="100">
        <v>7.7583909999999999E-3</v>
      </c>
      <c r="AA395" s="99" t="s">
        <v>542</v>
      </c>
      <c r="AB395" s="100" t="s">
        <v>542</v>
      </c>
      <c r="AC395" s="99" t="s">
        <v>542</v>
      </c>
    </row>
    <row r="396" spans="1:29">
      <c r="A396" s="85"/>
      <c r="B396" s="85" t="s">
        <v>444</v>
      </c>
      <c r="C396" s="86" t="s">
        <v>45</v>
      </c>
      <c r="D396" s="86" t="s">
        <v>424</v>
      </c>
      <c r="E396" s="87" t="s">
        <v>1154</v>
      </c>
      <c r="F396" s="88"/>
      <c r="G396" s="64"/>
      <c r="H396" s="89">
        <v>0.28999999999999998</v>
      </c>
      <c r="I396" s="90">
        <v>3662.9226921600002</v>
      </c>
      <c r="J396" s="91">
        <v>-43.536018839999677</v>
      </c>
      <c r="K396" s="90">
        <v>-44.810324999999999</v>
      </c>
      <c r="L396" s="91">
        <v>1107.310379</v>
      </c>
      <c r="M396" s="90">
        <v>3661.9083263400003</v>
      </c>
      <c r="N396" s="91">
        <v>-43.506271909999846</v>
      </c>
      <c r="O396" s="90">
        <v>-44.973762840000006</v>
      </c>
      <c r="P396" s="91">
        <v>1119.4739253700002</v>
      </c>
      <c r="Q396" s="92">
        <v>414823623.2899999</v>
      </c>
      <c r="R396" s="93">
        <v>16488811</v>
      </c>
      <c r="S396" s="92">
        <v>6134</v>
      </c>
      <c r="T396" s="94">
        <v>0.11324935253967407</v>
      </c>
      <c r="U396" s="95">
        <v>4.214302324055008E-4</v>
      </c>
      <c r="V396" s="96"/>
      <c r="W396" s="97">
        <v>25.26</v>
      </c>
      <c r="X396" s="98"/>
      <c r="Y396" s="99">
        <v>5.3444180522565318E-2</v>
      </c>
      <c r="Z396" s="100">
        <v>5.1693009999999994E-3</v>
      </c>
      <c r="AA396" s="99">
        <v>6.1053530000000002E-2</v>
      </c>
      <c r="AB396" s="100">
        <v>6.3922019999999996E-2</v>
      </c>
      <c r="AC396" s="99">
        <v>4.5557399999999998E-2</v>
      </c>
    </row>
    <row r="397" spans="1:29">
      <c r="A397" s="85"/>
      <c r="B397" s="85" t="s">
        <v>445</v>
      </c>
      <c r="C397" s="86" t="s">
        <v>45</v>
      </c>
      <c r="D397" s="86" t="s">
        <v>777</v>
      </c>
      <c r="E397" s="87" t="s">
        <v>1155</v>
      </c>
      <c r="F397" s="88"/>
      <c r="G397" s="64"/>
      <c r="H397" s="89">
        <v>0.2</v>
      </c>
      <c r="I397" s="90">
        <v>728.12938274999999</v>
      </c>
      <c r="J397" s="91">
        <v>4.4105731499999763</v>
      </c>
      <c r="K397" s="90">
        <v>-3.3322129999999999</v>
      </c>
      <c r="L397" s="91">
        <v>30.884139000000001</v>
      </c>
      <c r="M397" s="90">
        <v>728.00720100000001</v>
      </c>
      <c r="N397" s="91">
        <v>4.4505929999999996</v>
      </c>
      <c r="O397" s="90">
        <v>-3.3219877499999999</v>
      </c>
      <c r="P397" s="91">
        <v>27.541260930000011</v>
      </c>
      <c r="Q397" s="92">
        <v>29546392.68</v>
      </c>
      <c r="R397" s="93">
        <v>574359</v>
      </c>
      <c r="S397" s="92">
        <v>3483</v>
      </c>
      <c r="T397" s="94">
        <v>4.0578492476720476E-2</v>
      </c>
      <c r="U397" s="95">
        <v>6.1821011737963878E-4</v>
      </c>
      <c r="V397" s="96"/>
      <c r="W397" s="97">
        <v>51.7</v>
      </c>
      <c r="X397" s="98"/>
      <c r="Y397" s="99">
        <v>3.8690251450676984E-2</v>
      </c>
      <c r="Z397" s="100">
        <v>9.765625E-3</v>
      </c>
      <c r="AA397" s="99">
        <v>2.4382350000000001E-2</v>
      </c>
      <c r="AB397" s="100">
        <v>5.384005E-2</v>
      </c>
      <c r="AC397" s="99">
        <v>1.8679669999999999E-2</v>
      </c>
    </row>
    <row r="398" spans="1:29">
      <c r="A398" s="85"/>
      <c r="B398" s="85" t="s">
        <v>446</v>
      </c>
      <c r="C398" s="86" t="s">
        <v>45</v>
      </c>
      <c r="D398" s="86" t="s">
        <v>777</v>
      </c>
      <c r="E398" s="87" t="s">
        <v>1156</v>
      </c>
      <c r="F398" s="88"/>
      <c r="G398" s="64"/>
      <c r="H398" s="89">
        <v>0.1</v>
      </c>
      <c r="I398" s="90">
        <v>3695.6586319499997</v>
      </c>
      <c r="J398" s="91">
        <v>72.356310149999615</v>
      </c>
      <c r="K398" s="90">
        <v>34.871845</v>
      </c>
      <c r="L398" s="91">
        <v>987.89797799999997</v>
      </c>
      <c r="M398" s="90">
        <v>3697.2258647399999</v>
      </c>
      <c r="N398" s="91">
        <v>74.657205939999585</v>
      </c>
      <c r="O398" s="90">
        <v>37.352051039999999</v>
      </c>
      <c r="P398" s="91">
        <v>988.49359283999979</v>
      </c>
      <c r="Q398" s="92">
        <v>121743699.80717598</v>
      </c>
      <c r="R398" s="93">
        <v>2657722</v>
      </c>
      <c r="S398" s="92">
        <v>8424</v>
      </c>
      <c r="T398" s="94">
        <v>3.294235532326166E-2</v>
      </c>
      <c r="U398" s="95">
        <v>4.2462238091883048E-4</v>
      </c>
      <c r="V398" s="96"/>
      <c r="W398" s="97">
        <v>46.11</v>
      </c>
      <c r="X398" s="98"/>
      <c r="Y398" s="99">
        <v>3.1836803296464974E-2</v>
      </c>
      <c r="Z398" s="100">
        <v>1.029798E-2</v>
      </c>
      <c r="AA398" s="99">
        <v>1.331334E-2</v>
      </c>
      <c r="AB398" s="100">
        <v>3.8469699999999996E-2</v>
      </c>
      <c r="AC398" s="99">
        <v>3.1894739999999999E-3</v>
      </c>
    </row>
    <row r="399" spans="1:29">
      <c r="A399" s="85"/>
      <c r="B399" s="85" t="s">
        <v>447</v>
      </c>
      <c r="C399" s="86" t="s">
        <v>45</v>
      </c>
      <c r="D399" s="86" t="s">
        <v>777</v>
      </c>
      <c r="E399" s="87" t="s">
        <v>1157</v>
      </c>
      <c r="F399" s="88"/>
      <c r="G399" s="64"/>
      <c r="H399" s="89">
        <v>0.16</v>
      </c>
      <c r="I399" s="90">
        <v>1376.6676463800002</v>
      </c>
      <c r="J399" s="91">
        <v>-10.135917839999676</v>
      </c>
      <c r="K399" s="90">
        <v>-23.301306</v>
      </c>
      <c r="L399" s="91">
        <v>252.02804599999999</v>
      </c>
      <c r="M399" s="90">
        <v>1376.4315428500001</v>
      </c>
      <c r="N399" s="91">
        <v>-10.135832299999715</v>
      </c>
      <c r="O399" s="90">
        <v>-23.332666499999998</v>
      </c>
      <c r="P399" s="91">
        <v>250.45696244999999</v>
      </c>
      <c r="Q399" s="92">
        <v>107270584.66999997</v>
      </c>
      <c r="R399" s="93">
        <v>2317206</v>
      </c>
      <c r="S399" s="92">
        <v>9400</v>
      </c>
      <c r="T399" s="94">
        <v>7.7920466099477281E-2</v>
      </c>
      <c r="U399" s="95">
        <v>3.5461614847686891E-4</v>
      </c>
      <c r="V399" s="96"/>
      <c r="W399" s="97">
        <v>46.67</v>
      </c>
      <c r="X399" s="98"/>
      <c r="Y399" s="99">
        <v>3.2210734947503747E-2</v>
      </c>
      <c r="Z399" s="100">
        <v>9.5176289999999997E-3</v>
      </c>
      <c r="AA399" s="99">
        <v>1.0290490000000001E-2</v>
      </c>
      <c r="AB399" s="100">
        <v>3.4930659999999995E-2</v>
      </c>
      <c r="AC399" s="99">
        <v>-8.0995839999999997E-4</v>
      </c>
    </row>
    <row r="400" spans="1:29">
      <c r="A400" s="85" t="s">
        <v>112</v>
      </c>
      <c r="B400" s="85" t="s">
        <v>448</v>
      </c>
      <c r="C400" s="86" t="s">
        <v>45</v>
      </c>
      <c r="D400" s="86" t="s">
        <v>190</v>
      </c>
      <c r="E400" s="87" t="s">
        <v>1158</v>
      </c>
      <c r="F400" s="88"/>
      <c r="G400" s="64"/>
      <c r="H400" s="89">
        <v>0.19</v>
      </c>
      <c r="I400" s="90">
        <v>671.86392549000004</v>
      </c>
      <c r="J400" s="91">
        <v>46.589535820000052</v>
      </c>
      <c r="K400" s="90">
        <v>41.483029000000002</v>
      </c>
      <c r="L400" s="91">
        <v>666.19214599999998</v>
      </c>
      <c r="M400" s="90">
        <v>671.86392549000004</v>
      </c>
      <c r="N400" s="91">
        <v>46.589535820000052</v>
      </c>
      <c r="O400" s="90">
        <v>41.840299999999999</v>
      </c>
      <c r="P400" s="91">
        <v>674.65781629999992</v>
      </c>
      <c r="Q400" s="92">
        <v>72207453.805000007</v>
      </c>
      <c r="R400" s="93">
        <v>1440902</v>
      </c>
      <c r="S400" s="92">
        <v>5726</v>
      </c>
      <c r="T400" s="94">
        <v>0.10747333063363697</v>
      </c>
      <c r="U400" s="95">
        <v>1.0708413015729579E-3</v>
      </c>
      <c r="V400" s="96"/>
      <c r="W400" s="97">
        <v>50.41</v>
      </c>
      <c r="X400" s="98"/>
      <c r="Y400" s="99">
        <v>3.3100297560007937E-2</v>
      </c>
      <c r="Z400" s="100">
        <v>7.5954429999999995E-3</v>
      </c>
      <c r="AA400" s="99" t="s">
        <v>542</v>
      </c>
      <c r="AB400" s="100" t="s">
        <v>542</v>
      </c>
      <c r="AC400" s="99" t="s">
        <v>542</v>
      </c>
    </row>
    <row r="401" spans="1:34" s="102" customFormat="1">
      <c r="A401" s="85"/>
      <c r="B401" s="85" t="s">
        <v>449</v>
      </c>
      <c r="C401" s="86" t="s">
        <v>45</v>
      </c>
      <c r="D401" s="86" t="s">
        <v>424</v>
      </c>
      <c r="E401" s="87" t="s">
        <v>1159</v>
      </c>
      <c r="F401" s="88"/>
      <c r="G401" s="64"/>
      <c r="H401" s="89">
        <v>0.22</v>
      </c>
      <c r="I401" s="90">
        <v>389.5462263</v>
      </c>
      <c r="J401" s="91">
        <v>6.3999760500000118</v>
      </c>
      <c r="K401" s="90">
        <v>2.0326110000000002</v>
      </c>
      <c r="L401" s="91">
        <v>84.459519999999998</v>
      </c>
      <c r="M401" s="90">
        <v>389.5462263</v>
      </c>
      <c r="N401" s="91">
        <v>6.3999760500000118</v>
      </c>
      <c r="O401" s="90">
        <v>2.0538394800000002</v>
      </c>
      <c r="P401" s="91">
        <v>83.899972220000009</v>
      </c>
      <c r="Q401" s="92">
        <v>12983201.894999998</v>
      </c>
      <c r="R401" s="93">
        <v>258387</v>
      </c>
      <c r="S401" s="92">
        <v>2309</v>
      </c>
      <c r="T401" s="94">
        <v>3.3329040351173331E-2</v>
      </c>
      <c r="U401" s="95">
        <v>8.8083731362472871E-4</v>
      </c>
      <c r="V401" s="96"/>
      <c r="W401" s="97">
        <v>50.81</v>
      </c>
      <c r="X401" s="98"/>
      <c r="Y401" s="99">
        <v>4.0838417634323956E-2</v>
      </c>
      <c r="Z401" s="100">
        <v>1.4793160000000001E-2</v>
      </c>
      <c r="AA401" s="99">
        <v>1.1314550000000001E-2</v>
      </c>
      <c r="AB401" s="100" t="s">
        <v>542</v>
      </c>
      <c r="AC401" s="99" t="s">
        <v>542</v>
      </c>
      <c r="AD401" s="53"/>
      <c r="AH401" s="103"/>
    </row>
    <row r="402" spans="1:34" s="102" customFormat="1" ht="15.5">
      <c r="A402" s="107"/>
      <c r="B402" s="107" t="s">
        <v>450</v>
      </c>
      <c r="C402" s="108"/>
      <c r="D402" s="69"/>
      <c r="E402" s="108"/>
      <c r="F402" s="112"/>
      <c r="G402" s="64"/>
      <c r="H402" s="112"/>
      <c r="I402" s="112"/>
      <c r="J402" s="112"/>
      <c r="K402" s="112"/>
      <c r="L402" s="112"/>
      <c r="M402" s="109"/>
      <c r="N402" s="109"/>
      <c r="O402" s="111"/>
      <c r="P402" s="111"/>
      <c r="Q402" s="109"/>
      <c r="R402" s="109"/>
      <c r="S402" s="109"/>
      <c r="T402" s="109"/>
      <c r="U402" s="109"/>
      <c r="V402" s="110"/>
      <c r="W402" s="109"/>
      <c r="X402" s="110"/>
      <c r="Y402" s="109"/>
      <c r="Z402" s="114"/>
      <c r="AA402" s="114"/>
      <c r="AB402" s="114"/>
      <c r="AC402" s="114"/>
      <c r="AD402" s="53"/>
      <c r="AH402" s="103"/>
    </row>
    <row r="403" spans="1:34" s="102" customFormat="1">
      <c r="A403" s="85"/>
      <c r="B403" s="85" t="s">
        <v>451</v>
      </c>
      <c r="C403" s="86" t="s">
        <v>45</v>
      </c>
      <c r="D403" s="86" t="s">
        <v>747</v>
      </c>
      <c r="E403" s="87" t="s">
        <v>1160</v>
      </c>
      <c r="F403" s="88"/>
      <c r="G403" s="64"/>
      <c r="H403" s="89">
        <v>0.19</v>
      </c>
      <c r="I403" s="90">
        <v>429.67501464000003</v>
      </c>
      <c r="J403" s="91">
        <v>75.64047888000006</v>
      </c>
      <c r="K403" s="90">
        <v>72.745333000000002</v>
      </c>
      <c r="L403" s="91">
        <v>105.03091999999999</v>
      </c>
      <c r="M403" s="90">
        <v>429.67501464000003</v>
      </c>
      <c r="N403" s="91">
        <v>75.64047888000006</v>
      </c>
      <c r="O403" s="90">
        <v>73.155000000000001</v>
      </c>
      <c r="P403" s="91">
        <v>105.42019992</v>
      </c>
      <c r="Q403" s="92">
        <v>82889528.803800032</v>
      </c>
      <c r="R403" s="93">
        <v>854460</v>
      </c>
      <c r="S403" s="92">
        <v>2743</v>
      </c>
      <c r="T403" s="94">
        <v>0.19291214517848657</v>
      </c>
      <c r="U403" s="95">
        <v>7.8303929011331154E-4</v>
      </c>
      <c r="V403" s="96"/>
      <c r="W403" s="97">
        <v>97.53</v>
      </c>
      <c r="X403" s="98"/>
      <c r="Y403" s="99">
        <v>3.2171003793704502E-2</v>
      </c>
      <c r="Z403" s="100">
        <v>6.9172000000000001E-3</v>
      </c>
      <c r="AA403" s="99">
        <v>3.0758999999999998E-2</v>
      </c>
      <c r="AB403" s="100">
        <v>3.6040839999999998E-2</v>
      </c>
      <c r="AC403" s="99" t="s">
        <v>542</v>
      </c>
      <c r="AD403" s="53"/>
      <c r="AH403" s="103"/>
    </row>
    <row r="404" spans="1:34" s="102" customFormat="1">
      <c r="A404" s="85"/>
      <c r="B404" s="85" t="s">
        <v>452</v>
      </c>
      <c r="C404" s="86" t="s">
        <v>45</v>
      </c>
      <c r="D404" s="86" t="s">
        <v>747</v>
      </c>
      <c r="E404" s="87" t="s">
        <v>1161</v>
      </c>
      <c r="F404" s="88"/>
      <c r="G404" s="64"/>
      <c r="H404" s="89">
        <v>0.18</v>
      </c>
      <c r="I404" s="90">
        <v>1.5078</v>
      </c>
      <c r="J404" s="91">
        <v>0.61014000000000002</v>
      </c>
      <c r="K404" s="90">
        <v>0.59599899999999995</v>
      </c>
      <c r="L404" s="91">
        <v>1.4804649999999999</v>
      </c>
      <c r="M404" s="90">
        <v>1.5078</v>
      </c>
      <c r="N404" s="91">
        <v>0.61014000000000002</v>
      </c>
      <c r="O404" s="90">
        <v>0.60311999999999999</v>
      </c>
      <c r="P404" s="91">
        <v>1.5114700000000001</v>
      </c>
      <c r="Q404" s="92">
        <v>1353362.17</v>
      </c>
      <c r="R404" s="93">
        <v>13524</v>
      </c>
      <c r="S404" s="92">
        <v>30</v>
      </c>
      <c r="T404" s="94">
        <v>0.89757406154662422</v>
      </c>
      <c r="U404" s="95">
        <v>8.3616089563246236E-4</v>
      </c>
      <c r="V404" s="96"/>
      <c r="W404" s="97">
        <v>100.49</v>
      </c>
      <c r="X404" s="98"/>
      <c r="Y404" s="99">
        <v>7.052741566325009E-3</v>
      </c>
      <c r="Z404" s="100">
        <v>1.515305E-2</v>
      </c>
      <c r="AA404" s="99" t="s">
        <v>542</v>
      </c>
      <c r="AB404" s="100" t="s">
        <v>542</v>
      </c>
      <c r="AC404" s="99" t="s">
        <v>542</v>
      </c>
      <c r="AD404" s="53"/>
      <c r="AH404" s="103"/>
    </row>
    <row r="405" spans="1:34" s="102" customFormat="1">
      <c r="A405" s="85"/>
      <c r="B405" s="85" t="s">
        <v>453</v>
      </c>
      <c r="C405" s="86" t="s">
        <v>98</v>
      </c>
      <c r="D405" s="86" t="s">
        <v>190</v>
      </c>
      <c r="E405" s="87" t="s">
        <v>1162</v>
      </c>
      <c r="F405" s="88"/>
      <c r="G405" s="64"/>
      <c r="H405" s="89">
        <v>0.99</v>
      </c>
      <c r="I405" s="90">
        <v>2.1113</v>
      </c>
      <c r="J405" s="91">
        <v>-1.0261000000000005</v>
      </c>
      <c r="K405" s="90">
        <v>-1.009943</v>
      </c>
      <c r="L405" s="91">
        <v>0.99913799999999997</v>
      </c>
      <c r="M405" s="90">
        <v>2.1113</v>
      </c>
      <c r="N405" s="91">
        <v>-1.0261000000000005</v>
      </c>
      <c r="O405" s="90">
        <v>-0.98199999999999998</v>
      </c>
      <c r="P405" s="91">
        <v>1.0155000000000001</v>
      </c>
      <c r="Q405" s="92">
        <v>3172550.6650000005</v>
      </c>
      <c r="R405" s="93">
        <v>157412</v>
      </c>
      <c r="S405" s="92">
        <v>56</v>
      </c>
      <c r="T405" s="94">
        <v>1.5026527092312796</v>
      </c>
      <c r="U405" s="95">
        <v>2.6440663479072816E-3</v>
      </c>
      <c r="V405" s="96"/>
      <c r="W405" s="97">
        <v>19.64</v>
      </c>
      <c r="X405" s="98"/>
      <c r="Y405" s="99">
        <v>1.1228105906313644E-2</v>
      </c>
      <c r="Z405" s="100">
        <v>-1.4056219999999999E-2</v>
      </c>
      <c r="AA405" s="99">
        <v>1.6563149999999999E-2</v>
      </c>
      <c r="AB405" s="100" t="s">
        <v>542</v>
      </c>
      <c r="AC405" s="99" t="s">
        <v>542</v>
      </c>
      <c r="AD405" s="53"/>
      <c r="AH405" s="103"/>
    </row>
    <row r="406" spans="1:34" s="102" customFormat="1">
      <c r="A406" s="85"/>
      <c r="B406" s="85" t="s">
        <v>454</v>
      </c>
      <c r="C406" s="86" t="s">
        <v>58</v>
      </c>
      <c r="D406" s="86" t="s">
        <v>455</v>
      </c>
      <c r="E406" s="87" t="s">
        <v>1163</v>
      </c>
      <c r="F406" s="88"/>
      <c r="G406" s="64"/>
      <c r="H406" s="89">
        <v>0.95</v>
      </c>
      <c r="I406" s="90">
        <v>2.6953870000000002</v>
      </c>
      <c r="J406" s="91">
        <v>0.36249949999999997</v>
      </c>
      <c r="K406" s="90">
        <v>0.24200099999999999</v>
      </c>
      <c r="L406" s="91">
        <v>1.643824</v>
      </c>
      <c r="M406" s="90">
        <v>1.6693481999999999</v>
      </c>
      <c r="N406" s="91">
        <v>0.37925900000000001</v>
      </c>
      <c r="O406" s="90">
        <v>0.31909939999999998</v>
      </c>
      <c r="P406" s="91">
        <v>1.6309731000000001</v>
      </c>
      <c r="Q406" s="92">
        <v>459222.82999999996</v>
      </c>
      <c r="R406" s="93">
        <v>23685</v>
      </c>
      <c r="S406" s="92">
        <v>49</v>
      </c>
      <c r="T406" s="94">
        <v>0.17037361610781679</v>
      </c>
      <c r="U406" s="95">
        <v>1.4821662241131467E-3</v>
      </c>
      <c r="V406" s="96"/>
      <c r="W406" s="97">
        <v>20.2</v>
      </c>
      <c r="X406" s="98"/>
      <c r="Y406" s="99">
        <v>2.5247524752475249E-2</v>
      </c>
      <c r="Z406" s="100">
        <v>4.8314180000000005E-2</v>
      </c>
      <c r="AA406" s="99" t="s">
        <v>542</v>
      </c>
      <c r="AB406" s="100" t="s">
        <v>542</v>
      </c>
      <c r="AC406" s="99" t="s">
        <v>542</v>
      </c>
      <c r="AD406" s="53"/>
      <c r="AH406" s="103"/>
    </row>
    <row r="407" spans="1:34" s="102" customFormat="1">
      <c r="A407" s="85"/>
      <c r="B407" s="85" t="s">
        <v>456</v>
      </c>
      <c r="C407" s="86" t="s">
        <v>58</v>
      </c>
      <c r="D407" s="86" t="s">
        <v>737</v>
      </c>
      <c r="E407" s="87" t="s">
        <v>1164</v>
      </c>
      <c r="F407" s="88"/>
      <c r="G407" s="64"/>
      <c r="H407" s="89">
        <v>0.75</v>
      </c>
      <c r="I407" s="90">
        <v>36.549638159999994</v>
      </c>
      <c r="J407" s="91">
        <v>0</v>
      </c>
      <c r="K407" s="90">
        <v>0</v>
      </c>
      <c r="L407" s="91">
        <v>-14.241332999999999</v>
      </c>
      <c r="M407" s="90">
        <v>3.9029669699999996</v>
      </c>
      <c r="N407" s="91">
        <v>0</v>
      </c>
      <c r="O407" s="90">
        <v>0</v>
      </c>
      <c r="P407" s="91">
        <v>-15.43817752</v>
      </c>
      <c r="Q407" s="92">
        <v>0</v>
      </c>
      <c r="R407" s="93">
        <v>0</v>
      </c>
      <c r="S407" s="92">
        <v>0</v>
      </c>
      <c r="T407" s="94">
        <v>0</v>
      </c>
      <c r="U407" s="95" t="s">
        <v>542</v>
      </c>
      <c r="V407" s="96"/>
      <c r="W407" s="97">
        <v>9.58</v>
      </c>
      <c r="X407" s="98"/>
      <c r="Y407" s="99">
        <v>4.2453027139874741E-2</v>
      </c>
      <c r="Z407" s="100" t="s">
        <v>542</v>
      </c>
      <c r="AA407" s="99" t="s">
        <v>542</v>
      </c>
      <c r="AB407" s="100" t="s">
        <v>542</v>
      </c>
      <c r="AC407" s="99" t="s">
        <v>542</v>
      </c>
      <c r="AD407" s="53"/>
      <c r="AH407" s="103"/>
    </row>
    <row r="408" spans="1:34" s="102" customFormat="1">
      <c r="A408" s="85"/>
      <c r="B408" s="85" t="s">
        <v>457</v>
      </c>
      <c r="C408" s="86" t="s">
        <v>58</v>
      </c>
      <c r="D408" s="86" t="s">
        <v>424</v>
      </c>
      <c r="E408" s="87" t="s">
        <v>1165</v>
      </c>
      <c r="F408" s="88"/>
      <c r="G408" s="64"/>
      <c r="H408" s="89">
        <v>0.95</v>
      </c>
      <c r="I408" s="90">
        <v>292.78814819999997</v>
      </c>
      <c r="J408" s="91">
        <v>7.0098671599999669</v>
      </c>
      <c r="K408" s="90">
        <v>2.6261E-2</v>
      </c>
      <c r="L408" s="91">
        <v>132.13734700000001</v>
      </c>
      <c r="M408" s="90">
        <v>291.94554549999998</v>
      </c>
      <c r="N408" s="91">
        <v>7.2462243000000122</v>
      </c>
      <c r="O408" s="90">
        <v>0.28928599999999999</v>
      </c>
      <c r="P408" s="91">
        <v>110.84497662000001</v>
      </c>
      <c r="Q408" s="92">
        <v>13330987.494999999</v>
      </c>
      <c r="R408" s="93">
        <v>1239383</v>
      </c>
      <c r="S408" s="92">
        <v>2343</v>
      </c>
      <c r="T408" s="94">
        <v>4.553117186250915E-2</v>
      </c>
      <c r="U408" s="95">
        <v>2.5661279368021043E-3</v>
      </c>
      <c r="V408" s="96"/>
      <c r="W408" s="97">
        <v>10.9</v>
      </c>
      <c r="X408" s="98"/>
      <c r="Y408" s="99">
        <v>6.0550458715596334E-2</v>
      </c>
      <c r="Z408" s="100">
        <v>2.9746549999999997E-2</v>
      </c>
      <c r="AA408" s="99">
        <v>9.5085669999999997E-2</v>
      </c>
      <c r="AB408" s="100">
        <v>8.4102780000000002E-2</v>
      </c>
      <c r="AC408" s="99">
        <v>4.6826840000000002E-2</v>
      </c>
      <c r="AD408" s="53"/>
      <c r="AH408" s="103"/>
    </row>
    <row r="409" spans="1:34" s="102" customFormat="1">
      <c r="A409" s="85"/>
      <c r="B409" s="85" t="s">
        <v>458</v>
      </c>
      <c r="C409" s="86" t="s">
        <v>58</v>
      </c>
      <c r="D409" s="86" t="s">
        <v>780</v>
      </c>
      <c r="E409" s="87" t="s">
        <v>1166</v>
      </c>
      <c r="F409" s="88"/>
      <c r="G409" s="64"/>
      <c r="H409" s="89">
        <v>0.5</v>
      </c>
      <c r="I409" s="90">
        <v>522.41124263999995</v>
      </c>
      <c r="J409" s="91">
        <v>522.41124263999995</v>
      </c>
      <c r="K409" s="90">
        <v>6.4346759999999996</v>
      </c>
      <c r="L409" s="91">
        <v>6.4346759999999996</v>
      </c>
      <c r="M409" s="90">
        <v>0.68399999999999983</v>
      </c>
      <c r="N409" s="91">
        <v>0.68399999999999983</v>
      </c>
      <c r="O409" s="90">
        <v>0.68399999999999983</v>
      </c>
      <c r="P409" s="91">
        <v>0.68399999999999983</v>
      </c>
      <c r="Q409" s="92">
        <v>623647.26</v>
      </c>
      <c r="R409" s="93">
        <v>547061</v>
      </c>
      <c r="S409" s="92">
        <v>8</v>
      </c>
      <c r="T409" s="94">
        <v>1.1937860618167497E-3</v>
      </c>
      <c r="U409" s="95">
        <v>4.4025520028962775E-3</v>
      </c>
      <c r="V409" s="96"/>
      <c r="W409" s="97">
        <v>1.1399999999999999</v>
      </c>
      <c r="X409" s="98"/>
      <c r="Y409" s="99">
        <v>2.1722807017543859E-2</v>
      </c>
      <c r="Z409" s="100">
        <v>4.4052859999999996E-3</v>
      </c>
      <c r="AA409" s="99" t="s">
        <v>542</v>
      </c>
      <c r="AB409" s="100" t="s">
        <v>542</v>
      </c>
      <c r="AC409" s="99" t="s">
        <v>542</v>
      </c>
      <c r="AD409" s="53"/>
      <c r="AH409" s="103"/>
    </row>
    <row r="410" spans="1:34">
      <c r="A410" s="85"/>
      <c r="B410" s="85" t="s">
        <v>459</v>
      </c>
      <c r="C410" s="86" t="s">
        <v>45</v>
      </c>
      <c r="D410" s="86" t="s">
        <v>190</v>
      </c>
      <c r="E410" s="87" t="s">
        <v>1167</v>
      </c>
      <c r="F410" s="88"/>
      <c r="G410" s="64"/>
      <c r="H410" s="89">
        <v>0.39</v>
      </c>
      <c r="I410" s="90">
        <v>196.50803640000001</v>
      </c>
      <c r="J410" s="91">
        <v>-0.11969280000001192</v>
      </c>
      <c r="K410" s="90">
        <v>-1.6492899999999999</v>
      </c>
      <c r="L410" s="91">
        <v>-25.672174999999999</v>
      </c>
      <c r="M410" s="90">
        <v>196.26696219000002</v>
      </c>
      <c r="N410" s="91">
        <v>-9.966358879999996</v>
      </c>
      <c r="O410" s="90">
        <v>-11.575200000000002</v>
      </c>
      <c r="P410" s="91">
        <v>-38.841015110000001</v>
      </c>
      <c r="Q410" s="92">
        <v>4351169.8940320006</v>
      </c>
      <c r="R410" s="93">
        <v>212327</v>
      </c>
      <c r="S410" s="92">
        <v>1553</v>
      </c>
      <c r="T410" s="94">
        <v>2.2142452663742561E-2</v>
      </c>
      <c r="U410" s="95">
        <v>1.2437999070235024E-3</v>
      </c>
      <c r="V410" s="96"/>
      <c r="W410" s="97">
        <v>20.67</v>
      </c>
      <c r="X410" s="98"/>
      <c r="Y410" s="99">
        <v>3.9424818577648763E-2</v>
      </c>
      <c r="Z410" s="100">
        <v>7.3099420000000007E-3</v>
      </c>
      <c r="AA410" s="99">
        <v>3.0966459999999998E-2</v>
      </c>
      <c r="AB410" s="100">
        <v>3.1962230000000001E-2</v>
      </c>
      <c r="AC410" s="99">
        <v>-1.069906E-2</v>
      </c>
    </row>
    <row r="411" spans="1:34">
      <c r="A411" s="85"/>
      <c r="B411" s="85" t="s">
        <v>460</v>
      </c>
      <c r="C411" s="86" t="s">
        <v>58</v>
      </c>
      <c r="D411" s="86" t="s">
        <v>424</v>
      </c>
      <c r="E411" s="87" t="s">
        <v>1168</v>
      </c>
      <c r="F411" s="88"/>
      <c r="G411" s="64"/>
      <c r="H411" s="89">
        <v>0.59</v>
      </c>
      <c r="I411" s="90">
        <v>48.514114479999996</v>
      </c>
      <c r="J411" s="91">
        <v>6.9820579999998217E-2</v>
      </c>
      <c r="K411" s="90">
        <v>1.4898E-2</v>
      </c>
      <c r="L411" s="91">
        <v>16.921391</v>
      </c>
      <c r="M411" s="90">
        <v>48.021337519999996</v>
      </c>
      <c r="N411" s="91">
        <v>6.9263139999993145E-2</v>
      </c>
      <c r="O411" s="90">
        <v>1.495728E-2</v>
      </c>
      <c r="P411" s="91">
        <v>17.021143770000002</v>
      </c>
      <c r="Q411" s="92">
        <v>2832148.0850000009</v>
      </c>
      <c r="R411" s="93">
        <v>320489</v>
      </c>
      <c r="S411" s="92">
        <v>212</v>
      </c>
      <c r="T411" s="94">
        <v>5.8377816752020847E-2</v>
      </c>
      <c r="U411" s="95">
        <v>2.7097424902690868E-3</v>
      </c>
      <c r="V411" s="96"/>
      <c r="W411" s="97">
        <v>8.84</v>
      </c>
      <c r="X411" s="98"/>
      <c r="Y411" s="99">
        <v>5.7692307692307696E-2</v>
      </c>
      <c r="Z411" s="100">
        <v>6.2577550000000003E-3</v>
      </c>
      <c r="AA411" s="99">
        <v>5.6882450000000001E-2</v>
      </c>
      <c r="AB411" s="100">
        <v>8.6471779999999998E-2</v>
      </c>
      <c r="AC411" s="99" t="s">
        <v>542</v>
      </c>
    </row>
    <row r="412" spans="1:34">
      <c r="A412" s="85"/>
      <c r="B412" s="85" t="s">
        <v>461</v>
      </c>
      <c r="C412" s="86" t="s">
        <v>98</v>
      </c>
      <c r="D412" s="86" t="s">
        <v>736</v>
      </c>
      <c r="E412" s="87" t="s">
        <v>1169</v>
      </c>
      <c r="F412" s="88"/>
      <c r="G412" s="64"/>
      <c r="H412" s="89">
        <v>0.69</v>
      </c>
      <c r="I412" s="90">
        <v>0.67895945999999996</v>
      </c>
      <c r="J412" s="91">
        <v>0.67895945999999996</v>
      </c>
      <c r="K412" s="90">
        <v>0.67872273999999999</v>
      </c>
      <c r="L412" s="91">
        <v>0.67872273999999999</v>
      </c>
      <c r="M412" s="90">
        <v>0.84504000000000001</v>
      </c>
      <c r="N412" s="91">
        <v>0.84504000000000001</v>
      </c>
      <c r="O412" s="90">
        <v>0.84504000000000001</v>
      </c>
      <c r="P412" s="91">
        <v>0.84504000000000001</v>
      </c>
      <c r="Q412" s="92">
        <v>249204.2</v>
      </c>
      <c r="R412" s="93">
        <v>8260</v>
      </c>
      <c r="S412" s="92">
        <v>7</v>
      </c>
      <c r="T412" s="94">
        <v>0.36703840903844248</v>
      </c>
      <c r="U412" s="95">
        <v>1.2564295310454512E-3</v>
      </c>
      <c r="V412" s="96"/>
      <c r="W412" s="97">
        <v>30.17</v>
      </c>
      <c r="X412" s="98"/>
      <c r="Y412" s="99">
        <v>0</v>
      </c>
      <c r="Z412" s="100" t="s">
        <v>542</v>
      </c>
      <c r="AA412" s="99" t="s">
        <v>542</v>
      </c>
      <c r="AB412" s="100" t="s">
        <v>542</v>
      </c>
      <c r="AC412" s="99" t="s">
        <v>542</v>
      </c>
    </row>
    <row r="413" spans="1:34">
      <c r="A413" s="85"/>
      <c r="B413" s="85" t="s">
        <v>462</v>
      </c>
      <c r="C413" s="86" t="s">
        <v>45</v>
      </c>
      <c r="D413" s="86" t="s">
        <v>190</v>
      </c>
      <c r="E413" s="87" t="s">
        <v>1170</v>
      </c>
      <c r="F413" s="88"/>
      <c r="G413" s="64"/>
      <c r="H413" s="89">
        <v>0.99</v>
      </c>
      <c r="I413" s="90">
        <v>2.9714999999999998</v>
      </c>
      <c r="J413" s="91">
        <v>-0.90849999999999953</v>
      </c>
      <c r="K413" s="90">
        <v>-0.97517799999999999</v>
      </c>
      <c r="L413" s="91">
        <v>2.1406000000000001E-2</v>
      </c>
      <c r="M413" s="90">
        <v>2.9714999999999998</v>
      </c>
      <c r="N413" s="91">
        <v>-0.90849999999999953</v>
      </c>
      <c r="O413" s="90">
        <v>-0.99049999999999994</v>
      </c>
      <c r="P413" s="91">
        <v>-5.4999999999998835E-3</v>
      </c>
      <c r="Q413" s="92">
        <v>286571.37</v>
      </c>
      <c r="R413" s="93">
        <v>14759</v>
      </c>
      <c r="S413" s="92">
        <v>43</v>
      </c>
      <c r="T413" s="94">
        <v>9.6439969712266524E-2</v>
      </c>
      <c r="U413" s="95">
        <v>2.3573188480614507E-3</v>
      </c>
      <c r="V413" s="96"/>
      <c r="W413" s="97">
        <v>19.809999999999999</v>
      </c>
      <c r="X413" s="98"/>
      <c r="Y413" s="99">
        <v>5.3756688541140843E-3</v>
      </c>
      <c r="Z413" s="100">
        <v>4.9814520000000001E-2</v>
      </c>
      <c r="AA413" s="99">
        <v>9.1696380000000008E-3</v>
      </c>
      <c r="AB413" s="100" t="s">
        <v>542</v>
      </c>
      <c r="AC413" s="99" t="s">
        <v>542</v>
      </c>
    </row>
    <row r="414" spans="1:34">
      <c r="A414" s="85"/>
      <c r="B414" s="85" t="s">
        <v>463</v>
      </c>
      <c r="C414" s="86" t="s">
        <v>45</v>
      </c>
      <c r="D414" s="86" t="s">
        <v>190</v>
      </c>
      <c r="E414" s="87" t="s">
        <v>1171</v>
      </c>
      <c r="F414" s="88"/>
      <c r="G414" s="64"/>
      <c r="H414" s="89">
        <v>0.22</v>
      </c>
      <c r="I414" s="90">
        <v>87.71076128</v>
      </c>
      <c r="J414" s="91">
        <v>-2.7734939999997616E-2</v>
      </c>
      <c r="K414" s="90">
        <v>-2.0632039999999998</v>
      </c>
      <c r="L414" s="91">
        <v>-83.010017000000005</v>
      </c>
      <c r="M414" s="90">
        <v>87.543340319999999</v>
      </c>
      <c r="N414" s="91">
        <v>-1.0692431100000144</v>
      </c>
      <c r="O414" s="90">
        <v>-3.1871999999999998</v>
      </c>
      <c r="P414" s="91">
        <v>-83.378915719999995</v>
      </c>
      <c r="Q414" s="92">
        <v>8854085.3450000025</v>
      </c>
      <c r="R414" s="93">
        <v>678197</v>
      </c>
      <c r="S414" s="92">
        <v>1668</v>
      </c>
      <c r="T414" s="94">
        <v>0.10094639717850597</v>
      </c>
      <c r="U414" s="95">
        <v>1.134816975047064E-3</v>
      </c>
      <c r="V414" s="96"/>
      <c r="W414" s="97">
        <v>13.25</v>
      </c>
      <c r="X414" s="98"/>
      <c r="Y414" s="99">
        <v>3.4338415094339617E-2</v>
      </c>
      <c r="Z414" s="100">
        <v>2.237654E-2</v>
      </c>
      <c r="AA414" s="99">
        <v>4.0965680000000004E-2</v>
      </c>
      <c r="AB414" s="100">
        <v>-2.4034110000000001E-2</v>
      </c>
      <c r="AC414" s="99">
        <v>-7.6449820000000002E-2</v>
      </c>
    </row>
    <row r="415" spans="1:34" s="102" customFormat="1">
      <c r="A415" s="85"/>
      <c r="B415" s="85" t="s">
        <v>464</v>
      </c>
      <c r="C415" s="86" t="s">
        <v>58</v>
      </c>
      <c r="D415" s="86" t="s">
        <v>748</v>
      </c>
      <c r="E415" s="87" t="s">
        <v>1172</v>
      </c>
      <c r="F415" s="88"/>
      <c r="G415" s="64"/>
      <c r="H415" s="89">
        <v>0.5</v>
      </c>
      <c r="I415" s="90">
        <v>4.5732714300000001</v>
      </c>
      <c r="J415" s="91">
        <v>9.6987899999991054E-3</v>
      </c>
      <c r="K415" s="90">
        <v>1.55791E-3</v>
      </c>
      <c r="L415" s="91">
        <v>2.28829108</v>
      </c>
      <c r="M415" s="90">
        <v>4.5732714300000001</v>
      </c>
      <c r="N415" s="91">
        <v>9.6987899999991054E-3</v>
      </c>
      <c r="O415" s="90">
        <v>1.5689100000000002E-3</v>
      </c>
      <c r="P415" s="91">
        <v>2.2886753700000004</v>
      </c>
      <c r="Q415" s="92">
        <v>266873.26000000007</v>
      </c>
      <c r="R415" s="93">
        <v>5301</v>
      </c>
      <c r="S415" s="92">
        <v>35</v>
      </c>
      <c r="T415" s="94">
        <v>5.8355001246886432E-2</v>
      </c>
      <c r="U415" s="95">
        <v>1.3136768232991519E-3</v>
      </c>
      <c r="V415" s="96"/>
      <c r="W415" s="97">
        <v>50.61</v>
      </c>
      <c r="X415" s="98"/>
      <c r="Y415" s="99">
        <v>4.3117486662714873E-2</v>
      </c>
      <c r="Z415" s="100">
        <v>5.8462050000000002E-3</v>
      </c>
      <c r="AA415" s="99">
        <v>3.1337199999999996E-2</v>
      </c>
      <c r="AB415" s="100">
        <v>5.4870200000000001E-2</v>
      </c>
      <c r="AC415" s="99" t="s">
        <v>542</v>
      </c>
      <c r="AD415" s="53"/>
      <c r="AH415" s="103"/>
    </row>
    <row r="416" spans="1:34" s="102" customFormat="1">
      <c r="A416" s="85"/>
      <c r="B416" s="85" t="s">
        <v>465</v>
      </c>
      <c r="C416" s="86" t="s">
        <v>45</v>
      </c>
      <c r="D416" s="86" t="s">
        <v>747</v>
      </c>
      <c r="E416" s="87" t="s">
        <v>1173</v>
      </c>
      <c r="F416" s="88"/>
      <c r="G416" s="64"/>
      <c r="H416" s="89">
        <v>0.26</v>
      </c>
      <c r="I416" s="90">
        <v>343.16386399999999</v>
      </c>
      <c r="J416" s="91">
        <v>6.5213323399999741</v>
      </c>
      <c r="K416" s="90">
        <v>3.6865350000000001</v>
      </c>
      <c r="L416" s="91">
        <v>72.707909000000001</v>
      </c>
      <c r="M416" s="90">
        <v>343.95552400000003</v>
      </c>
      <c r="N416" s="91">
        <v>5.6156581899999978</v>
      </c>
      <c r="O416" s="90">
        <v>2.76</v>
      </c>
      <c r="P416" s="91">
        <v>74.061807989999991</v>
      </c>
      <c r="Q416" s="92">
        <v>15969185.004999997</v>
      </c>
      <c r="R416" s="93">
        <v>174340</v>
      </c>
      <c r="S416" s="92">
        <v>1020</v>
      </c>
      <c r="T416" s="94">
        <v>4.6535159089478015E-2</v>
      </c>
      <c r="U416" s="95">
        <v>1.1241216033587458E-3</v>
      </c>
      <c r="V416" s="96"/>
      <c r="W416" s="97">
        <v>92</v>
      </c>
      <c r="X416" s="98"/>
      <c r="Y416" s="99">
        <v>4.2008163043478264E-2</v>
      </c>
      <c r="Z416" s="100">
        <v>8.4402060000000004E-3</v>
      </c>
      <c r="AA416" s="99">
        <v>4.1768340000000001E-2</v>
      </c>
      <c r="AB416" s="100">
        <v>4.9840450000000001E-2</v>
      </c>
      <c r="AC416" s="99">
        <v>-1.531798E-3</v>
      </c>
      <c r="AD416" s="53"/>
      <c r="AH416" s="103"/>
    </row>
    <row r="417" spans="1:34" s="102" customFormat="1">
      <c r="A417" s="85"/>
      <c r="B417" s="85" t="s">
        <v>466</v>
      </c>
      <c r="C417" s="86" t="s">
        <v>45</v>
      </c>
      <c r="D417" s="86" t="s">
        <v>747</v>
      </c>
      <c r="E417" s="87" t="s">
        <v>1174</v>
      </c>
      <c r="F417" s="88"/>
      <c r="G417" s="64"/>
      <c r="H417" s="89">
        <v>0.51</v>
      </c>
      <c r="I417" s="90">
        <v>50.470560069999998</v>
      </c>
      <c r="J417" s="91">
        <v>1.0305538299999981</v>
      </c>
      <c r="K417" s="90">
        <v>0.80070799999999998</v>
      </c>
      <c r="L417" s="91">
        <v>-51.793382999999999</v>
      </c>
      <c r="M417" s="90">
        <v>50.470560069999998</v>
      </c>
      <c r="N417" s="91">
        <v>0.25135382999999822</v>
      </c>
      <c r="O417" s="90">
        <v>0</v>
      </c>
      <c r="P417" s="91">
        <v>-52.139994289999997</v>
      </c>
      <c r="Q417" s="92">
        <v>10146534.351000002</v>
      </c>
      <c r="R417" s="93">
        <v>130605</v>
      </c>
      <c r="S417" s="92">
        <v>688</v>
      </c>
      <c r="T417" s="94">
        <v>0.20103867159245498</v>
      </c>
      <c r="U417" s="95">
        <v>3.0099782882870799E-3</v>
      </c>
      <c r="V417" s="96"/>
      <c r="W417" s="97">
        <v>78.31</v>
      </c>
      <c r="X417" s="98"/>
      <c r="Y417" s="99">
        <v>5.9044502617801045E-2</v>
      </c>
      <c r="Z417" s="100">
        <v>5.0051339999999996E-3</v>
      </c>
      <c r="AA417" s="99">
        <v>8.7187689999999998E-2</v>
      </c>
      <c r="AB417" s="100">
        <v>8.1514880000000012E-2</v>
      </c>
      <c r="AC417" s="99">
        <v>4.6630890000000005E-3</v>
      </c>
      <c r="AD417" s="53"/>
      <c r="AH417" s="103"/>
    </row>
    <row r="418" spans="1:34" s="102" customFormat="1">
      <c r="A418" s="85"/>
      <c r="B418" s="85" t="s">
        <v>467</v>
      </c>
      <c r="C418" s="86" t="s">
        <v>45</v>
      </c>
      <c r="D418" s="86" t="s">
        <v>747</v>
      </c>
      <c r="E418" s="87" t="s">
        <v>1175</v>
      </c>
      <c r="F418" s="88"/>
      <c r="G418" s="64"/>
      <c r="H418" s="89">
        <v>0.56000000000000005</v>
      </c>
      <c r="I418" s="90">
        <v>243.05045064000001</v>
      </c>
      <c r="J418" s="91">
        <v>-5.7940845599999724</v>
      </c>
      <c r="K418" s="90">
        <v>-8.3576420000000002</v>
      </c>
      <c r="L418" s="91">
        <v>-30.004207999999998</v>
      </c>
      <c r="M418" s="90">
        <v>243.03517242000001</v>
      </c>
      <c r="N418" s="91">
        <v>-5.7942481799999772</v>
      </c>
      <c r="O418" s="90">
        <v>-8.4878999999999998</v>
      </c>
      <c r="P418" s="91">
        <v>-26.648310589999976</v>
      </c>
      <c r="Q418" s="92">
        <v>38223430.943899997</v>
      </c>
      <c r="R418" s="93">
        <v>408314</v>
      </c>
      <c r="S418" s="92">
        <v>1874</v>
      </c>
      <c r="T418" s="94">
        <v>0.15726541894182927</v>
      </c>
      <c r="U418" s="95">
        <v>2.4764796793352362E-3</v>
      </c>
      <c r="V418" s="96"/>
      <c r="W418" s="97">
        <v>94.31</v>
      </c>
      <c r="X418" s="98"/>
      <c r="Y418" s="99">
        <v>6.7642137631216195E-2</v>
      </c>
      <c r="Z418" s="100">
        <v>1.0825290000000001E-2</v>
      </c>
      <c r="AA418" s="99">
        <v>5.3796799999999999E-2</v>
      </c>
      <c r="AB418" s="100">
        <v>7.6501899999999998E-2</v>
      </c>
      <c r="AC418" s="99">
        <v>3.0659290000000002E-2</v>
      </c>
      <c r="AD418" s="53"/>
      <c r="AH418" s="103"/>
    </row>
    <row r="419" spans="1:34" s="102" customFormat="1">
      <c r="A419" s="85"/>
      <c r="B419" s="85" t="s">
        <v>468</v>
      </c>
      <c r="C419" s="86" t="s">
        <v>45</v>
      </c>
      <c r="D419" s="86" t="s">
        <v>747</v>
      </c>
      <c r="E419" s="87" t="s">
        <v>1176</v>
      </c>
      <c r="F419" s="88"/>
      <c r="G419" s="64"/>
      <c r="H419" s="89">
        <v>0.15</v>
      </c>
      <c r="I419" s="90">
        <v>23.648311700000001</v>
      </c>
      <c r="J419" s="91">
        <v>11.639377699999999</v>
      </c>
      <c r="K419" s="90">
        <v>11.421723</v>
      </c>
      <c r="L419" s="91">
        <v>2.8081299999999998</v>
      </c>
      <c r="M419" s="90">
        <v>23.648311700000001</v>
      </c>
      <c r="N419" s="91">
        <v>11.639377699999999</v>
      </c>
      <c r="O419" s="90">
        <v>11.55635</v>
      </c>
      <c r="P419" s="91">
        <v>2.9326486299999988</v>
      </c>
      <c r="Q419" s="92">
        <v>12180722.125000002</v>
      </c>
      <c r="R419" s="93">
        <v>122071</v>
      </c>
      <c r="S419" s="92">
        <v>149</v>
      </c>
      <c r="T419" s="94">
        <v>0.51507787445984998</v>
      </c>
      <c r="U419" s="95">
        <v>8.6558860735385171E-4</v>
      </c>
      <c r="V419" s="96"/>
      <c r="W419" s="97">
        <v>100.49</v>
      </c>
      <c r="X419" s="98"/>
      <c r="Y419" s="99">
        <v>3.7082057916210574E-2</v>
      </c>
      <c r="Z419" s="100">
        <v>6.9138279999999995E-3</v>
      </c>
      <c r="AA419" s="99">
        <v>3.1048460000000003E-2</v>
      </c>
      <c r="AB419" s="100" t="s">
        <v>542</v>
      </c>
      <c r="AC419" s="99" t="s">
        <v>542</v>
      </c>
      <c r="AD419" s="53"/>
      <c r="AH419" s="103"/>
    </row>
    <row r="420" spans="1:34">
      <c r="A420" s="85"/>
      <c r="B420" s="85" t="s">
        <v>469</v>
      </c>
      <c r="C420" s="86" t="s">
        <v>58</v>
      </c>
      <c r="D420" s="86" t="s">
        <v>756</v>
      </c>
      <c r="E420" s="87" t="s">
        <v>1177</v>
      </c>
      <c r="F420" s="88"/>
      <c r="G420" s="64"/>
      <c r="H420" s="89">
        <v>0.61399999999999999</v>
      </c>
      <c r="I420" s="90">
        <v>102.68457376000001</v>
      </c>
      <c r="J420" s="91">
        <v>1.0497493599999994</v>
      </c>
      <c r="K420" s="90">
        <v>0</v>
      </c>
      <c r="L420" s="91">
        <v>24.82595894</v>
      </c>
      <c r="M420" s="90">
        <v>102.68457376000001</v>
      </c>
      <c r="N420" s="91">
        <v>1.0497493599999994</v>
      </c>
      <c r="O420" s="90">
        <v>0</v>
      </c>
      <c r="P420" s="91">
        <v>24.924678789999998</v>
      </c>
      <c r="Q420" s="92">
        <v>5150545.4649999999</v>
      </c>
      <c r="R420" s="93">
        <v>481979</v>
      </c>
      <c r="S420" s="92">
        <v>209</v>
      </c>
      <c r="T420" s="94">
        <v>5.0158901930470449E-2</v>
      </c>
      <c r="U420" s="95">
        <v>1.8093275768075053E-3</v>
      </c>
      <c r="V420" s="96"/>
      <c r="W420" s="97">
        <v>10.78</v>
      </c>
      <c r="X420" s="98"/>
      <c r="Y420" s="99">
        <v>3.6178107606679041E-2</v>
      </c>
      <c r="Z420" s="100">
        <v>1.2206570000000002E-2</v>
      </c>
      <c r="AA420" s="99">
        <v>3.3323970000000001E-2</v>
      </c>
      <c r="AB420" s="100" t="s">
        <v>542</v>
      </c>
      <c r="AC420" s="99" t="s">
        <v>542</v>
      </c>
    </row>
    <row r="421" spans="1:34">
      <c r="A421" s="85"/>
      <c r="B421" s="85" t="s">
        <v>470</v>
      </c>
      <c r="C421" s="86" t="s">
        <v>58</v>
      </c>
      <c r="D421" s="86" t="s">
        <v>756</v>
      </c>
      <c r="E421" s="87" t="s">
        <v>1178</v>
      </c>
      <c r="F421" s="88"/>
      <c r="G421" s="64"/>
      <c r="H421" s="89">
        <v>0.49199999999999999</v>
      </c>
      <c r="I421" s="90">
        <v>104.39450896000001</v>
      </c>
      <c r="J421" s="91">
        <v>1.6153647999999969</v>
      </c>
      <c r="K421" s="90">
        <v>1.61122068</v>
      </c>
      <c r="L421" s="91">
        <v>43.902063390000002</v>
      </c>
      <c r="M421" s="90">
        <v>104.39450896000001</v>
      </c>
      <c r="N421" s="91">
        <v>1.6153647999999969</v>
      </c>
      <c r="O421" s="90">
        <v>1.6153648</v>
      </c>
      <c r="P421" s="91">
        <v>44.091288699999986</v>
      </c>
      <c r="Q421" s="92">
        <v>4815682.2700000005</v>
      </c>
      <c r="R421" s="93">
        <v>453155</v>
      </c>
      <c r="S421" s="92">
        <v>243</v>
      </c>
      <c r="T421" s="94">
        <v>4.612965105133246E-2</v>
      </c>
      <c r="U421" s="95">
        <v>1.7686564737965948E-3</v>
      </c>
      <c r="V421" s="96"/>
      <c r="W421" s="97">
        <v>10.64</v>
      </c>
      <c r="X421" s="98"/>
      <c r="Y421" s="99">
        <v>4.5112781954887216E-2</v>
      </c>
      <c r="Z421" s="100">
        <v>1.897452E-3</v>
      </c>
      <c r="AA421" s="99">
        <v>3.9569839999999995E-2</v>
      </c>
      <c r="AB421" s="100" t="s">
        <v>542</v>
      </c>
      <c r="AC421" s="99" t="s">
        <v>542</v>
      </c>
    </row>
    <row r="422" spans="1:34">
      <c r="A422" s="85"/>
      <c r="B422" s="85" t="s">
        <v>471</v>
      </c>
      <c r="C422" s="86" t="s">
        <v>58</v>
      </c>
      <c r="D422" s="86" t="s">
        <v>756</v>
      </c>
      <c r="E422" s="87" t="s">
        <v>1179</v>
      </c>
      <c r="F422" s="88"/>
      <c r="G422" s="64"/>
      <c r="H422" s="89">
        <v>0.59</v>
      </c>
      <c r="I422" s="90">
        <v>39.467901329999997</v>
      </c>
      <c r="J422" s="91">
        <v>4.0961245200000036</v>
      </c>
      <c r="K422" s="90">
        <v>3.9909165899999999</v>
      </c>
      <c r="L422" s="91">
        <v>37.182695419999995</v>
      </c>
      <c r="M422" s="90">
        <v>39.467901329999997</v>
      </c>
      <c r="N422" s="91">
        <v>4.0961245200000036</v>
      </c>
      <c r="O422" s="90">
        <v>3.9964656599999997</v>
      </c>
      <c r="P422" s="91">
        <v>37.349110859999989</v>
      </c>
      <c r="Q422" s="92">
        <v>8562902.4199999981</v>
      </c>
      <c r="R422" s="93">
        <v>172199</v>
      </c>
      <c r="S422" s="92">
        <v>394</v>
      </c>
      <c r="T422" s="94">
        <v>0.21695864567015219</v>
      </c>
      <c r="U422" s="95">
        <v>2.1972075037807277E-3</v>
      </c>
      <c r="V422" s="96"/>
      <c r="W422" s="97">
        <v>49.83</v>
      </c>
      <c r="X422" s="98"/>
      <c r="Y422" s="99">
        <v>6.6217218543046366E-2</v>
      </c>
      <c r="Z422" s="100">
        <v>8.3886770000000006E-3</v>
      </c>
      <c r="AA422" s="99">
        <v>5.9834759999999994E-2</v>
      </c>
      <c r="AB422" s="100" t="s">
        <v>542</v>
      </c>
      <c r="AC422" s="99" t="s">
        <v>542</v>
      </c>
    </row>
    <row r="423" spans="1:34">
      <c r="A423" s="85"/>
      <c r="B423" s="85" t="s">
        <v>472</v>
      </c>
      <c r="C423" s="86" t="s">
        <v>58</v>
      </c>
      <c r="D423" s="86" t="s">
        <v>743</v>
      </c>
      <c r="E423" s="87" t="s">
        <v>1180</v>
      </c>
      <c r="F423" s="88"/>
      <c r="G423" s="64"/>
      <c r="H423" s="89">
        <v>1.33</v>
      </c>
      <c r="I423" s="90">
        <v>5.5482021349999995</v>
      </c>
      <c r="J423" s="91">
        <v>8.1993134999999773E-2</v>
      </c>
      <c r="K423" s="90">
        <v>0</v>
      </c>
      <c r="L423" s="91">
        <v>-0.45949152000000004</v>
      </c>
      <c r="M423" s="90">
        <v>5.54814834</v>
      </c>
      <c r="N423" s="91">
        <v>8.1992339999999844E-2</v>
      </c>
      <c r="O423" s="90">
        <v>0</v>
      </c>
      <c r="P423" s="91">
        <v>-0.47434605000000002</v>
      </c>
      <c r="Q423" s="92">
        <v>74654.954999999987</v>
      </c>
      <c r="R423" s="93">
        <v>73950</v>
      </c>
      <c r="S423" s="92">
        <v>75</v>
      </c>
      <c r="T423" s="94">
        <v>1.3455702078525658E-2</v>
      </c>
      <c r="U423" s="95">
        <v>9.3710052706704131E-3</v>
      </c>
      <c r="V423" s="96"/>
      <c r="W423" s="97">
        <v>1.0149999999999999</v>
      </c>
      <c r="X423" s="98"/>
      <c r="Y423" s="99">
        <v>5.1360591133004931E-2</v>
      </c>
      <c r="Z423" s="100">
        <v>1.4999999999999999E-2</v>
      </c>
      <c r="AA423" s="99">
        <v>-1.3809849999999999E-2</v>
      </c>
      <c r="AB423" s="100" t="s">
        <v>542</v>
      </c>
      <c r="AC423" s="99" t="s">
        <v>542</v>
      </c>
    </row>
    <row r="424" spans="1:34">
      <c r="A424" s="85"/>
      <c r="B424" s="85" t="s">
        <v>473</v>
      </c>
      <c r="C424" s="86" t="s">
        <v>45</v>
      </c>
      <c r="D424" s="86" t="s">
        <v>424</v>
      </c>
      <c r="E424" s="87" t="s">
        <v>1181</v>
      </c>
      <c r="F424" s="88"/>
      <c r="G424" s="64"/>
      <c r="H424" s="89">
        <v>0.22</v>
      </c>
      <c r="I424" s="90">
        <v>108.02972593999999</v>
      </c>
      <c r="J424" s="91">
        <v>6.3488918599999842</v>
      </c>
      <c r="K424" s="90">
        <v>2.0415700000000001</v>
      </c>
      <c r="L424" s="91">
        <v>-26.335629000000001</v>
      </c>
      <c r="M424" s="90">
        <v>108.00424190000001</v>
      </c>
      <c r="N424" s="91">
        <v>6.3478582999999968</v>
      </c>
      <c r="O424" s="90">
        <v>2.0506841000000002</v>
      </c>
      <c r="P424" s="91">
        <v>-26.175524599999999</v>
      </c>
      <c r="Q424" s="92">
        <v>9056430.8249999974</v>
      </c>
      <c r="R424" s="93">
        <v>189237</v>
      </c>
      <c r="S424" s="92">
        <v>908</v>
      </c>
      <c r="T424" s="94">
        <v>8.3832766825956431E-2</v>
      </c>
      <c r="U424" s="95">
        <v>6.4858745194274576E-4</v>
      </c>
      <c r="V424" s="96"/>
      <c r="W424" s="97">
        <v>48.82</v>
      </c>
      <c r="X424" s="98"/>
      <c r="Y424" s="99">
        <v>3.6767718148299877E-2</v>
      </c>
      <c r="Z424" s="100">
        <v>4.5292960000000007E-2</v>
      </c>
      <c r="AA424" s="99">
        <v>-1.0498769999999999E-2</v>
      </c>
      <c r="AB424" s="100">
        <v>3.2726140000000001E-2</v>
      </c>
      <c r="AC424" s="99" t="s">
        <v>542</v>
      </c>
    </row>
    <row r="425" spans="1:34">
      <c r="A425" s="85"/>
      <c r="B425" s="85" t="s">
        <v>474</v>
      </c>
      <c r="C425" s="86" t="s">
        <v>45</v>
      </c>
      <c r="D425" s="86" t="s">
        <v>747</v>
      </c>
      <c r="E425" s="87" t="s">
        <v>1182</v>
      </c>
      <c r="F425" s="88"/>
      <c r="G425" s="64"/>
      <c r="H425" s="89">
        <v>0.15</v>
      </c>
      <c r="I425" s="90">
        <v>1.6021580900000001</v>
      </c>
      <c r="J425" s="91">
        <v>-0.7694479999999998</v>
      </c>
      <c r="K425" s="90">
        <v>-0.80239199999999999</v>
      </c>
      <c r="L425" s="91">
        <v>0.196988</v>
      </c>
      <c r="M425" s="90">
        <v>1.6021580900000001</v>
      </c>
      <c r="N425" s="91">
        <v>-2.3784679999999998</v>
      </c>
      <c r="O425" s="90">
        <v>-2.46753</v>
      </c>
      <c r="P425" s="91">
        <v>0.16923268000000016</v>
      </c>
      <c r="Q425" s="92">
        <v>142685.31</v>
      </c>
      <c r="R425" s="93">
        <v>1586</v>
      </c>
      <c r="S425" s="92">
        <v>22</v>
      </c>
      <c r="T425" s="94">
        <v>8.9058196497949826E-2</v>
      </c>
      <c r="U425" s="95">
        <v>9.7276465602670397E-4</v>
      </c>
      <c r="V425" s="96"/>
      <c r="W425" s="97">
        <v>91.37</v>
      </c>
      <c r="X425" s="98"/>
      <c r="Y425" s="99">
        <v>4.4628762175768846E-2</v>
      </c>
      <c r="Z425" s="100">
        <v>2.2150130000000001E-2</v>
      </c>
      <c r="AA425" s="99">
        <v>4.2461359999999997E-2</v>
      </c>
      <c r="AB425" s="100" t="s">
        <v>542</v>
      </c>
      <c r="AC425" s="99" t="s">
        <v>542</v>
      </c>
    </row>
    <row r="426" spans="1:34">
      <c r="A426" s="85"/>
      <c r="B426" s="85" t="s">
        <v>475</v>
      </c>
      <c r="C426" s="86" t="s">
        <v>45</v>
      </c>
      <c r="D426" s="86" t="s">
        <v>190</v>
      </c>
      <c r="E426" s="87" t="s">
        <v>1183</v>
      </c>
      <c r="F426" s="88"/>
      <c r="G426" s="64"/>
      <c r="H426" s="89">
        <v>0.22</v>
      </c>
      <c r="I426" s="90">
        <v>21.53040026</v>
      </c>
      <c r="J426" s="91">
        <v>0.16419351000000165</v>
      </c>
      <c r="K426" s="90">
        <v>1.0998000000000001E-2</v>
      </c>
      <c r="L426" s="91">
        <v>-6.1449280000000002</v>
      </c>
      <c r="M426" s="90">
        <v>21.53040026</v>
      </c>
      <c r="N426" s="91">
        <v>0.16419351000000165</v>
      </c>
      <c r="O426" s="90">
        <v>0</v>
      </c>
      <c r="P426" s="91">
        <v>-6.2067039399999997</v>
      </c>
      <c r="Q426" s="92">
        <v>1772550.9200000002</v>
      </c>
      <c r="R426" s="93">
        <v>35004</v>
      </c>
      <c r="S426" s="92">
        <v>117</v>
      </c>
      <c r="T426" s="94">
        <v>8.2327820133149723E-2</v>
      </c>
      <c r="U426" s="95">
        <v>1.1335220944776133E-3</v>
      </c>
      <c r="V426" s="96"/>
      <c r="W426" s="97">
        <v>51.15</v>
      </c>
      <c r="X426" s="98"/>
      <c r="Y426" s="99">
        <v>4.3721720430107525E-2</v>
      </c>
      <c r="Z426" s="100">
        <v>8.0804099999999997E-3</v>
      </c>
      <c r="AA426" s="99">
        <v>3.079022E-2</v>
      </c>
      <c r="AB426" s="100" t="s">
        <v>542</v>
      </c>
      <c r="AC426" s="99" t="s">
        <v>542</v>
      </c>
    </row>
    <row r="427" spans="1:34">
      <c r="A427" s="85"/>
      <c r="B427" s="85" t="s">
        <v>476</v>
      </c>
      <c r="C427" s="86" t="s">
        <v>45</v>
      </c>
      <c r="D427" s="86" t="s">
        <v>243</v>
      </c>
      <c r="E427" s="87" t="s">
        <v>1184</v>
      </c>
      <c r="F427" s="88"/>
      <c r="G427" s="64"/>
      <c r="H427" s="89">
        <v>0.3</v>
      </c>
      <c r="I427" s="90">
        <v>15.07439493</v>
      </c>
      <c r="J427" s="91">
        <v>-0.58754595999999903</v>
      </c>
      <c r="K427" s="90">
        <v>-0.527949</v>
      </c>
      <c r="L427" s="91">
        <v>-3.5507960000000001</v>
      </c>
      <c r="M427" s="90">
        <v>15.07439493</v>
      </c>
      <c r="N427" s="91">
        <v>-0.58754595999999903</v>
      </c>
      <c r="O427" s="90">
        <v>-0.52849999999999997</v>
      </c>
      <c r="P427" s="91">
        <v>-4.6423134999999993</v>
      </c>
      <c r="Q427" s="92">
        <v>2173171.3199999998</v>
      </c>
      <c r="R427" s="93">
        <v>205472</v>
      </c>
      <c r="S427" s="92">
        <v>383</v>
      </c>
      <c r="T427" s="94">
        <v>0.14416308781157824</v>
      </c>
      <c r="U427" s="95">
        <v>4.2599782331129285E-3</v>
      </c>
      <c r="V427" s="96"/>
      <c r="W427" s="97">
        <v>10.57</v>
      </c>
      <c r="X427" s="98"/>
      <c r="Y427" s="99">
        <v>0.10767038789025545</v>
      </c>
      <c r="Z427" s="100">
        <v>-3.7700280000000004E-3</v>
      </c>
      <c r="AA427" s="99">
        <v>4.8624569999999999E-2</v>
      </c>
      <c r="AB427" s="100">
        <v>7.2112259999999997E-2</v>
      </c>
      <c r="AC427" s="99" t="s">
        <v>542</v>
      </c>
    </row>
    <row r="428" spans="1:34">
      <c r="A428" s="85"/>
      <c r="B428" s="85" t="s">
        <v>477</v>
      </c>
      <c r="C428" s="86" t="s">
        <v>45</v>
      </c>
      <c r="D428" s="86" t="s">
        <v>243</v>
      </c>
      <c r="E428" s="87" t="s">
        <v>1185</v>
      </c>
      <c r="F428" s="88"/>
      <c r="G428" s="64"/>
      <c r="H428" s="89">
        <v>0.3</v>
      </c>
      <c r="I428" s="90">
        <v>4.3535693799999997</v>
      </c>
      <c r="J428" s="91">
        <v>0.5075128400000003</v>
      </c>
      <c r="K428" s="90">
        <v>0.49143399999999998</v>
      </c>
      <c r="L428" s="91">
        <v>1.508138</v>
      </c>
      <c r="M428" s="90">
        <v>4.3535693799999997</v>
      </c>
      <c r="N428" s="91">
        <v>0.5075128400000003</v>
      </c>
      <c r="O428" s="90">
        <v>0.48349999999999999</v>
      </c>
      <c r="P428" s="91">
        <v>1.4590821299999999</v>
      </c>
      <c r="Q428" s="92">
        <v>249557.58000000005</v>
      </c>
      <c r="R428" s="93">
        <v>25976</v>
      </c>
      <c r="S428" s="92">
        <v>44</v>
      </c>
      <c r="T428" s="94">
        <v>5.7322522789334772E-2</v>
      </c>
      <c r="U428" s="95">
        <v>3.0956790120666489E-3</v>
      </c>
      <c r="V428" s="96"/>
      <c r="W428" s="97">
        <v>9.67</v>
      </c>
      <c r="X428" s="98"/>
      <c r="Y428" s="99">
        <v>6.9893795243019641E-2</v>
      </c>
      <c r="Z428" s="100">
        <v>1.3626830000000001E-2</v>
      </c>
      <c r="AA428" s="99">
        <v>4.9026009999999995E-2</v>
      </c>
      <c r="AB428" s="100">
        <v>4.1846620000000001E-2</v>
      </c>
      <c r="AC428" s="99" t="s">
        <v>542</v>
      </c>
    </row>
    <row r="429" spans="1:34">
      <c r="A429" s="85"/>
      <c r="B429" s="85" t="s">
        <v>478</v>
      </c>
      <c r="C429" s="86" t="s">
        <v>45</v>
      </c>
      <c r="D429" s="86" t="s">
        <v>243</v>
      </c>
      <c r="E429" s="87" t="s">
        <v>1186</v>
      </c>
      <c r="F429" s="88"/>
      <c r="G429" s="64"/>
      <c r="H429" s="89">
        <v>0.19</v>
      </c>
      <c r="I429" s="90">
        <v>569.59449274999997</v>
      </c>
      <c r="J429" s="91">
        <v>-0.73855518999993797</v>
      </c>
      <c r="K429" s="90">
        <v>-4.7491469999999998</v>
      </c>
      <c r="L429" s="91">
        <v>-117.63041200000001</v>
      </c>
      <c r="M429" s="90">
        <v>569.59449274999997</v>
      </c>
      <c r="N429" s="91">
        <v>-1.656555189999938</v>
      </c>
      <c r="O429" s="90">
        <v>-6.0125000000000002</v>
      </c>
      <c r="P429" s="91">
        <v>-125.39011459999999</v>
      </c>
      <c r="Q429" s="92">
        <v>38262734.660000011</v>
      </c>
      <c r="R429" s="93">
        <v>4162596</v>
      </c>
      <c r="S429" s="92">
        <v>1669</v>
      </c>
      <c r="T429" s="94">
        <v>6.7175394332321711E-2</v>
      </c>
      <c r="U429" s="95">
        <v>1.7145446749892862E-3</v>
      </c>
      <c r="V429" s="96"/>
      <c r="W429" s="97">
        <v>9.25</v>
      </c>
      <c r="X429" s="98"/>
      <c r="Y429" s="99">
        <v>6.7528540540540541E-2</v>
      </c>
      <c r="Z429" s="100">
        <v>7.6252719999999998E-3</v>
      </c>
      <c r="AA429" s="99">
        <v>2.8270550000000002E-2</v>
      </c>
      <c r="AB429" s="100">
        <v>2.2712900000000001E-2</v>
      </c>
      <c r="AC429" s="99" t="s">
        <v>542</v>
      </c>
    </row>
    <row r="430" spans="1:34">
      <c r="A430" s="85"/>
      <c r="B430" s="85" t="s">
        <v>479</v>
      </c>
      <c r="C430" s="86" t="s">
        <v>45</v>
      </c>
      <c r="D430" s="86" t="s">
        <v>190</v>
      </c>
      <c r="E430" s="87" t="s">
        <v>1187</v>
      </c>
      <c r="F430" s="88"/>
      <c r="G430" s="64"/>
      <c r="H430" s="89">
        <v>0.22</v>
      </c>
      <c r="I430" s="90">
        <v>127.86262242000001</v>
      </c>
      <c r="J430" s="91">
        <v>-4.1567999999999996</v>
      </c>
      <c r="K430" s="90">
        <v>-4.1537269999999999</v>
      </c>
      <c r="L430" s="91">
        <v>-64.111428000000004</v>
      </c>
      <c r="M430" s="90">
        <v>127.86262242000001</v>
      </c>
      <c r="N430" s="91">
        <v>-4.1567999999999996</v>
      </c>
      <c r="O430" s="90">
        <v>-4.1567999999999996</v>
      </c>
      <c r="P430" s="91">
        <v>-64.292797209999989</v>
      </c>
      <c r="Q430" s="92">
        <v>12984920.398999998</v>
      </c>
      <c r="R430" s="93">
        <v>500866</v>
      </c>
      <c r="S430" s="92">
        <v>1086</v>
      </c>
      <c r="T430" s="94">
        <v>0.10155368436248281</v>
      </c>
      <c r="U430" s="95">
        <v>1.0271019765976136E-3</v>
      </c>
      <c r="V430" s="96"/>
      <c r="W430" s="97">
        <v>25.98</v>
      </c>
      <c r="X430" s="98"/>
      <c r="Y430" s="99">
        <v>3.171551193225558E-2</v>
      </c>
      <c r="Z430" s="100">
        <v>0</v>
      </c>
      <c r="AA430" s="99">
        <v>3.5188410000000003E-2</v>
      </c>
      <c r="AB430" s="100" t="s">
        <v>542</v>
      </c>
      <c r="AC430" s="99" t="s">
        <v>542</v>
      </c>
    </row>
    <row r="431" spans="1:34">
      <c r="A431" s="85"/>
      <c r="B431" s="85" t="s">
        <v>480</v>
      </c>
      <c r="C431" s="86" t="s">
        <v>45</v>
      </c>
      <c r="D431" s="86" t="s">
        <v>777</v>
      </c>
      <c r="E431" s="87" t="s">
        <v>1188</v>
      </c>
      <c r="F431" s="88"/>
      <c r="G431" s="64"/>
      <c r="H431" s="89">
        <v>0.2</v>
      </c>
      <c r="I431" s="90">
        <v>4424.0712727399996</v>
      </c>
      <c r="J431" s="91">
        <v>159.33673853999997</v>
      </c>
      <c r="K431" s="90">
        <v>124.277328</v>
      </c>
      <c r="L431" s="91">
        <v>1398.009951</v>
      </c>
      <c r="M431" s="90">
        <v>4425.4945323399988</v>
      </c>
      <c r="N431" s="91">
        <v>158.53013013999939</v>
      </c>
      <c r="O431" s="90">
        <v>124.10229999999999</v>
      </c>
      <c r="P431" s="91">
        <v>1397.4442145400001</v>
      </c>
      <c r="Q431" s="92">
        <v>182482759.70774803</v>
      </c>
      <c r="R431" s="93">
        <v>4448903</v>
      </c>
      <c r="S431" s="92">
        <v>8356</v>
      </c>
      <c r="T431" s="94">
        <v>4.1247698885901837E-2</v>
      </c>
      <c r="U431" s="95">
        <v>4.1573782656225235E-4</v>
      </c>
      <c r="V431" s="96"/>
      <c r="W431" s="97">
        <v>41.23</v>
      </c>
      <c r="X431" s="98"/>
      <c r="Y431" s="99">
        <v>8.8367814698035424E-2</v>
      </c>
      <c r="Z431" s="100">
        <v>8.0684599999999995E-3</v>
      </c>
      <c r="AA431" s="99">
        <v>2.9942829999999997E-2</v>
      </c>
      <c r="AB431" s="100">
        <v>3.4297769999999998E-2</v>
      </c>
      <c r="AC431" s="99">
        <v>-6.728393E-3</v>
      </c>
    </row>
    <row r="432" spans="1:34">
      <c r="A432" s="85"/>
      <c r="B432" s="85" t="s">
        <v>481</v>
      </c>
      <c r="C432" s="86" t="s">
        <v>45</v>
      </c>
      <c r="D432" s="86" t="s">
        <v>777</v>
      </c>
      <c r="E432" s="87" t="s">
        <v>1189</v>
      </c>
      <c r="F432" s="88"/>
      <c r="G432" s="64"/>
      <c r="H432" s="89">
        <v>0.3</v>
      </c>
      <c r="I432" s="90">
        <v>173.38277077999999</v>
      </c>
      <c r="J432" s="91">
        <v>1.5403747599999904</v>
      </c>
      <c r="K432" s="90">
        <v>0</v>
      </c>
      <c r="L432" s="91">
        <v>6.4610880000000002</v>
      </c>
      <c r="M432" s="90">
        <v>175.05631788000002</v>
      </c>
      <c r="N432" s="91">
        <v>3.2620929600000381</v>
      </c>
      <c r="O432" s="90">
        <v>1.7221500000000003</v>
      </c>
      <c r="P432" s="91">
        <v>7.9491032000000024</v>
      </c>
      <c r="Q432" s="92">
        <v>10854715.009999998</v>
      </c>
      <c r="R432" s="93">
        <v>285179</v>
      </c>
      <c r="S432" s="92">
        <v>2062</v>
      </c>
      <c r="T432" s="94">
        <v>6.2605499734302947E-2</v>
      </c>
      <c r="U432" s="95">
        <v>9.9599052466751623E-4</v>
      </c>
      <c r="V432" s="96"/>
      <c r="W432" s="97">
        <v>38.270000000000003</v>
      </c>
      <c r="X432" s="98"/>
      <c r="Y432" s="99">
        <v>9.3477658740527825E-2</v>
      </c>
      <c r="Z432" s="100">
        <v>8.9638809999999999E-3</v>
      </c>
      <c r="AA432" s="99">
        <v>4.3221320000000001E-2</v>
      </c>
      <c r="AB432" s="100">
        <v>4.7191729999999994E-2</v>
      </c>
      <c r="AC432" s="99">
        <v>-1.2383170000000001E-3</v>
      </c>
    </row>
    <row r="433" spans="1:34">
      <c r="A433" s="85"/>
      <c r="B433" s="85" t="s">
        <v>482</v>
      </c>
      <c r="C433" s="86" t="s">
        <v>45</v>
      </c>
      <c r="D433" s="86" t="s">
        <v>777</v>
      </c>
      <c r="E433" s="87" t="s">
        <v>1190</v>
      </c>
      <c r="F433" s="88"/>
      <c r="G433" s="64"/>
      <c r="H433" s="89">
        <v>0.26</v>
      </c>
      <c r="I433" s="90">
        <v>71.990686670000002</v>
      </c>
      <c r="J433" s="91">
        <v>0.46801468000000718</v>
      </c>
      <c r="K433" s="90">
        <v>0</v>
      </c>
      <c r="L433" s="91">
        <v>-5.5148580000000003</v>
      </c>
      <c r="M433" s="90">
        <v>71.716244629999991</v>
      </c>
      <c r="N433" s="91">
        <v>0.46623051999999582</v>
      </c>
      <c r="O433" s="90">
        <v>0</v>
      </c>
      <c r="P433" s="91">
        <v>-5.5585394999999993</v>
      </c>
      <c r="Q433" s="92">
        <v>2694371.1150000002</v>
      </c>
      <c r="R433" s="93">
        <v>62950</v>
      </c>
      <c r="S433" s="92">
        <v>885</v>
      </c>
      <c r="T433" s="94">
        <v>3.7426662248004366E-2</v>
      </c>
      <c r="U433" s="95">
        <v>9.6043028780612633E-4</v>
      </c>
      <c r="V433" s="96"/>
      <c r="W433" s="97">
        <v>43.07</v>
      </c>
      <c r="X433" s="98"/>
      <c r="Y433" s="99">
        <v>2.2222266078476896E-2</v>
      </c>
      <c r="Z433" s="100">
        <v>7.4853800000000007E-3</v>
      </c>
      <c r="AA433" s="99">
        <v>2.7633890000000001E-2</v>
      </c>
      <c r="AB433" s="100">
        <v>3.1827380000000002E-2</v>
      </c>
      <c r="AC433" s="99">
        <v>-7.8381100000000006E-3</v>
      </c>
    </row>
    <row r="434" spans="1:34">
      <c r="A434" s="85"/>
      <c r="B434" s="85" t="s">
        <v>483</v>
      </c>
      <c r="C434" s="86" t="s">
        <v>45</v>
      </c>
      <c r="D434" s="86" t="s">
        <v>777</v>
      </c>
      <c r="E434" s="87" t="s">
        <v>1191</v>
      </c>
      <c r="F434" s="88"/>
      <c r="G434" s="64"/>
      <c r="H434" s="89">
        <v>0.2</v>
      </c>
      <c r="I434" s="90">
        <v>933.3090019199999</v>
      </c>
      <c r="J434" s="91">
        <v>-6.0240531200000049</v>
      </c>
      <c r="K434" s="90">
        <v>-13.690104</v>
      </c>
      <c r="L434" s="91">
        <v>79.985157000000001</v>
      </c>
      <c r="M434" s="90">
        <v>934.36783992999995</v>
      </c>
      <c r="N434" s="91">
        <v>-4.8616203899999855</v>
      </c>
      <c r="O434" s="90">
        <v>-12.63006043</v>
      </c>
      <c r="P434" s="91">
        <v>80.881749920000019</v>
      </c>
      <c r="Q434" s="92">
        <v>50943419.585000001</v>
      </c>
      <c r="R434" s="93">
        <v>1358428</v>
      </c>
      <c r="S434" s="92">
        <v>4464</v>
      </c>
      <c r="T434" s="94">
        <v>5.458365823130322E-2</v>
      </c>
      <c r="U434" s="95">
        <v>7.6138617354532087E-4</v>
      </c>
      <c r="V434" s="96"/>
      <c r="W434" s="97">
        <v>37.79</v>
      </c>
      <c r="X434" s="98"/>
      <c r="Y434" s="99">
        <v>8.6258825086001592E-2</v>
      </c>
      <c r="Z434" s="100">
        <v>9.0787709999999994E-3</v>
      </c>
      <c r="AA434" s="99">
        <v>1.80687E-2</v>
      </c>
      <c r="AB434" s="100">
        <v>2.3119399999999998E-2</v>
      </c>
      <c r="AC434" s="99">
        <v>-9.2902109999999996E-3</v>
      </c>
    </row>
    <row r="435" spans="1:34" s="102" customFormat="1">
      <c r="A435" s="85"/>
      <c r="B435" s="85" t="s">
        <v>484</v>
      </c>
      <c r="C435" s="86" t="s">
        <v>98</v>
      </c>
      <c r="D435" s="86" t="s">
        <v>730</v>
      </c>
      <c r="E435" s="87" t="s">
        <v>1192</v>
      </c>
      <c r="F435" s="88"/>
      <c r="G435" s="64"/>
      <c r="H435" s="89">
        <v>0.5</v>
      </c>
      <c r="I435" s="90">
        <v>151.66812540000001</v>
      </c>
      <c r="J435" s="91">
        <v>-2.4226520999999939</v>
      </c>
      <c r="K435" s="90">
        <v>-3.1098710000000001</v>
      </c>
      <c r="L435" s="91">
        <v>-41.825923109999998</v>
      </c>
      <c r="M435" s="90">
        <v>152.01454949999999</v>
      </c>
      <c r="N435" s="91">
        <v>-1.8023692499999999</v>
      </c>
      <c r="O435" s="90">
        <v>-2.4860000000000002</v>
      </c>
      <c r="P435" s="91">
        <v>-42.678288549999998</v>
      </c>
      <c r="Q435" s="92">
        <v>6814379.1100000003</v>
      </c>
      <c r="R435" s="93">
        <v>274229</v>
      </c>
      <c r="S435" s="92">
        <v>497</v>
      </c>
      <c r="T435" s="94">
        <v>4.4929540020542773E-2</v>
      </c>
      <c r="U435" s="95">
        <v>2.0542463316175234E-3</v>
      </c>
      <c r="V435" s="96"/>
      <c r="W435" s="97">
        <v>24.86</v>
      </c>
      <c r="X435" s="98"/>
      <c r="Y435" s="99">
        <v>1.6004424778761062E-2</v>
      </c>
      <c r="Z435" s="100">
        <v>4.4444440000000005E-3</v>
      </c>
      <c r="AA435" s="99">
        <v>4.3990700000000001E-2</v>
      </c>
      <c r="AB435" s="100">
        <v>2.8899319999999999E-2</v>
      </c>
      <c r="AC435" s="99">
        <v>2.1435469999999998E-2</v>
      </c>
      <c r="AD435" s="53"/>
      <c r="AH435" s="103"/>
    </row>
    <row r="436" spans="1:34" ht="15.5">
      <c r="A436" s="107"/>
      <c r="B436" s="107" t="s">
        <v>485</v>
      </c>
      <c r="C436" s="108"/>
      <c r="D436" s="69"/>
      <c r="E436" s="108"/>
      <c r="F436" s="112"/>
      <c r="G436" s="64"/>
      <c r="H436" s="112"/>
      <c r="I436" s="112"/>
      <c r="J436" s="112"/>
      <c r="K436" s="112"/>
      <c r="L436" s="112"/>
      <c r="M436" s="109"/>
      <c r="N436" s="109"/>
      <c r="O436" s="111"/>
      <c r="P436" s="111"/>
      <c r="Q436" s="109"/>
      <c r="R436" s="109"/>
      <c r="S436" s="109"/>
      <c r="T436" s="109"/>
      <c r="U436" s="109"/>
      <c r="V436" s="110"/>
      <c r="W436" s="109"/>
      <c r="X436" s="110"/>
      <c r="Y436" s="109"/>
      <c r="Z436" s="114"/>
      <c r="AA436" s="114"/>
      <c r="AB436" s="114"/>
      <c r="AC436" s="114"/>
    </row>
    <row r="437" spans="1:34" s="102" customFormat="1">
      <c r="A437" s="85"/>
      <c r="B437" s="85" t="s">
        <v>486</v>
      </c>
      <c r="C437" s="86" t="s">
        <v>58</v>
      </c>
      <c r="D437" s="86" t="s">
        <v>190</v>
      </c>
      <c r="E437" s="87" t="s">
        <v>1193</v>
      </c>
      <c r="F437" s="88"/>
      <c r="G437" s="64"/>
      <c r="H437" s="89">
        <v>0.22</v>
      </c>
      <c r="I437" s="90">
        <v>5.4855446999999993</v>
      </c>
      <c r="J437" s="91">
        <v>-0.4804090600000005</v>
      </c>
      <c r="K437" s="90">
        <v>-0.495417</v>
      </c>
      <c r="L437" s="91">
        <v>3.022777</v>
      </c>
      <c r="M437" s="90">
        <v>5.4855446999999993</v>
      </c>
      <c r="N437" s="91">
        <v>-0.4804090600000005</v>
      </c>
      <c r="O437" s="90">
        <v>-0.49722809999999995</v>
      </c>
      <c r="P437" s="91">
        <v>3.0241556699999999</v>
      </c>
      <c r="Q437" s="92">
        <v>343319.79</v>
      </c>
      <c r="R437" s="93">
        <v>13825</v>
      </c>
      <c r="S437" s="92">
        <v>79</v>
      </c>
      <c r="T437" s="94">
        <v>6.2586271514659245E-2</v>
      </c>
      <c r="U437" s="95">
        <v>1.0916867490346773E-3</v>
      </c>
      <c r="V437" s="96"/>
      <c r="W437" s="97">
        <v>24.9</v>
      </c>
      <c r="X437" s="98"/>
      <c r="Y437" s="99">
        <v>4.0652530120481929E-2</v>
      </c>
      <c r="Z437" s="100">
        <v>5.4299470000000009E-3</v>
      </c>
      <c r="AA437" s="99">
        <v>2.6934650000000001E-2</v>
      </c>
      <c r="AB437" s="100" t="s">
        <v>542</v>
      </c>
      <c r="AC437" s="99" t="s">
        <v>542</v>
      </c>
      <c r="AD437" s="53"/>
      <c r="AH437" s="103"/>
    </row>
    <row r="438" spans="1:34" s="102" customFormat="1">
      <c r="A438" s="85"/>
      <c r="B438" s="85" t="s">
        <v>487</v>
      </c>
      <c r="C438" s="86" t="s">
        <v>58</v>
      </c>
      <c r="D438" s="86" t="s">
        <v>190</v>
      </c>
      <c r="E438" s="87" t="s">
        <v>1194</v>
      </c>
      <c r="F438" s="88"/>
      <c r="G438" s="64"/>
      <c r="H438" s="89">
        <v>0.22</v>
      </c>
      <c r="I438" s="90">
        <v>3.4702903200000002</v>
      </c>
      <c r="J438" s="91">
        <v>9.8525000000000001E-3</v>
      </c>
      <c r="K438" s="90">
        <v>4.8999999999999998E-5</v>
      </c>
      <c r="L438" s="91">
        <v>1.5018910000000001</v>
      </c>
      <c r="M438" s="90">
        <v>3.4702903200000002</v>
      </c>
      <c r="N438" s="91">
        <v>9.8525000000000001E-3</v>
      </c>
      <c r="O438" s="90">
        <v>4.956E-5</v>
      </c>
      <c r="P438" s="91">
        <v>1.50729983</v>
      </c>
      <c r="Q438" s="92">
        <v>269936.68</v>
      </c>
      <c r="R438" s="93">
        <v>10932</v>
      </c>
      <c r="S438" s="92">
        <v>39</v>
      </c>
      <c r="T438" s="94">
        <v>7.7785042491776299E-2</v>
      </c>
      <c r="U438" s="95">
        <v>1.1324050392780062E-3</v>
      </c>
      <c r="V438" s="96"/>
      <c r="W438" s="97">
        <v>24.78</v>
      </c>
      <c r="X438" s="98"/>
      <c r="Y438" s="99">
        <v>4.1500726392251823E-2</v>
      </c>
      <c r="Z438" s="100">
        <v>5.1047260000000004E-3</v>
      </c>
      <c r="AA438" s="99">
        <v>2.191063E-2</v>
      </c>
      <c r="AB438" s="100" t="s">
        <v>542</v>
      </c>
      <c r="AC438" s="99" t="s">
        <v>542</v>
      </c>
      <c r="AD438" s="53"/>
      <c r="AH438" s="103"/>
    </row>
    <row r="439" spans="1:34" s="102" customFormat="1">
      <c r="A439" s="85"/>
      <c r="B439" s="85" t="s">
        <v>488</v>
      </c>
      <c r="C439" s="86" t="s">
        <v>58</v>
      </c>
      <c r="D439" s="86" t="s">
        <v>190</v>
      </c>
      <c r="E439" s="87" t="s">
        <v>1195</v>
      </c>
      <c r="F439" s="88"/>
      <c r="G439" s="64"/>
      <c r="H439" s="89">
        <v>0.22</v>
      </c>
      <c r="I439" s="90">
        <v>12.850841900000001</v>
      </c>
      <c r="J439" s="91">
        <v>-0.42319887999999894</v>
      </c>
      <c r="K439" s="90">
        <v>-0.49151800000000001</v>
      </c>
      <c r="L439" s="91">
        <v>9.1538629999999994</v>
      </c>
      <c r="M439" s="90">
        <v>12.850841900000001</v>
      </c>
      <c r="N439" s="91">
        <v>-2.3887988799999991</v>
      </c>
      <c r="O439" s="90">
        <v>-2.4694319</v>
      </c>
      <c r="P439" s="91">
        <v>9.1717760499999983</v>
      </c>
      <c r="Q439" s="92">
        <v>462382.65</v>
      </c>
      <c r="R439" s="93">
        <v>18770</v>
      </c>
      <c r="S439" s="92">
        <v>71</v>
      </c>
      <c r="T439" s="94">
        <v>3.5980728235400675E-2</v>
      </c>
      <c r="U439" s="95">
        <v>1.235270544334455E-3</v>
      </c>
      <c r="V439" s="96"/>
      <c r="W439" s="97">
        <v>24.7</v>
      </c>
      <c r="X439" s="98"/>
      <c r="Y439" s="99">
        <v>4.3933117408906895E-2</v>
      </c>
      <c r="Z439" s="100">
        <v>6.958423E-3</v>
      </c>
      <c r="AA439" s="99">
        <v>1.7752380000000002E-2</v>
      </c>
      <c r="AB439" s="100" t="s">
        <v>542</v>
      </c>
      <c r="AC439" s="99" t="s">
        <v>542</v>
      </c>
      <c r="AD439" s="53"/>
      <c r="AH439" s="103"/>
    </row>
    <row r="440" spans="1:34" s="102" customFormat="1">
      <c r="A440" s="85"/>
      <c r="B440" s="85" t="s">
        <v>489</v>
      </c>
      <c r="C440" s="86" t="s">
        <v>58</v>
      </c>
      <c r="D440" s="113" t="s">
        <v>190</v>
      </c>
      <c r="E440" s="87" t="s">
        <v>1196</v>
      </c>
      <c r="F440" s="88"/>
      <c r="G440" s="64"/>
      <c r="H440" s="89">
        <v>0.22</v>
      </c>
      <c r="I440" s="90">
        <v>1.022</v>
      </c>
      <c r="J440" s="91">
        <v>4.7999999999999996E-3</v>
      </c>
      <c r="K440" s="90">
        <v>0</v>
      </c>
      <c r="L440" s="91">
        <v>1</v>
      </c>
      <c r="M440" s="90">
        <v>1.022</v>
      </c>
      <c r="N440" s="91">
        <v>4.7999999999999996E-3</v>
      </c>
      <c r="O440" s="90">
        <v>0</v>
      </c>
      <c r="P440" s="91">
        <v>1.0004000000000002</v>
      </c>
      <c r="Q440" s="92">
        <v>269224.85000000003</v>
      </c>
      <c r="R440" s="93">
        <v>10603</v>
      </c>
      <c r="S440" s="92">
        <v>25</v>
      </c>
      <c r="T440" s="94">
        <v>0.26342940313111551</v>
      </c>
      <c r="U440" s="95">
        <v>1.1138000183873917E-3</v>
      </c>
      <c r="V440" s="96"/>
      <c r="W440" s="97">
        <v>25.55</v>
      </c>
      <c r="X440" s="98"/>
      <c r="Y440" s="99">
        <v>8.7509197651663394E-3</v>
      </c>
      <c r="Z440" s="100">
        <v>1.394829E-2</v>
      </c>
      <c r="AA440" s="99" t="s">
        <v>542</v>
      </c>
      <c r="AB440" s="100" t="s">
        <v>542</v>
      </c>
      <c r="AC440" s="99" t="s">
        <v>542</v>
      </c>
      <c r="AD440" s="53"/>
      <c r="AH440" s="103"/>
    </row>
    <row r="441" spans="1:34" ht="15.5">
      <c r="A441" s="107"/>
      <c r="B441" s="107" t="s">
        <v>490</v>
      </c>
      <c r="C441" s="108"/>
      <c r="D441" s="69"/>
      <c r="E441" s="108"/>
      <c r="F441" s="112"/>
      <c r="G441" s="64"/>
      <c r="H441" s="112"/>
      <c r="I441" s="112"/>
      <c r="J441" s="112"/>
      <c r="K441" s="112"/>
      <c r="L441" s="112"/>
      <c r="M441" s="109"/>
      <c r="N441" s="109"/>
      <c r="O441" s="111"/>
      <c r="P441" s="111"/>
      <c r="Q441" s="109"/>
      <c r="R441" s="109"/>
      <c r="S441" s="109"/>
      <c r="T441" s="109"/>
      <c r="U441" s="109"/>
      <c r="V441" s="110"/>
      <c r="W441" s="109"/>
      <c r="X441" s="110"/>
      <c r="Y441" s="109"/>
      <c r="Z441" s="114"/>
      <c r="AA441" s="114"/>
      <c r="AB441" s="114"/>
      <c r="AC441" s="114"/>
    </row>
    <row r="442" spans="1:34">
      <c r="A442" s="85"/>
      <c r="B442" s="85" t="s">
        <v>491</v>
      </c>
      <c r="C442" s="86" t="s">
        <v>45</v>
      </c>
      <c r="D442" s="86" t="s">
        <v>190</v>
      </c>
      <c r="E442" s="87" t="s">
        <v>1197</v>
      </c>
      <c r="F442" s="88"/>
      <c r="G442" s="64"/>
      <c r="H442" s="89">
        <v>0.18</v>
      </c>
      <c r="I442" s="90">
        <v>5038.48358912</v>
      </c>
      <c r="J442" s="91">
        <v>40.768183369999889</v>
      </c>
      <c r="K442" s="90">
        <v>41.737121999999999</v>
      </c>
      <c r="L442" s="91">
        <v>960.15202499999998</v>
      </c>
      <c r="M442" s="90">
        <v>5019.9645724800002</v>
      </c>
      <c r="N442" s="91">
        <v>-52.851066269999507</v>
      </c>
      <c r="O442" s="90">
        <v>-51.841550720000001</v>
      </c>
      <c r="P442" s="91">
        <v>953.46362151999995</v>
      </c>
      <c r="Q442" s="92">
        <v>831942830.78000021</v>
      </c>
      <c r="R442" s="93">
        <v>16583696</v>
      </c>
      <c r="S442" s="92">
        <v>13205</v>
      </c>
      <c r="T442" s="94">
        <v>0.16511770179751717</v>
      </c>
      <c r="U442" s="95">
        <v>2.0515235582628595E-4</v>
      </c>
      <c r="V442" s="96"/>
      <c r="W442" s="97">
        <v>50.24</v>
      </c>
      <c r="X442" s="98"/>
      <c r="Y442" s="99">
        <v>3.9820063694267507E-2</v>
      </c>
      <c r="Z442" s="100">
        <v>3.540002E-3</v>
      </c>
      <c r="AA442" s="99">
        <v>3.9898750000000004E-2</v>
      </c>
      <c r="AB442" s="100">
        <v>4.2916379999999997E-2</v>
      </c>
      <c r="AC442" s="99">
        <v>3.2365999999999999E-2</v>
      </c>
    </row>
    <row r="443" spans="1:34">
      <c r="A443" s="85"/>
      <c r="B443" s="85" t="s">
        <v>492</v>
      </c>
      <c r="C443" s="86" t="s">
        <v>45</v>
      </c>
      <c r="D443" s="86" t="s">
        <v>747</v>
      </c>
      <c r="E443" s="87" t="s">
        <v>1198</v>
      </c>
      <c r="F443" s="88"/>
      <c r="G443" s="64"/>
      <c r="H443" s="89">
        <v>7.0000000000000007E-2</v>
      </c>
      <c r="I443" s="90">
        <v>1202.6680552999999</v>
      </c>
      <c r="J443" s="91">
        <v>-13.295321180000066</v>
      </c>
      <c r="K443" s="90">
        <v>-14.018502</v>
      </c>
      <c r="L443" s="91">
        <v>340.34574199999997</v>
      </c>
      <c r="M443" s="90">
        <v>1202.6680552999999</v>
      </c>
      <c r="N443" s="91">
        <v>-13.295321180000066</v>
      </c>
      <c r="O443" s="90">
        <v>-14.020259599999999</v>
      </c>
      <c r="P443" s="91">
        <v>341.34077794999996</v>
      </c>
      <c r="Q443" s="92">
        <v>140121525.11599997</v>
      </c>
      <c r="R443" s="93">
        <v>1393318</v>
      </c>
      <c r="S443" s="92">
        <v>3987</v>
      </c>
      <c r="T443" s="94">
        <v>0.11650889411962248</v>
      </c>
      <c r="U443" s="95">
        <v>1.4846319939824289E-4</v>
      </c>
      <c r="V443" s="96"/>
      <c r="W443" s="97">
        <v>100.7</v>
      </c>
      <c r="X443" s="98"/>
      <c r="Y443" s="99">
        <v>3.9660695134061563E-2</v>
      </c>
      <c r="Z443" s="100">
        <v>4.0961610000000001E-3</v>
      </c>
      <c r="AA443" s="99">
        <v>3.9279069999999999E-2</v>
      </c>
      <c r="AB443" s="100">
        <v>4.2838960000000002E-2</v>
      </c>
      <c r="AC443" s="99">
        <v>3.1657320000000003E-2</v>
      </c>
    </row>
    <row r="444" spans="1:34">
      <c r="A444" s="85"/>
      <c r="B444" s="85" t="s">
        <v>493</v>
      </c>
      <c r="C444" s="86" t="s">
        <v>45</v>
      </c>
      <c r="D444" s="86" t="s">
        <v>130</v>
      </c>
      <c r="E444" s="87" t="s">
        <v>1199</v>
      </c>
      <c r="F444" s="88"/>
      <c r="G444" s="64"/>
      <c r="H444" s="89">
        <v>0.2</v>
      </c>
      <c r="I444" s="90">
        <v>6.03</v>
      </c>
      <c r="J444" s="91">
        <v>3.0152999999999999</v>
      </c>
      <c r="K444" s="90">
        <v>3.014532</v>
      </c>
      <c r="L444" s="91">
        <v>6.0188899999999999</v>
      </c>
      <c r="M444" s="90">
        <v>6.03</v>
      </c>
      <c r="N444" s="91">
        <v>3.0152999999999999</v>
      </c>
      <c r="O444" s="90">
        <v>3.0150000000000001</v>
      </c>
      <c r="P444" s="91">
        <v>6.0297000000000001</v>
      </c>
      <c r="Q444" s="92">
        <v>3248097.08</v>
      </c>
      <c r="R444" s="93">
        <v>32345</v>
      </c>
      <c r="S444" s="92">
        <v>29</v>
      </c>
      <c r="T444" s="94">
        <v>0.53865623217247094</v>
      </c>
      <c r="U444" s="95">
        <v>2.0856212030656671E-4</v>
      </c>
      <c r="V444" s="96"/>
      <c r="W444" s="97">
        <v>100.5</v>
      </c>
      <c r="X444" s="98"/>
      <c r="Y444" s="99">
        <v>7.115810945273633E-3</v>
      </c>
      <c r="Z444" s="100">
        <v>2.5767679999999997E-3</v>
      </c>
      <c r="AA444" s="99" t="s">
        <v>542</v>
      </c>
      <c r="AB444" s="100" t="s">
        <v>542</v>
      </c>
      <c r="AC444" s="99" t="s">
        <v>542</v>
      </c>
    </row>
    <row r="445" spans="1:34">
      <c r="A445" s="85"/>
      <c r="B445" s="85" t="s">
        <v>494</v>
      </c>
      <c r="C445" s="86" t="s">
        <v>45</v>
      </c>
      <c r="D445" s="86" t="s">
        <v>747</v>
      </c>
      <c r="E445" s="87" t="s">
        <v>1200</v>
      </c>
      <c r="F445" s="88"/>
      <c r="G445" s="64"/>
      <c r="H445" s="89">
        <v>0.12</v>
      </c>
      <c r="I445" s="90">
        <v>744.95858905999989</v>
      </c>
      <c r="J445" s="91">
        <v>140.71424605999994</v>
      </c>
      <c r="K445" s="90">
        <v>140.17365899999999</v>
      </c>
      <c r="L445" s="91">
        <v>418.09233799999998</v>
      </c>
      <c r="M445" s="90">
        <v>744.95858905999989</v>
      </c>
      <c r="N445" s="91">
        <v>140.71424605999994</v>
      </c>
      <c r="O445" s="90">
        <v>140.35386176</v>
      </c>
      <c r="P445" s="91">
        <v>419.17000664000005</v>
      </c>
      <c r="Q445" s="92">
        <v>183487488.85069999</v>
      </c>
      <c r="R445" s="93">
        <v>1824908</v>
      </c>
      <c r="S445" s="92">
        <v>3252</v>
      </c>
      <c r="T445" s="94">
        <v>0.2463056222792562</v>
      </c>
      <c r="U445" s="95">
        <v>1.8581279082647716E-4</v>
      </c>
      <c r="V445" s="96"/>
      <c r="W445" s="97">
        <v>100.66</v>
      </c>
      <c r="X445" s="98"/>
      <c r="Y445" s="99">
        <v>4.1146214981124578E-2</v>
      </c>
      <c r="Z445" s="100">
        <v>4.2523939999999996E-3</v>
      </c>
      <c r="AA445" s="99">
        <v>4.0274150000000002E-2</v>
      </c>
      <c r="AB445" s="100">
        <v>4.4336089999999995E-2</v>
      </c>
      <c r="AC445" s="99">
        <v>3.2715569999999999E-2</v>
      </c>
    </row>
    <row r="446" spans="1:34">
      <c r="A446" s="85"/>
      <c r="B446" s="85" t="s">
        <v>495</v>
      </c>
      <c r="C446" s="86" t="s">
        <v>58</v>
      </c>
      <c r="D446" s="86" t="s">
        <v>190</v>
      </c>
      <c r="E446" s="87" t="s">
        <v>1201</v>
      </c>
      <c r="F446" s="88"/>
      <c r="G446" s="64"/>
      <c r="H446" s="89">
        <v>0.18</v>
      </c>
      <c r="I446" s="90">
        <v>603.16750780000007</v>
      </c>
      <c r="J446" s="91">
        <v>7.7081871500000956</v>
      </c>
      <c r="K446" s="90">
        <v>8.0464289999999998</v>
      </c>
      <c r="L446" s="91">
        <v>200.721317</v>
      </c>
      <c r="M446" s="90">
        <v>603.16750780000007</v>
      </c>
      <c r="N446" s="91">
        <v>-15.397612849999904</v>
      </c>
      <c r="O446" s="90">
        <v>-15.028173200000001</v>
      </c>
      <c r="P446" s="91">
        <v>201.19257440500004</v>
      </c>
      <c r="Q446" s="92">
        <v>181700508.037</v>
      </c>
      <c r="R446" s="93">
        <v>3624013</v>
      </c>
      <c r="S446" s="92">
        <v>3039</v>
      </c>
      <c r="T446" s="94">
        <v>0.30124385960334049</v>
      </c>
      <c r="U446" s="95">
        <v>2.4173906536380449E-4</v>
      </c>
      <c r="V446" s="96"/>
      <c r="W446" s="97">
        <v>50.2</v>
      </c>
      <c r="X446" s="98"/>
      <c r="Y446" s="99">
        <v>4.0997091633466133E-2</v>
      </c>
      <c r="Z446" s="100">
        <v>3.28685E-3</v>
      </c>
      <c r="AA446" s="99">
        <v>4.179331E-2</v>
      </c>
      <c r="AB446" s="100" t="s">
        <v>542</v>
      </c>
      <c r="AC446" s="99" t="s">
        <v>542</v>
      </c>
    </row>
    <row r="447" spans="1:34">
      <c r="A447" s="85"/>
      <c r="B447" s="85" t="s">
        <v>496</v>
      </c>
      <c r="C447" s="86" t="s">
        <v>58</v>
      </c>
      <c r="D447" s="86" t="s">
        <v>424</v>
      </c>
      <c r="E447" s="87" t="s">
        <v>1202</v>
      </c>
      <c r="F447" s="88"/>
      <c r="G447" s="64"/>
      <c r="H447" s="89">
        <v>0.15</v>
      </c>
      <c r="I447" s="90">
        <v>106.57070693999999</v>
      </c>
      <c r="J447" s="91">
        <v>1.9768045399999916</v>
      </c>
      <c r="K447" s="90">
        <v>2.0108609999999998</v>
      </c>
      <c r="L447" s="91">
        <v>106.108605</v>
      </c>
      <c r="M447" s="90">
        <v>106.57070693999999</v>
      </c>
      <c r="N447" s="91">
        <v>1.9768045399999916</v>
      </c>
      <c r="O447" s="90">
        <v>2.0184422400000002</v>
      </c>
      <c r="P447" s="91">
        <v>106.4523083</v>
      </c>
      <c r="Q447" s="92">
        <v>3902475.4400000004</v>
      </c>
      <c r="R447" s="93">
        <v>77876</v>
      </c>
      <c r="S447" s="92">
        <v>78</v>
      </c>
      <c r="T447" s="94">
        <v>3.661865020935931E-2</v>
      </c>
      <c r="U447" s="95">
        <v>4.1565239012803656E-4</v>
      </c>
      <c r="V447" s="96"/>
      <c r="W447" s="97">
        <v>50.22</v>
      </c>
      <c r="X447" s="98"/>
      <c r="Y447" s="99">
        <v>1.7522899243329351E-2</v>
      </c>
      <c r="Z447" s="100">
        <v>3.3966030000000002E-3</v>
      </c>
      <c r="AA447" s="99" t="s">
        <v>542</v>
      </c>
      <c r="AB447" s="100" t="s">
        <v>542</v>
      </c>
      <c r="AC447" s="99" t="s">
        <v>542</v>
      </c>
    </row>
    <row r="448" spans="1:34" ht="15.5">
      <c r="A448" s="107"/>
      <c r="B448" s="107" t="s">
        <v>497</v>
      </c>
      <c r="C448" s="108"/>
      <c r="D448" s="69"/>
      <c r="E448" s="108"/>
      <c r="F448" s="112"/>
      <c r="G448" s="64"/>
      <c r="H448" s="112"/>
      <c r="I448" s="112"/>
      <c r="J448" s="112"/>
      <c r="K448" s="112"/>
      <c r="L448" s="112"/>
      <c r="M448" s="109"/>
      <c r="N448" s="109"/>
      <c r="O448" s="111"/>
      <c r="P448" s="111"/>
      <c r="Q448" s="109"/>
      <c r="R448" s="109"/>
      <c r="S448" s="109"/>
      <c r="T448" s="109"/>
      <c r="U448" s="109"/>
      <c r="V448" s="110"/>
      <c r="W448" s="109"/>
      <c r="X448" s="110"/>
      <c r="Y448" s="109"/>
      <c r="Z448" s="114"/>
      <c r="AA448" s="114"/>
      <c r="AB448" s="114"/>
      <c r="AC448" s="114"/>
    </row>
    <row r="449" spans="1:34" ht="15.75" customHeight="1">
      <c r="A449" s="85" t="s">
        <v>112</v>
      </c>
      <c r="B449" s="85" t="s">
        <v>498</v>
      </c>
      <c r="C449" s="86" t="s">
        <v>45</v>
      </c>
      <c r="D449" s="86" t="s">
        <v>190</v>
      </c>
      <c r="E449" s="87" t="s">
        <v>1203</v>
      </c>
      <c r="F449" s="88"/>
      <c r="G449" s="64"/>
      <c r="H449" s="89">
        <v>0.39</v>
      </c>
      <c r="I449" s="90">
        <v>34.068479500000002</v>
      </c>
      <c r="J449" s="91">
        <v>-5.617714999999851E-2</v>
      </c>
      <c r="K449" s="90">
        <v>-1.2772810000000001</v>
      </c>
      <c r="L449" s="91">
        <v>0.281748</v>
      </c>
      <c r="M449" s="90">
        <v>33.922729500000003</v>
      </c>
      <c r="N449" s="91">
        <v>-6.1402149999998511E-2</v>
      </c>
      <c r="O449" s="90">
        <v>-1.325</v>
      </c>
      <c r="P449" s="91">
        <v>0.26456868000000061</v>
      </c>
      <c r="Q449" s="92">
        <v>3040149.8899999997</v>
      </c>
      <c r="R449" s="93">
        <v>117338</v>
      </c>
      <c r="S449" s="92">
        <v>257</v>
      </c>
      <c r="T449" s="94">
        <v>8.9236441855293239E-2</v>
      </c>
      <c r="U449" s="95">
        <v>2.9856230641604965E-3</v>
      </c>
      <c r="V449" s="96"/>
      <c r="W449" s="97">
        <v>26.5</v>
      </c>
      <c r="X449" s="98"/>
      <c r="Y449" s="99">
        <v>3.0437698113207547E-2</v>
      </c>
      <c r="Z449" s="100">
        <v>3.7181989999999998E-2</v>
      </c>
      <c r="AA449" s="99">
        <v>2.576111E-2</v>
      </c>
      <c r="AB449" s="100">
        <v>7.4061219999999997E-2</v>
      </c>
      <c r="AC449" s="99">
        <v>3.4512830000000001E-2</v>
      </c>
    </row>
    <row r="450" spans="1:34" s="102" customFormat="1">
      <c r="A450" s="85" t="s">
        <v>112</v>
      </c>
      <c r="B450" s="85" t="s">
        <v>499</v>
      </c>
      <c r="C450" s="86" t="s">
        <v>45</v>
      </c>
      <c r="D450" s="86" t="s">
        <v>190</v>
      </c>
      <c r="E450" s="87" t="s">
        <v>1204</v>
      </c>
      <c r="F450" s="88"/>
      <c r="G450" s="64"/>
      <c r="H450" s="89">
        <v>0.39</v>
      </c>
      <c r="I450" s="90">
        <v>50.965008070000003</v>
      </c>
      <c r="J450" s="91">
        <v>2.3013029000000058</v>
      </c>
      <c r="K450" s="90">
        <v>0</v>
      </c>
      <c r="L450" s="91">
        <v>-0.97964300000000004</v>
      </c>
      <c r="M450" s="90">
        <v>50.965008070000003</v>
      </c>
      <c r="N450" s="91">
        <v>2.3013029000000058</v>
      </c>
      <c r="O450" s="90">
        <v>0</v>
      </c>
      <c r="P450" s="91">
        <v>-0.95326947999999978</v>
      </c>
      <c r="Q450" s="92">
        <v>3669447.709999999</v>
      </c>
      <c r="R450" s="93">
        <v>130194</v>
      </c>
      <c r="S450" s="92">
        <v>414</v>
      </c>
      <c r="T450" s="94">
        <v>7.1999355027277626E-2</v>
      </c>
      <c r="U450" s="95">
        <v>2.5945183290216282E-3</v>
      </c>
      <c r="V450" s="96"/>
      <c r="W450" s="97">
        <v>28.79</v>
      </c>
      <c r="X450" s="98"/>
      <c r="Y450" s="99">
        <v>2.7950885724209795E-2</v>
      </c>
      <c r="Z450" s="100">
        <v>4.7289919999999999E-2</v>
      </c>
      <c r="AA450" s="99">
        <v>2.703036E-2</v>
      </c>
      <c r="AB450" s="100">
        <v>8.8529070000000001E-2</v>
      </c>
      <c r="AC450" s="99">
        <v>5.1167959999999998E-2</v>
      </c>
      <c r="AD450" s="53"/>
      <c r="AH450" s="103"/>
    </row>
    <row r="451" spans="1:34" s="102" customFormat="1">
      <c r="A451" s="85" t="s">
        <v>112</v>
      </c>
      <c r="B451" s="85" t="s">
        <v>500</v>
      </c>
      <c r="C451" s="86" t="s">
        <v>45</v>
      </c>
      <c r="D451" s="86" t="s">
        <v>190</v>
      </c>
      <c r="E451" s="87" t="s">
        <v>1205</v>
      </c>
      <c r="F451" s="88"/>
      <c r="G451" s="64"/>
      <c r="H451" s="89">
        <v>0.19</v>
      </c>
      <c r="I451" s="90">
        <v>1455.0897082000001</v>
      </c>
      <c r="J451" s="91">
        <v>95.320445800000186</v>
      </c>
      <c r="K451" s="90">
        <v>57.629925999999998</v>
      </c>
      <c r="L451" s="91">
        <v>577.74523799999997</v>
      </c>
      <c r="M451" s="90">
        <v>1454.5389327</v>
      </c>
      <c r="N451" s="91">
        <v>95.373836700000041</v>
      </c>
      <c r="O451" s="90">
        <v>58.729679699999998</v>
      </c>
      <c r="P451" s="91">
        <v>581.84542646</v>
      </c>
      <c r="Q451" s="92">
        <v>94764687.273000017</v>
      </c>
      <c r="R451" s="93">
        <v>2295947</v>
      </c>
      <c r="S451" s="92">
        <v>32387</v>
      </c>
      <c r="T451" s="94">
        <v>6.5126353886611879E-2</v>
      </c>
      <c r="U451" s="95">
        <v>6.4914384203015429E-4</v>
      </c>
      <c r="V451" s="96"/>
      <c r="W451" s="97">
        <v>41.9</v>
      </c>
      <c r="X451" s="98"/>
      <c r="Y451" s="99">
        <v>1.9742744630071599E-2</v>
      </c>
      <c r="Z451" s="100">
        <v>2.6960790000000002E-2</v>
      </c>
      <c r="AA451" s="99">
        <v>0.1383865</v>
      </c>
      <c r="AB451" s="100">
        <v>0.15526760000000001</v>
      </c>
      <c r="AC451" s="99">
        <v>0.1091911</v>
      </c>
      <c r="AD451" s="53"/>
      <c r="AH451" s="103"/>
    </row>
    <row r="452" spans="1:34">
      <c r="A452" s="85" t="s">
        <v>112</v>
      </c>
      <c r="B452" s="85" t="s">
        <v>501</v>
      </c>
      <c r="C452" s="86" t="s">
        <v>45</v>
      </c>
      <c r="D452" s="86" t="s">
        <v>190</v>
      </c>
      <c r="E452" s="87" t="s">
        <v>1206</v>
      </c>
      <c r="F452" s="88"/>
      <c r="G452" s="64"/>
      <c r="H452" s="89">
        <v>0.39</v>
      </c>
      <c r="I452" s="90">
        <v>118.20037403999999</v>
      </c>
      <c r="J452" s="91">
        <v>6.1796773499999942</v>
      </c>
      <c r="K452" s="90">
        <v>0</v>
      </c>
      <c r="L452" s="91">
        <v>11.073572</v>
      </c>
      <c r="M452" s="90">
        <v>118.09559483999999</v>
      </c>
      <c r="N452" s="91">
        <v>6.1741993499999941</v>
      </c>
      <c r="O452" s="90">
        <v>0</v>
      </c>
      <c r="P452" s="91">
        <v>10.981932870000001</v>
      </c>
      <c r="Q452" s="92">
        <v>4092321.2050000001</v>
      </c>
      <c r="R452" s="93">
        <v>133899</v>
      </c>
      <c r="S452" s="92">
        <v>1091</v>
      </c>
      <c r="T452" s="94">
        <v>3.4621897250639196E-2</v>
      </c>
      <c r="U452" s="95">
        <v>2.6819243299107199E-3</v>
      </c>
      <c r="V452" s="96"/>
      <c r="W452" s="97">
        <v>31.56</v>
      </c>
      <c r="X452" s="98"/>
      <c r="Y452" s="99">
        <v>2.5771134347275033E-2</v>
      </c>
      <c r="Z452" s="100">
        <v>5.5165499999999999E-2</v>
      </c>
      <c r="AA452" s="99">
        <v>3.1721770000000003E-2</v>
      </c>
      <c r="AB452" s="100">
        <v>0.10334860000000001</v>
      </c>
      <c r="AC452" s="99">
        <v>6.8330950000000001E-2</v>
      </c>
    </row>
    <row r="453" spans="1:34">
      <c r="A453" s="85"/>
      <c r="B453" s="85" t="s">
        <v>502</v>
      </c>
      <c r="C453" s="86" t="s">
        <v>58</v>
      </c>
      <c r="D453" s="86" t="s">
        <v>772</v>
      </c>
      <c r="E453" s="87" t="s">
        <v>1207</v>
      </c>
      <c r="F453" s="88"/>
      <c r="G453" s="64"/>
      <c r="H453" s="89">
        <v>0.69</v>
      </c>
      <c r="I453" s="90">
        <v>81.231591149999986</v>
      </c>
      <c r="J453" s="91">
        <v>1.9056875699999929</v>
      </c>
      <c r="K453" s="90">
        <v>2.2830473499999999</v>
      </c>
      <c r="L453" s="91">
        <v>17.731899479999996</v>
      </c>
      <c r="M453" s="90">
        <v>80.896206599999999</v>
      </c>
      <c r="N453" s="91">
        <v>1.9072094799999892</v>
      </c>
      <c r="O453" s="90">
        <v>2.2953617999999998</v>
      </c>
      <c r="P453" s="91">
        <v>18.039561190000001</v>
      </c>
      <c r="Q453" s="92">
        <v>3059380.0200000005</v>
      </c>
      <c r="R453" s="93">
        <v>754337</v>
      </c>
      <c r="S453" s="92">
        <v>206</v>
      </c>
      <c r="T453" s="94">
        <v>3.7662441135132202E-2</v>
      </c>
      <c r="U453" s="95">
        <v>4.4725854340298098E-3</v>
      </c>
      <c r="V453" s="96"/>
      <c r="W453" s="97">
        <v>4.05</v>
      </c>
      <c r="X453" s="98"/>
      <c r="Y453" s="99">
        <v>4.4296296296296299E-2</v>
      </c>
      <c r="Z453" s="100">
        <v>-1.18856E-3</v>
      </c>
      <c r="AA453" s="99">
        <v>0.1071329</v>
      </c>
      <c r="AB453" s="100">
        <v>9.7256579999999995E-2</v>
      </c>
      <c r="AC453" s="99">
        <v>5.5674910000000001E-2</v>
      </c>
    </row>
    <row r="454" spans="1:34">
      <c r="A454" s="85" t="s">
        <v>112</v>
      </c>
      <c r="B454" s="85" t="s">
        <v>503</v>
      </c>
      <c r="C454" s="86" t="s">
        <v>45</v>
      </c>
      <c r="D454" s="86" t="s">
        <v>747</v>
      </c>
      <c r="E454" s="87" t="s">
        <v>1208</v>
      </c>
      <c r="F454" s="88"/>
      <c r="G454" s="64"/>
      <c r="H454" s="89">
        <v>0.22</v>
      </c>
      <c r="I454" s="90">
        <v>25.557455600000001</v>
      </c>
      <c r="J454" s="91">
        <v>0.41062749999999998</v>
      </c>
      <c r="K454" s="90">
        <v>0</v>
      </c>
      <c r="L454" s="91">
        <v>4.2571560000000002</v>
      </c>
      <c r="M454" s="90">
        <v>25.555712879999998</v>
      </c>
      <c r="N454" s="91">
        <v>0.41059950000000001</v>
      </c>
      <c r="O454" s="90">
        <v>0</v>
      </c>
      <c r="P454" s="91">
        <v>4.2628384000000006</v>
      </c>
      <c r="Q454" s="92">
        <v>1469175.1349999998</v>
      </c>
      <c r="R454" s="93">
        <v>47691</v>
      </c>
      <c r="S454" s="92">
        <v>103</v>
      </c>
      <c r="T454" s="94">
        <v>5.7485187805628023E-2</v>
      </c>
      <c r="U454" s="95">
        <v>3.450036206022565E-3</v>
      </c>
      <c r="V454" s="96"/>
      <c r="W454" s="97">
        <v>31.12</v>
      </c>
      <c r="X454" s="98"/>
      <c r="Y454" s="99">
        <v>2.6321111825192801E-2</v>
      </c>
      <c r="Z454" s="100">
        <v>1.6329199999999999E-2</v>
      </c>
      <c r="AA454" s="99">
        <v>6.5118469999999998E-2</v>
      </c>
      <c r="AB454" s="100">
        <v>9.705161000000001E-2</v>
      </c>
      <c r="AC454" s="99" t="s">
        <v>542</v>
      </c>
    </row>
    <row r="455" spans="1:34">
      <c r="A455" s="85" t="s">
        <v>112</v>
      </c>
      <c r="B455" s="85" t="s">
        <v>504</v>
      </c>
      <c r="C455" s="86" t="s">
        <v>45</v>
      </c>
      <c r="D455" s="86" t="s">
        <v>747</v>
      </c>
      <c r="E455" s="87" t="s">
        <v>1209</v>
      </c>
      <c r="F455" s="88"/>
      <c r="G455" s="64"/>
      <c r="H455" s="89">
        <v>0.22</v>
      </c>
      <c r="I455" s="90">
        <v>26.628825160000002</v>
      </c>
      <c r="J455" s="91">
        <v>0.64244116000000018</v>
      </c>
      <c r="K455" s="90">
        <v>0</v>
      </c>
      <c r="L455" s="91">
        <v>7.8733589999999998</v>
      </c>
      <c r="M455" s="90">
        <v>26.628825160000002</v>
      </c>
      <c r="N455" s="91">
        <v>0.64244116000000018</v>
      </c>
      <c r="O455" s="90">
        <v>0</v>
      </c>
      <c r="P455" s="91">
        <v>7.8824015799999989</v>
      </c>
      <c r="Q455" s="92">
        <v>1504902.2400000002</v>
      </c>
      <c r="R455" s="93">
        <v>41553</v>
      </c>
      <c r="S455" s="92">
        <v>203</v>
      </c>
      <c r="T455" s="94">
        <v>5.6514030602467638E-2</v>
      </c>
      <c r="U455" s="95">
        <v>2.8062296087093307E-3</v>
      </c>
      <c r="V455" s="96"/>
      <c r="W455" s="97">
        <v>36.89</v>
      </c>
      <c r="X455" s="98"/>
      <c r="Y455" s="99">
        <v>2.4164760097587421E-2</v>
      </c>
      <c r="Z455" s="100">
        <v>2.472222E-2</v>
      </c>
      <c r="AA455" s="99">
        <v>9.7986350000000014E-2</v>
      </c>
      <c r="AB455" s="100">
        <v>0.14367380000000002</v>
      </c>
      <c r="AC455" s="99" t="s">
        <v>542</v>
      </c>
    </row>
    <row r="456" spans="1:34">
      <c r="A456" s="85"/>
      <c r="B456" s="85" t="s">
        <v>505</v>
      </c>
      <c r="C456" s="86" t="s">
        <v>45</v>
      </c>
      <c r="D456" s="86" t="s">
        <v>777</v>
      </c>
      <c r="E456" s="87" t="s">
        <v>1210</v>
      </c>
      <c r="F456" s="88"/>
      <c r="G456" s="64"/>
      <c r="H456" s="89">
        <v>0.27</v>
      </c>
      <c r="I456" s="90">
        <v>413.16906640000002</v>
      </c>
      <c r="J456" s="91">
        <v>44.099423800000011</v>
      </c>
      <c r="K456" s="90">
        <v>37.177231999999997</v>
      </c>
      <c r="L456" s="91">
        <v>330.18302199999999</v>
      </c>
      <c r="M456" s="90">
        <v>416.63392895999999</v>
      </c>
      <c r="N456" s="91">
        <v>46.163920319999932</v>
      </c>
      <c r="O456" s="90">
        <v>39.630400000000002</v>
      </c>
      <c r="P456" s="91">
        <v>330.22051407999999</v>
      </c>
      <c r="Q456" s="92">
        <v>50863684.709999986</v>
      </c>
      <c r="R456" s="93">
        <v>880469</v>
      </c>
      <c r="S456" s="92">
        <v>52050</v>
      </c>
      <c r="T456" s="94">
        <v>0.123106226594315</v>
      </c>
      <c r="U456" s="95">
        <v>9.0772202463370406E-4</v>
      </c>
      <c r="V456" s="96"/>
      <c r="W456" s="97">
        <v>58.28</v>
      </c>
      <c r="X456" s="98"/>
      <c r="Y456" s="99">
        <v>2.4654804392587507E-2</v>
      </c>
      <c r="Z456" s="100">
        <v>1.763576E-2</v>
      </c>
      <c r="AA456" s="99">
        <v>0.14401040000000001</v>
      </c>
      <c r="AB456" s="100" t="s">
        <v>542</v>
      </c>
      <c r="AC456" s="99" t="s">
        <v>542</v>
      </c>
    </row>
    <row r="457" spans="1:34">
      <c r="A457" s="85"/>
      <c r="B457" s="85" t="s">
        <v>506</v>
      </c>
      <c r="C457" s="86" t="s">
        <v>45</v>
      </c>
      <c r="D457" s="86" t="s">
        <v>777</v>
      </c>
      <c r="E457" s="87" t="s">
        <v>1211</v>
      </c>
      <c r="F457" s="88"/>
      <c r="G457" s="64"/>
      <c r="H457" s="89">
        <v>0.27</v>
      </c>
      <c r="I457" s="90">
        <v>303.10262999999998</v>
      </c>
      <c r="J457" s="91">
        <v>4.4555175</v>
      </c>
      <c r="K457" s="90">
        <v>1.397907</v>
      </c>
      <c r="L457" s="91">
        <v>51.870849999999997</v>
      </c>
      <c r="M457" s="90">
        <v>303.12461628000005</v>
      </c>
      <c r="N457" s="91">
        <v>5.0152392300000193</v>
      </c>
      <c r="O457" s="90">
        <v>1.9782</v>
      </c>
      <c r="P457" s="91">
        <v>52.13199899</v>
      </c>
      <c r="Q457" s="92">
        <v>13662447.65</v>
      </c>
      <c r="R457" s="93">
        <v>243878</v>
      </c>
      <c r="S457" s="92">
        <v>2070</v>
      </c>
      <c r="T457" s="94">
        <v>4.5075318713004901E-2</v>
      </c>
      <c r="U457" s="95">
        <v>1.3387747782075611E-3</v>
      </c>
      <c r="V457" s="96"/>
      <c r="W457" s="97">
        <v>56.52</v>
      </c>
      <c r="X457" s="98"/>
      <c r="Y457" s="99">
        <v>5.178538570417552E-2</v>
      </c>
      <c r="Z457" s="100">
        <v>1.0187669999999999E-2</v>
      </c>
      <c r="AA457" s="99">
        <v>6.559893E-2</v>
      </c>
      <c r="AB457" s="100">
        <v>7.3887939999999999E-2</v>
      </c>
      <c r="AC457" s="99">
        <v>3.3190549999999999E-2</v>
      </c>
    </row>
    <row r="458" spans="1:34">
      <c r="A458" s="85"/>
      <c r="B458" s="85" t="s">
        <v>507</v>
      </c>
      <c r="C458" s="86" t="s">
        <v>45</v>
      </c>
      <c r="D458" s="86" t="s">
        <v>777</v>
      </c>
      <c r="E458" s="87" t="s">
        <v>1212</v>
      </c>
      <c r="F458" s="88"/>
      <c r="G458" s="64"/>
      <c r="H458" s="89">
        <v>0.27</v>
      </c>
      <c r="I458" s="90">
        <v>935.41578834999996</v>
      </c>
      <c r="J458" s="91">
        <v>24.150855309999944</v>
      </c>
      <c r="K458" s="90">
        <v>11.58334</v>
      </c>
      <c r="L458" s="91">
        <v>161.25875500000001</v>
      </c>
      <c r="M458" s="90">
        <v>937.20227709999995</v>
      </c>
      <c r="N458" s="91">
        <v>29.035642779999971</v>
      </c>
      <c r="O458" s="90">
        <v>16.621639049999999</v>
      </c>
      <c r="P458" s="91">
        <v>164.11529044000002</v>
      </c>
      <c r="Q458" s="92">
        <v>43364754.935000002</v>
      </c>
      <c r="R458" s="93">
        <v>710586</v>
      </c>
      <c r="S458" s="92">
        <v>7102</v>
      </c>
      <c r="T458" s="94">
        <v>4.6358801588641162E-2</v>
      </c>
      <c r="U458" s="95">
        <v>8.4711881601496372E-4</v>
      </c>
      <c r="V458" s="96"/>
      <c r="W458" s="97">
        <v>61.55</v>
      </c>
      <c r="X458" s="98"/>
      <c r="Y458" s="99">
        <v>5.0014963444354188E-2</v>
      </c>
      <c r="Z458" s="100">
        <v>1.3669300000000001E-2</v>
      </c>
      <c r="AA458" s="99">
        <v>8.6371699999999996E-2</v>
      </c>
      <c r="AB458" s="100">
        <v>9.712910000000001E-2</v>
      </c>
      <c r="AC458" s="99">
        <v>5.1701459999999998E-2</v>
      </c>
    </row>
    <row r="459" spans="1:34">
      <c r="A459" s="85"/>
      <c r="B459" s="85" t="s">
        <v>508</v>
      </c>
      <c r="C459" s="86" t="s">
        <v>45</v>
      </c>
      <c r="D459" s="86" t="s">
        <v>777</v>
      </c>
      <c r="E459" s="87" t="s">
        <v>1213</v>
      </c>
      <c r="F459" s="88"/>
      <c r="G459" s="64"/>
      <c r="H459" s="89">
        <v>0.32</v>
      </c>
      <c r="I459" s="90">
        <v>42.421491200000006</v>
      </c>
      <c r="J459" s="91">
        <v>2.6175368000000043</v>
      </c>
      <c r="K459" s="90">
        <v>2.164431</v>
      </c>
      <c r="L459" s="91">
        <v>28.749225490000001</v>
      </c>
      <c r="M459" s="90">
        <v>43.505598399999997</v>
      </c>
      <c r="N459" s="91">
        <v>3.4388101000000013</v>
      </c>
      <c r="O459" s="90">
        <v>3.0007999999999999</v>
      </c>
      <c r="P459" s="91">
        <v>29.19650575</v>
      </c>
      <c r="Q459" s="92">
        <v>4354912.57</v>
      </c>
      <c r="R459" s="93">
        <v>80457</v>
      </c>
      <c r="S459" s="92">
        <v>1910</v>
      </c>
      <c r="T459" s="94">
        <v>0.10265816799009649</v>
      </c>
      <c r="U459" s="95">
        <v>1.584137282658017E-3</v>
      </c>
      <c r="V459" s="96"/>
      <c r="W459" s="97">
        <v>54.56</v>
      </c>
      <c r="X459" s="98"/>
      <c r="Y459" s="99">
        <v>5.3893786656891499E-2</v>
      </c>
      <c r="Z459" s="100">
        <v>1.0931999999999999E-2</v>
      </c>
      <c r="AA459" s="99">
        <v>0.11741479999999999</v>
      </c>
      <c r="AB459" s="100" t="s">
        <v>542</v>
      </c>
      <c r="AC459" s="99" t="s">
        <v>542</v>
      </c>
    </row>
    <row r="460" spans="1:34">
      <c r="A460" s="85"/>
      <c r="B460" s="85" t="s">
        <v>509</v>
      </c>
      <c r="C460" s="86" t="s">
        <v>45</v>
      </c>
      <c r="D460" s="86" t="s">
        <v>777</v>
      </c>
      <c r="E460" s="87" t="s">
        <v>1214</v>
      </c>
      <c r="F460" s="88"/>
      <c r="G460" s="64"/>
      <c r="H460" s="89">
        <v>0.27</v>
      </c>
      <c r="I460" s="90">
        <v>1533.9071846000002</v>
      </c>
      <c r="J460" s="91">
        <v>47.600890370000123</v>
      </c>
      <c r="K460" s="90">
        <v>27.134145</v>
      </c>
      <c r="L460" s="91">
        <v>337.14671199999998</v>
      </c>
      <c r="M460" s="90">
        <v>1536.7752784000002</v>
      </c>
      <c r="N460" s="91">
        <v>52.734724940000056</v>
      </c>
      <c r="O460" s="90">
        <v>32.577609200000005</v>
      </c>
      <c r="P460" s="91">
        <v>337.16140744</v>
      </c>
      <c r="Q460" s="92">
        <v>59951694.840000011</v>
      </c>
      <c r="R460" s="93">
        <v>872802</v>
      </c>
      <c r="S460" s="92">
        <v>37991</v>
      </c>
      <c r="T460" s="94">
        <v>3.9084304084300726E-2</v>
      </c>
      <c r="U460" s="95">
        <v>1.0145201884734214E-3</v>
      </c>
      <c r="V460" s="96"/>
      <c r="W460" s="97">
        <v>69.400000000000006</v>
      </c>
      <c r="X460" s="98"/>
      <c r="Y460" s="99">
        <v>4.0025446685878964E-2</v>
      </c>
      <c r="Z460" s="100">
        <v>1.358259E-2</v>
      </c>
      <c r="AA460" s="99">
        <v>0.1104546</v>
      </c>
      <c r="AB460" s="100">
        <v>0.1210885</v>
      </c>
      <c r="AC460" s="99">
        <v>7.347527999999999E-2</v>
      </c>
    </row>
    <row r="461" spans="1:34">
      <c r="A461" s="85"/>
      <c r="B461" s="85" t="s">
        <v>510</v>
      </c>
      <c r="C461" s="86" t="s">
        <v>45</v>
      </c>
      <c r="D461" s="86" t="s">
        <v>777</v>
      </c>
      <c r="E461" s="87" t="s">
        <v>1215</v>
      </c>
      <c r="F461" s="88"/>
      <c r="G461" s="64"/>
      <c r="H461" s="89">
        <v>0.27</v>
      </c>
      <c r="I461" s="90">
        <v>3987.0803596799997</v>
      </c>
      <c r="J461" s="91">
        <v>100.87386367999983</v>
      </c>
      <c r="K461" s="90">
        <v>32.428418000000001</v>
      </c>
      <c r="L461" s="91">
        <v>628.99462400000004</v>
      </c>
      <c r="M461" s="90">
        <v>3988.97633662</v>
      </c>
      <c r="N461" s="91">
        <v>107.76752461999989</v>
      </c>
      <c r="O461" s="90">
        <v>39.846370409999999</v>
      </c>
      <c r="P461" s="91">
        <v>629.98828533000005</v>
      </c>
      <c r="Q461" s="92">
        <v>121498396.00499997</v>
      </c>
      <c r="R461" s="93">
        <v>1587780</v>
      </c>
      <c r="S461" s="92">
        <v>39990</v>
      </c>
      <c r="T461" s="94">
        <v>3.0473024129052503E-2</v>
      </c>
      <c r="U461" s="95">
        <v>4.5642056308402865E-4</v>
      </c>
      <c r="V461" s="96"/>
      <c r="W461" s="97">
        <v>77.33</v>
      </c>
      <c r="X461" s="98"/>
      <c r="Y461" s="99">
        <v>3.3215802405276093E-2</v>
      </c>
      <c r="Z461" s="100">
        <v>1.7500000000000002E-2</v>
      </c>
      <c r="AA461" s="99">
        <v>0.13452019999999998</v>
      </c>
      <c r="AB461" s="100">
        <v>0.14529519999999999</v>
      </c>
      <c r="AC461" s="99">
        <v>9.6396899999999994E-2</v>
      </c>
    </row>
    <row r="462" spans="1:34">
      <c r="A462" s="85" t="s">
        <v>112</v>
      </c>
      <c r="B462" s="85" t="s">
        <v>511</v>
      </c>
      <c r="C462" s="86" t="s">
        <v>58</v>
      </c>
      <c r="D462" s="86" t="s">
        <v>424</v>
      </c>
      <c r="E462" s="87" t="s">
        <v>1216</v>
      </c>
      <c r="F462" s="88"/>
      <c r="G462" s="64"/>
      <c r="H462" s="89">
        <v>0.39</v>
      </c>
      <c r="I462" s="90">
        <v>1.2642</v>
      </c>
      <c r="J462" s="91">
        <v>2.58E-2</v>
      </c>
      <c r="K462" s="90">
        <v>0</v>
      </c>
      <c r="L462" s="91">
        <v>1.1928380000000001</v>
      </c>
      <c r="M462" s="90">
        <v>1.2642</v>
      </c>
      <c r="N462" s="91">
        <v>2.58E-2</v>
      </c>
      <c r="O462" s="90">
        <v>0</v>
      </c>
      <c r="P462" s="91">
        <v>1.19485</v>
      </c>
      <c r="Q462" s="92">
        <v>241623.34</v>
      </c>
      <c r="R462" s="93">
        <v>11578</v>
      </c>
      <c r="S462" s="92">
        <v>16</v>
      </c>
      <c r="T462" s="94">
        <v>0.19112746400885935</v>
      </c>
      <c r="U462" s="95">
        <v>4.1882740300585143E-3</v>
      </c>
      <c r="V462" s="96"/>
      <c r="W462" s="97">
        <v>20.97</v>
      </c>
      <c r="X462" s="98"/>
      <c r="Y462" s="99">
        <v>3.0519790176442539E-2</v>
      </c>
      <c r="Z462" s="100">
        <v>2.2926829999999999E-2</v>
      </c>
      <c r="AA462" s="99" t="s">
        <v>542</v>
      </c>
      <c r="AB462" s="100" t="s">
        <v>542</v>
      </c>
      <c r="AC462" s="99" t="s">
        <v>542</v>
      </c>
    </row>
    <row r="463" spans="1:34">
      <c r="A463" s="85" t="s">
        <v>112</v>
      </c>
      <c r="B463" s="85" t="s">
        <v>512</v>
      </c>
      <c r="C463" s="86" t="s">
        <v>58</v>
      </c>
      <c r="D463" s="86" t="s">
        <v>424</v>
      </c>
      <c r="E463" s="87" t="s">
        <v>1217</v>
      </c>
      <c r="F463" s="88"/>
      <c r="G463" s="64"/>
      <c r="H463" s="89">
        <v>0.39</v>
      </c>
      <c r="I463" s="90">
        <v>2.2343999999999999</v>
      </c>
      <c r="J463" s="91">
        <v>0.46300000000000002</v>
      </c>
      <c r="K463" s="90">
        <v>0.42236400000000002</v>
      </c>
      <c r="L463" s="91">
        <v>2.1257980000000001</v>
      </c>
      <c r="M463" s="90">
        <v>2.2343999999999999</v>
      </c>
      <c r="N463" s="91">
        <v>0.46300000000000002</v>
      </c>
      <c r="O463" s="90">
        <v>0.42559999999999998</v>
      </c>
      <c r="P463" s="91">
        <v>2.1398000000000001</v>
      </c>
      <c r="Q463" s="92">
        <v>1476170.0099999998</v>
      </c>
      <c r="R463" s="93">
        <v>69945</v>
      </c>
      <c r="S463" s="92">
        <v>77</v>
      </c>
      <c r="T463" s="94">
        <v>0.66065610902255634</v>
      </c>
      <c r="U463" s="95">
        <v>3.3163954868758237E-3</v>
      </c>
      <c r="V463" s="96"/>
      <c r="W463" s="97">
        <v>21.28</v>
      </c>
      <c r="X463" s="98"/>
      <c r="Y463" s="99">
        <v>3.9473684210526314E-2</v>
      </c>
      <c r="Z463" s="100">
        <v>2.1113240000000002E-2</v>
      </c>
      <c r="AA463" s="99" t="s">
        <v>542</v>
      </c>
      <c r="AB463" s="100" t="s">
        <v>542</v>
      </c>
      <c r="AC463" s="99" t="s">
        <v>542</v>
      </c>
    </row>
    <row r="464" spans="1:34">
      <c r="A464" s="85" t="s">
        <v>112</v>
      </c>
      <c r="B464" s="85" t="s">
        <v>513</v>
      </c>
      <c r="C464" s="86" t="s">
        <v>58</v>
      </c>
      <c r="D464" s="86" t="s">
        <v>424</v>
      </c>
      <c r="E464" s="87" t="s">
        <v>1218</v>
      </c>
      <c r="F464" s="88"/>
      <c r="G464" s="64"/>
      <c r="H464" s="89">
        <v>0.39</v>
      </c>
      <c r="I464" s="90">
        <v>3.53925</v>
      </c>
      <c r="J464" s="91">
        <v>0.69817499999999999</v>
      </c>
      <c r="K464" s="90">
        <v>0.62926400000000005</v>
      </c>
      <c r="L464" s="91">
        <v>3.352452</v>
      </c>
      <c r="M464" s="90">
        <v>3.2240851500000001</v>
      </c>
      <c r="N464" s="91">
        <v>0.69222433499999947</v>
      </c>
      <c r="O464" s="90">
        <v>0.64349999999999996</v>
      </c>
      <c r="P464" s="91">
        <v>3.1078608150000004</v>
      </c>
      <c r="Q464" s="92">
        <v>2498734.6800000002</v>
      </c>
      <c r="R464" s="93">
        <v>116754</v>
      </c>
      <c r="S464" s="92">
        <v>137</v>
      </c>
      <c r="T464" s="94">
        <v>0.70600683195592295</v>
      </c>
      <c r="U464" s="95">
        <v>4.4347069730220337E-3</v>
      </c>
      <c r="V464" s="96"/>
      <c r="W464" s="97">
        <v>21.47</v>
      </c>
      <c r="X464" s="98"/>
      <c r="Y464" s="99">
        <v>4.7042384722869125E-2</v>
      </c>
      <c r="Z464" s="100">
        <v>1.7552180000000001E-2</v>
      </c>
      <c r="AA464" s="99" t="s">
        <v>542</v>
      </c>
      <c r="AB464" s="100" t="s">
        <v>542</v>
      </c>
      <c r="AC464" s="99" t="s">
        <v>542</v>
      </c>
    </row>
    <row r="465" spans="1:29" ht="15.5">
      <c r="A465" s="107"/>
      <c r="B465" s="107" t="s">
        <v>514</v>
      </c>
      <c r="C465" s="108"/>
      <c r="D465" s="69"/>
      <c r="E465" s="108"/>
      <c r="F465" s="112"/>
      <c r="G465" s="64"/>
      <c r="H465" s="112"/>
      <c r="I465" s="112"/>
      <c r="J465" s="112"/>
      <c r="K465" s="112"/>
      <c r="L465" s="112"/>
      <c r="M465" s="109"/>
      <c r="N465" s="109"/>
      <c r="O465" s="111"/>
      <c r="P465" s="111"/>
      <c r="Q465" s="109"/>
      <c r="R465" s="109"/>
      <c r="S465" s="109"/>
      <c r="T465" s="109"/>
      <c r="U465" s="109"/>
      <c r="V465" s="110"/>
      <c r="W465" s="109"/>
      <c r="X465" s="110"/>
      <c r="Y465" s="109"/>
      <c r="Z465" s="114"/>
      <c r="AA465" s="114"/>
      <c r="AB465" s="114"/>
      <c r="AC465" s="114"/>
    </row>
    <row r="466" spans="1:29">
      <c r="A466" s="124"/>
      <c r="B466" s="124" t="s">
        <v>515</v>
      </c>
      <c r="C466" s="86" t="s">
        <v>98</v>
      </c>
      <c r="D466" s="86" t="s">
        <v>190</v>
      </c>
      <c r="E466" s="87" t="s">
        <v>1219</v>
      </c>
      <c r="F466" s="88"/>
      <c r="G466" s="64"/>
      <c r="H466" s="89">
        <v>1.38</v>
      </c>
      <c r="I466" s="90">
        <v>24.710149119999997</v>
      </c>
      <c r="J466" s="91">
        <v>-3.1097011200000049</v>
      </c>
      <c r="K466" s="90">
        <v>-0.69925999999999999</v>
      </c>
      <c r="L466" s="91">
        <v>-14.416903</v>
      </c>
      <c r="M466" s="90">
        <v>24.710149119999997</v>
      </c>
      <c r="N466" s="91">
        <v>-3.1097011200000049</v>
      </c>
      <c r="O466" s="90">
        <v>-0.66400000000000003</v>
      </c>
      <c r="P466" s="91">
        <v>-14.4785</v>
      </c>
      <c r="Q466" s="92">
        <v>2505963.8850000007</v>
      </c>
      <c r="R466" s="93">
        <v>361801</v>
      </c>
      <c r="S466" s="92">
        <v>371</v>
      </c>
      <c r="T466" s="94">
        <v>0.10141435702513482</v>
      </c>
      <c r="U466" s="95">
        <v>2.6015806969500155E-3</v>
      </c>
      <c r="V466" s="96"/>
      <c r="W466" s="97">
        <v>6.64</v>
      </c>
      <c r="X466" s="98"/>
      <c r="Y466" s="99">
        <v>8.2810993975903621E-2</v>
      </c>
      <c r="Z466" s="100">
        <v>-8.7912089999999998E-2</v>
      </c>
      <c r="AA466" s="99">
        <v>0.1254237</v>
      </c>
      <c r="AB466" s="100">
        <v>1.263393E-2</v>
      </c>
      <c r="AC466" s="99">
        <v>-7.6586109999999999E-2</v>
      </c>
    </row>
    <row r="467" spans="1:29" ht="14.9" customHeight="1">
      <c r="A467" s="124"/>
      <c r="B467" s="124" t="s">
        <v>516</v>
      </c>
      <c r="C467" s="86" t="s">
        <v>45</v>
      </c>
      <c r="D467" s="86" t="s">
        <v>190</v>
      </c>
      <c r="E467" s="87" t="s">
        <v>1220</v>
      </c>
      <c r="F467" s="88"/>
      <c r="G467" s="64"/>
      <c r="H467" s="89">
        <v>0.45</v>
      </c>
      <c r="I467" s="90">
        <v>53.878345709999998</v>
      </c>
      <c r="J467" s="91">
        <v>-1.2758497400000022</v>
      </c>
      <c r="K467" s="90">
        <v>-3.5989710000000001</v>
      </c>
      <c r="L467" s="91">
        <v>-16.406606</v>
      </c>
      <c r="M467" s="90">
        <v>53.551264059999994</v>
      </c>
      <c r="N467" s="91">
        <v>-1.2895796400000081</v>
      </c>
      <c r="O467" s="90">
        <v>-3.6924999999999999</v>
      </c>
      <c r="P467" s="91">
        <v>-16.091933949999998</v>
      </c>
      <c r="Q467" s="92">
        <v>5247510.12</v>
      </c>
      <c r="R467" s="93">
        <v>361615</v>
      </c>
      <c r="S467" s="92">
        <v>341</v>
      </c>
      <c r="T467" s="94">
        <v>9.7395531560020496E-2</v>
      </c>
      <c r="U467" s="95">
        <v>1.3327592933366911E-3</v>
      </c>
      <c r="V467" s="96"/>
      <c r="W467" s="97">
        <v>14.77</v>
      </c>
      <c r="X467" s="98"/>
      <c r="Y467" s="99">
        <v>0</v>
      </c>
      <c r="Z467" s="100">
        <v>4.3816259999999996E-2</v>
      </c>
      <c r="AA467" s="99">
        <v>-1.2784129999999999E-2</v>
      </c>
      <c r="AB467" s="100">
        <v>3.061471E-2</v>
      </c>
      <c r="AC467" s="99">
        <v>5.0457919999999996E-2</v>
      </c>
    </row>
    <row r="468" spans="1:29" ht="14.9" customHeight="1">
      <c r="A468" s="124"/>
      <c r="B468" s="124" t="s">
        <v>517</v>
      </c>
      <c r="C468" s="86" t="s">
        <v>98</v>
      </c>
      <c r="D468" s="86" t="s">
        <v>190</v>
      </c>
      <c r="E468" s="87" t="s">
        <v>1221</v>
      </c>
      <c r="F468" s="88"/>
      <c r="G468" s="64"/>
      <c r="H468" s="89">
        <v>1.38</v>
      </c>
      <c r="I468" s="90">
        <v>6.0599639999999999</v>
      </c>
      <c r="J468" s="91">
        <v>-0.43403999999999998</v>
      </c>
      <c r="K468" s="90">
        <v>-1.0801499999999999</v>
      </c>
      <c r="L468" s="91">
        <v>0.97880299999999998</v>
      </c>
      <c r="M468" s="90">
        <v>7.1488740000000002</v>
      </c>
      <c r="N468" s="91">
        <v>0.65586</v>
      </c>
      <c r="O468" s="90">
        <v>0</v>
      </c>
      <c r="P468" s="91">
        <v>2.0341956400000001</v>
      </c>
      <c r="Q468" s="92">
        <v>3017260.4600000009</v>
      </c>
      <c r="R468" s="93">
        <v>286146</v>
      </c>
      <c r="S468" s="92">
        <v>179</v>
      </c>
      <c r="T468" s="94">
        <v>0.49790072350264802</v>
      </c>
      <c r="U468" s="95">
        <v>4.0743450439154269E-3</v>
      </c>
      <c r="V468" s="96"/>
      <c r="W468" s="97">
        <v>11</v>
      </c>
      <c r="X468" s="98"/>
      <c r="Y468" s="99">
        <v>0</v>
      </c>
      <c r="Z468" s="100">
        <v>0.11223459999999999</v>
      </c>
      <c r="AA468" s="99">
        <v>-8.5634210000000002E-2</v>
      </c>
      <c r="AB468" s="100">
        <v>1.004969E-2</v>
      </c>
      <c r="AC468" s="99">
        <v>6.2989690000000001E-2</v>
      </c>
    </row>
    <row r="469" spans="1:29" ht="14.9" customHeight="1">
      <c r="A469" s="107"/>
      <c r="B469" s="107" t="s">
        <v>518</v>
      </c>
      <c r="C469" s="108"/>
      <c r="D469" s="69"/>
      <c r="E469" s="108"/>
      <c r="F469" s="112"/>
      <c r="G469" s="64"/>
      <c r="H469" s="112"/>
      <c r="I469" s="112"/>
      <c r="J469" s="112"/>
      <c r="K469" s="112"/>
      <c r="L469" s="112"/>
      <c r="M469" s="109"/>
      <c r="N469" s="109"/>
      <c r="O469" s="111"/>
      <c r="P469" s="111"/>
      <c r="Q469" s="109"/>
      <c r="R469" s="109"/>
      <c r="S469" s="109"/>
      <c r="T469" s="109"/>
      <c r="U469" s="109"/>
      <c r="V469" s="110"/>
      <c r="W469" s="109"/>
      <c r="X469" s="110"/>
      <c r="Y469" s="109"/>
      <c r="Z469" s="114"/>
      <c r="AA469" s="114"/>
      <c r="AB469" s="114"/>
      <c r="AC469" s="114"/>
    </row>
    <row r="470" spans="1:29" ht="14.9" customHeight="1">
      <c r="A470" s="85"/>
      <c r="B470" s="85" t="s">
        <v>519</v>
      </c>
      <c r="C470" s="86" t="s">
        <v>98</v>
      </c>
      <c r="D470" s="86" t="s">
        <v>243</v>
      </c>
      <c r="E470" s="87" t="s">
        <v>1222</v>
      </c>
      <c r="F470" s="88"/>
      <c r="G470" s="64"/>
      <c r="H470" s="89">
        <v>0.66</v>
      </c>
      <c r="I470" s="90">
        <v>91.152037500000006</v>
      </c>
      <c r="J470" s="91">
        <v>14.75340753</v>
      </c>
      <c r="K470" s="90">
        <v>20.169274999999999</v>
      </c>
      <c r="L470" s="91">
        <v>41.101635000000002</v>
      </c>
      <c r="M470" s="90">
        <v>91.128287499999999</v>
      </c>
      <c r="N470" s="91">
        <v>13.410657530000002</v>
      </c>
      <c r="O470" s="90">
        <v>17.47625</v>
      </c>
      <c r="P470" s="91">
        <v>39.118753549999994</v>
      </c>
      <c r="Q470" s="92">
        <v>31410798.359999992</v>
      </c>
      <c r="R470" s="93">
        <v>2432185</v>
      </c>
      <c r="S470" s="92">
        <v>1853</v>
      </c>
      <c r="T470" s="94">
        <v>0.34459787429326516</v>
      </c>
      <c r="U470" s="95">
        <v>3.3313572372190899E-3</v>
      </c>
      <c r="V470" s="96"/>
      <c r="W470" s="97">
        <v>12.5</v>
      </c>
      <c r="X470" s="98"/>
      <c r="Y470" s="99">
        <v>5.7648320000000003E-2</v>
      </c>
      <c r="Z470" s="100">
        <v>-5.2312360000000002E-2</v>
      </c>
      <c r="AA470" s="99">
        <v>0.12410069999999999</v>
      </c>
      <c r="AB470" s="100">
        <v>8.3509019999999989E-2</v>
      </c>
      <c r="AC470" s="99" t="s">
        <v>542</v>
      </c>
    </row>
    <row r="471" spans="1:29" ht="14.9" customHeight="1">
      <c r="A471" s="85"/>
      <c r="B471" s="85" t="s">
        <v>520</v>
      </c>
      <c r="C471" s="86" t="s">
        <v>45</v>
      </c>
      <c r="D471" s="86" t="s">
        <v>243</v>
      </c>
      <c r="E471" s="87" t="s">
        <v>1223</v>
      </c>
      <c r="F471" s="88"/>
      <c r="G471" s="64"/>
      <c r="H471" s="89">
        <v>0.35</v>
      </c>
      <c r="I471" s="90">
        <v>223.79849999999999</v>
      </c>
      <c r="J471" s="91">
        <v>-69.466949999999997</v>
      </c>
      <c r="K471" s="90">
        <v>-34.411357000000002</v>
      </c>
      <c r="L471" s="91">
        <v>190.035494</v>
      </c>
      <c r="M471" s="90">
        <v>223.7917965</v>
      </c>
      <c r="N471" s="91">
        <v>-69.466034400000041</v>
      </c>
      <c r="O471" s="90">
        <v>-34.22475</v>
      </c>
      <c r="P471" s="91">
        <v>198.48200319</v>
      </c>
      <c r="Q471" s="92">
        <v>50210649.919999994</v>
      </c>
      <c r="R471" s="93">
        <v>803742</v>
      </c>
      <c r="S471" s="92">
        <v>2300</v>
      </c>
      <c r="T471" s="94">
        <v>0.2243565078407585</v>
      </c>
      <c r="U471" s="95">
        <v>1.041065279015288E-3</v>
      </c>
      <c r="V471" s="96"/>
      <c r="W471" s="97">
        <v>61.49</v>
      </c>
      <c r="X471" s="98"/>
      <c r="Y471" s="99">
        <v>0</v>
      </c>
      <c r="Z471" s="100">
        <v>-0.12031470000000001</v>
      </c>
      <c r="AA471" s="99">
        <v>0.17932490000000001</v>
      </c>
      <c r="AB471" s="100" t="s">
        <v>542</v>
      </c>
      <c r="AC471" s="99" t="s">
        <v>542</v>
      </c>
    </row>
    <row r="472" spans="1:29">
      <c r="A472" s="85"/>
      <c r="B472" s="85" t="s">
        <v>521</v>
      </c>
      <c r="C472" s="86" t="s">
        <v>45</v>
      </c>
      <c r="D472" s="86" t="s">
        <v>747</v>
      </c>
      <c r="E472" s="87" t="s">
        <v>1224</v>
      </c>
      <c r="F472" s="88"/>
      <c r="G472" s="64"/>
      <c r="H472" s="89">
        <v>0.18</v>
      </c>
      <c r="I472" s="90">
        <v>392.94062931000002</v>
      </c>
      <c r="J472" s="91">
        <v>-9.5583405500000111</v>
      </c>
      <c r="K472" s="90">
        <v>23.747841000000001</v>
      </c>
      <c r="L472" s="91">
        <v>110.979251</v>
      </c>
      <c r="M472" s="90">
        <v>392.89034038</v>
      </c>
      <c r="N472" s="91">
        <v>-9.553913900000035</v>
      </c>
      <c r="O472" s="90">
        <v>23.004999999999999</v>
      </c>
      <c r="P472" s="91">
        <v>108.54395169</v>
      </c>
      <c r="Q472" s="92">
        <v>52272700.981000006</v>
      </c>
      <c r="R472" s="93">
        <v>1096974</v>
      </c>
      <c r="S472" s="92">
        <v>5156</v>
      </c>
      <c r="T472" s="94">
        <v>0.13302951408407518</v>
      </c>
      <c r="U472" s="95">
        <v>7.821170143262401E-4</v>
      </c>
      <c r="V472" s="96"/>
      <c r="W472" s="97">
        <v>46.01</v>
      </c>
      <c r="X472" s="98"/>
      <c r="Y472" s="99">
        <v>0</v>
      </c>
      <c r="Z472" s="100">
        <v>-8.0902920000000003E-2</v>
      </c>
      <c r="AA472" s="99">
        <v>0.1522115</v>
      </c>
      <c r="AB472" s="100" t="s">
        <v>542</v>
      </c>
      <c r="AC472" s="99" t="s">
        <v>542</v>
      </c>
    </row>
    <row r="473" spans="1:29">
      <c r="A473" s="85"/>
      <c r="B473" s="85" t="s">
        <v>522</v>
      </c>
      <c r="C473" s="86" t="s">
        <v>45</v>
      </c>
      <c r="D473" s="86" t="s">
        <v>243</v>
      </c>
      <c r="E473" s="87" t="s">
        <v>1225</v>
      </c>
      <c r="F473" s="88"/>
      <c r="G473" s="64"/>
      <c r="H473" s="89">
        <v>0.15</v>
      </c>
      <c r="I473" s="90">
        <v>619.12313792999998</v>
      </c>
      <c r="J473" s="91">
        <v>-34.527183370000003</v>
      </c>
      <c r="K473" s="90">
        <v>20.542818</v>
      </c>
      <c r="L473" s="91">
        <v>406.394882</v>
      </c>
      <c r="M473" s="90">
        <v>619.10127341999998</v>
      </c>
      <c r="N473" s="91">
        <v>-34.525208779999971</v>
      </c>
      <c r="O473" s="90">
        <v>19.614599999999999</v>
      </c>
      <c r="P473" s="91">
        <v>400.36466708</v>
      </c>
      <c r="Q473" s="92">
        <v>58238873.089999989</v>
      </c>
      <c r="R473" s="93">
        <v>976941</v>
      </c>
      <c r="S473" s="92">
        <v>4131</v>
      </c>
      <c r="T473" s="94">
        <v>9.4066704217707117E-2</v>
      </c>
      <c r="U473" s="95">
        <v>9.3060097433570106E-4</v>
      </c>
      <c r="V473" s="96"/>
      <c r="W473" s="97">
        <v>57.69</v>
      </c>
      <c r="X473" s="98"/>
      <c r="Y473" s="99">
        <v>0</v>
      </c>
      <c r="Z473" s="100">
        <v>-8.2829890000000003E-2</v>
      </c>
      <c r="AA473" s="99">
        <v>0.14943220000000002</v>
      </c>
      <c r="AB473" s="100" t="s">
        <v>542</v>
      </c>
      <c r="AC473" s="99" t="s">
        <v>542</v>
      </c>
    </row>
    <row r="474" spans="1:29">
      <c r="A474" s="85"/>
      <c r="B474" s="85" t="s">
        <v>523</v>
      </c>
      <c r="C474" s="86" t="s">
        <v>524</v>
      </c>
      <c r="D474" s="86" t="s">
        <v>243</v>
      </c>
      <c r="E474" s="87" t="s">
        <v>1226</v>
      </c>
      <c r="F474" s="88"/>
      <c r="G474" s="64"/>
      <c r="H474" s="89">
        <v>0.44</v>
      </c>
      <c r="I474" s="90">
        <v>123.18882653999999</v>
      </c>
      <c r="J474" s="91">
        <v>-16.666683460000009</v>
      </c>
      <c r="K474" s="90">
        <v>0</v>
      </c>
      <c r="L474" s="91">
        <v>45.113064999999999</v>
      </c>
      <c r="M474" s="90">
        <v>123.09493014</v>
      </c>
      <c r="N474" s="91">
        <v>-16.65397986</v>
      </c>
      <c r="O474" s="90">
        <v>0</v>
      </c>
      <c r="P474" s="91">
        <v>47.696768570000003</v>
      </c>
      <c r="Q474" s="92">
        <v>12869261.125</v>
      </c>
      <c r="R474" s="93">
        <v>33773</v>
      </c>
      <c r="S474" s="92">
        <v>1416</v>
      </c>
      <c r="T474" s="94">
        <v>0.10446776291696626</v>
      </c>
      <c r="U474" s="95">
        <v>3.6302005909125191E-3</v>
      </c>
      <c r="V474" s="96"/>
      <c r="W474" s="97">
        <v>361.14</v>
      </c>
      <c r="X474" s="98"/>
      <c r="Y474" s="99">
        <v>0</v>
      </c>
      <c r="Z474" s="100">
        <v>-0.1191707</v>
      </c>
      <c r="AA474" s="99">
        <v>0.19880500000000001</v>
      </c>
      <c r="AB474" s="100">
        <v>0.2293898</v>
      </c>
      <c r="AC474" s="99">
        <v>0.11534509999999999</v>
      </c>
    </row>
    <row r="475" spans="1:29">
      <c r="A475" s="85"/>
      <c r="B475" s="85" t="s">
        <v>525</v>
      </c>
      <c r="C475" s="86" t="s">
        <v>524</v>
      </c>
      <c r="D475" s="86" t="s">
        <v>243</v>
      </c>
      <c r="E475" s="87" t="s">
        <v>1227</v>
      </c>
      <c r="F475" s="88"/>
      <c r="G475" s="64"/>
      <c r="H475" s="89">
        <v>0.49</v>
      </c>
      <c r="I475" s="90">
        <v>74.585330400000004</v>
      </c>
      <c r="J475" s="91">
        <v>-12.893532399999991</v>
      </c>
      <c r="K475" s="90">
        <v>0</v>
      </c>
      <c r="L475" s="91">
        <v>36.484290000000001</v>
      </c>
      <c r="M475" s="90">
        <v>74.564791560000003</v>
      </c>
      <c r="N475" s="91">
        <v>-12.889981859999999</v>
      </c>
      <c r="O475" s="90">
        <v>0</v>
      </c>
      <c r="P475" s="91">
        <v>38.524470000000001</v>
      </c>
      <c r="Q475" s="92">
        <v>8176348.9400000004</v>
      </c>
      <c r="R475" s="93">
        <v>36719</v>
      </c>
      <c r="S475" s="92">
        <v>805</v>
      </c>
      <c r="T475" s="94">
        <v>0.10962408956493674</v>
      </c>
      <c r="U475" s="95">
        <v>4.0407281947113568E-3</v>
      </c>
      <c r="V475" s="96"/>
      <c r="W475" s="97">
        <v>209.58</v>
      </c>
      <c r="X475" s="98"/>
      <c r="Y475" s="99">
        <v>0</v>
      </c>
      <c r="Z475" s="100">
        <v>-0.1473903</v>
      </c>
      <c r="AA475" s="99">
        <v>8.5400589999999998E-2</v>
      </c>
      <c r="AB475" s="100">
        <v>0.1802745</v>
      </c>
      <c r="AC475" s="99">
        <v>9.4176190000000007E-2</v>
      </c>
    </row>
    <row r="476" spans="1:29">
      <c r="A476" s="85"/>
      <c r="B476" s="85" t="s">
        <v>526</v>
      </c>
      <c r="C476" s="86" t="s">
        <v>524</v>
      </c>
      <c r="D476" s="86" t="s">
        <v>243</v>
      </c>
      <c r="E476" s="87" t="s">
        <v>1228</v>
      </c>
      <c r="F476" s="88"/>
      <c r="G476" s="64"/>
      <c r="H476" s="89">
        <v>0.49</v>
      </c>
      <c r="I476" s="90">
        <v>1282.3494196199999</v>
      </c>
      <c r="J476" s="91">
        <v>-310.33127877999999</v>
      </c>
      <c r="K476" s="90">
        <v>23.012397</v>
      </c>
      <c r="L476" s="91">
        <v>361.15310399999998</v>
      </c>
      <c r="M476" s="90">
        <v>1279.5225482400001</v>
      </c>
      <c r="N476" s="91">
        <v>-309.79299496000004</v>
      </c>
      <c r="O476" s="90">
        <v>19.563097980000002</v>
      </c>
      <c r="P476" s="91">
        <v>388.81027312999998</v>
      </c>
      <c r="Q476" s="92">
        <v>219159602.71000007</v>
      </c>
      <c r="R476" s="93">
        <v>2582410</v>
      </c>
      <c r="S476" s="92">
        <v>17397</v>
      </c>
      <c r="T476" s="94">
        <v>0.17090474667578817</v>
      </c>
      <c r="U476" s="95">
        <v>9.5646420205728439E-4</v>
      </c>
      <c r="V476" s="96"/>
      <c r="W476" s="97">
        <v>76.739999999999995</v>
      </c>
      <c r="X476" s="98"/>
      <c r="Y476" s="99">
        <v>0</v>
      </c>
      <c r="Z476" s="100">
        <v>-0.20723140000000001</v>
      </c>
      <c r="AA476" s="99">
        <v>0.50559149999999997</v>
      </c>
      <c r="AB476" s="100">
        <v>0.34166099999999999</v>
      </c>
      <c r="AC476" s="99">
        <v>0.1895751</v>
      </c>
    </row>
    <row r="477" spans="1:29">
      <c r="A477" s="85"/>
      <c r="B477" s="85" t="s">
        <v>527</v>
      </c>
      <c r="C477" s="86" t="s">
        <v>524</v>
      </c>
      <c r="D477" s="86" t="s">
        <v>243</v>
      </c>
      <c r="E477" s="87" t="s">
        <v>1229</v>
      </c>
      <c r="F477" s="88"/>
      <c r="G477" s="64"/>
      <c r="H477" s="89">
        <v>0.49</v>
      </c>
      <c r="I477" s="90">
        <v>17.120514929999999</v>
      </c>
      <c r="J477" s="91">
        <v>-1.4054545700000003</v>
      </c>
      <c r="K477" s="90">
        <v>0</v>
      </c>
      <c r="L477" s="91">
        <v>7.5371230000000002</v>
      </c>
      <c r="M477" s="90">
        <v>17.118068280000003</v>
      </c>
      <c r="N477" s="91">
        <v>-1.4052537199999988</v>
      </c>
      <c r="O477" s="90">
        <v>0</v>
      </c>
      <c r="P477" s="91">
        <v>7.1767766399999999</v>
      </c>
      <c r="Q477" s="92">
        <v>1623356.9699999997</v>
      </c>
      <c r="R477" s="93">
        <v>9861</v>
      </c>
      <c r="S477" s="92">
        <v>244</v>
      </c>
      <c r="T477" s="94">
        <v>9.4819400972304735E-2</v>
      </c>
      <c r="U477" s="95">
        <v>5.6403362664013499E-3</v>
      </c>
      <c r="V477" s="96"/>
      <c r="W477" s="97">
        <v>163.11000000000001</v>
      </c>
      <c r="X477" s="98"/>
      <c r="Y477" s="99">
        <v>0</v>
      </c>
      <c r="Z477" s="100">
        <v>-7.586401999999999E-2</v>
      </c>
      <c r="AA477" s="99">
        <v>2.9514849999999998E-3</v>
      </c>
      <c r="AB477" s="100">
        <v>-3.0790860000000003E-2</v>
      </c>
      <c r="AC477" s="99">
        <v>-0.1354224</v>
      </c>
    </row>
    <row r="478" spans="1:29">
      <c r="A478" s="85"/>
      <c r="B478" s="85" t="s">
        <v>528</v>
      </c>
      <c r="C478" s="86" t="s">
        <v>524</v>
      </c>
      <c r="D478" s="86" t="s">
        <v>243</v>
      </c>
      <c r="E478" s="87" t="s">
        <v>1230</v>
      </c>
      <c r="F478" s="88"/>
      <c r="G478" s="64"/>
      <c r="H478" s="89">
        <v>0.4</v>
      </c>
      <c r="I478" s="90">
        <v>5368.0118350999992</v>
      </c>
      <c r="J478" s="91">
        <v>-545.72431938000102</v>
      </c>
      <c r="K478" s="90">
        <v>-78.138289</v>
      </c>
      <c r="L478" s="91">
        <v>131.0383654</v>
      </c>
      <c r="M478" s="90">
        <v>5334.2155898999999</v>
      </c>
      <c r="N478" s="91">
        <v>-542.74866545999998</v>
      </c>
      <c r="O478" s="90">
        <v>-74.753073299999997</v>
      </c>
      <c r="P478" s="91">
        <v>135.33095668000001</v>
      </c>
      <c r="Q478" s="92">
        <v>358423433.54000008</v>
      </c>
      <c r="R478" s="93">
        <v>6534296</v>
      </c>
      <c r="S478" s="92">
        <v>46339</v>
      </c>
      <c r="T478" s="94">
        <v>6.677023906623393E-2</v>
      </c>
      <c r="U478" s="95">
        <v>3.4120707056079549E-4</v>
      </c>
      <c r="V478" s="96"/>
      <c r="W478" s="97">
        <v>53.05</v>
      </c>
      <c r="X478" s="98"/>
      <c r="Y478" s="99">
        <v>0</v>
      </c>
      <c r="Z478" s="100">
        <v>-7.96322E-2</v>
      </c>
      <c r="AA478" s="99">
        <v>0.14951249999999999</v>
      </c>
      <c r="AB478" s="100">
        <v>0.25815660000000001</v>
      </c>
      <c r="AC478" s="99">
        <v>0.19374970000000002</v>
      </c>
    </row>
    <row r="479" spans="1:29" ht="15.75" customHeight="1">
      <c r="A479" s="85"/>
      <c r="B479" s="85" t="s">
        <v>529</v>
      </c>
      <c r="C479" s="86" t="s">
        <v>45</v>
      </c>
      <c r="D479" s="86" t="s">
        <v>424</v>
      </c>
      <c r="E479" s="87" t="s">
        <v>1231</v>
      </c>
      <c r="F479" s="88"/>
      <c r="G479" s="64"/>
      <c r="H479" s="89">
        <v>0.25</v>
      </c>
      <c r="I479" s="90">
        <v>221.41814166999998</v>
      </c>
      <c r="J479" s="91">
        <v>-19.746749440000027</v>
      </c>
      <c r="K479" s="90">
        <v>0</v>
      </c>
      <c r="L479" s="91">
        <v>59.620524000000003</v>
      </c>
      <c r="M479" s="90">
        <v>221.36239655999998</v>
      </c>
      <c r="N479" s="91">
        <v>-19.741777920000047</v>
      </c>
      <c r="O479" s="90">
        <v>0</v>
      </c>
      <c r="P479" s="91">
        <v>60.862176610000006</v>
      </c>
      <c r="Q479" s="92">
        <v>12580964.829999998</v>
      </c>
      <c r="R479" s="93">
        <v>212199</v>
      </c>
      <c r="S479" s="92">
        <v>1732</v>
      </c>
      <c r="T479" s="94">
        <v>5.6819936862944946E-2</v>
      </c>
      <c r="U479" s="95">
        <v>1.0151757204534002E-3</v>
      </c>
      <c r="V479" s="96"/>
      <c r="W479" s="97">
        <v>57.41</v>
      </c>
      <c r="X479" s="98"/>
      <c r="Y479" s="99">
        <v>0</v>
      </c>
      <c r="Z479" s="100">
        <v>-8.1880690000000006E-2</v>
      </c>
      <c r="AA479" s="99">
        <v>0.1502705</v>
      </c>
      <c r="AB479" s="100">
        <v>0.25754349999999998</v>
      </c>
      <c r="AC479" s="99" t="s">
        <v>542</v>
      </c>
    </row>
    <row r="480" spans="1:29" ht="14.9" customHeight="1">
      <c r="A480" s="85"/>
      <c r="B480" s="85" t="s">
        <v>530</v>
      </c>
      <c r="C480" s="86" t="s">
        <v>98</v>
      </c>
      <c r="D480" s="86" t="s">
        <v>190</v>
      </c>
      <c r="E480" s="87" t="s">
        <v>1232</v>
      </c>
      <c r="F480" s="88"/>
      <c r="G480" s="64"/>
      <c r="H480" s="89">
        <v>1.29</v>
      </c>
      <c r="I480" s="90">
        <v>109.30263980000001</v>
      </c>
      <c r="J480" s="91">
        <v>-112.89065335999999</v>
      </c>
      <c r="K480" s="90">
        <v>-78.972319999999996</v>
      </c>
      <c r="L480" s="91">
        <v>-35.674134000000002</v>
      </c>
      <c r="M480" s="90">
        <v>108.93710940000001</v>
      </c>
      <c r="N480" s="91">
        <v>-112.58066807999998</v>
      </c>
      <c r="O480" s="90">
        <v>-71.594999999999999</v>
      </c>
      <c r="P480" s="91">
        <v>-51.820776910000028</v>
      </c>
      <c r="Q480" s="92">
        <v>515742809.93499994</v>
      </c>
      <c r="R480" s="93">
        <v>60944437</v>
      </c>
      <c r="S480" s="92">
        <v>7880</v>
      </c>
      <c r="T480" s="94">
        <v>4.7184844838029232</v>
      </c>
      <c r="U480" s="95">
        <v>1.6977789813411069E-3</v>
      </c>
      <c r="V480" s="96"/>
      <c r="W480" s="97">
        <v>7.4</v>
      </c>
      <c r="X480" s="98"/>
      <c r="Y480" s="99">
        <v>4.4333783783783783E-2</v>
      </c>
      <c r="Z480" s="100">
        <v>-0.18502199999999999</v>
      </c>
      <c r="AA480" s="99">
        <v>0.36783729999999998</v>
      </c>
      <c r="AB480" s="100">
        <v>0.16600739999999997</v>
      </c>
      <c r="AC480" s="99">
        <v>0.12342980000000001</v>
      </c>
    </row>
    <row r="481" spans="1:29">
      <c r="A481" s="85"/>
      <c r="B481" s="85" t="s">
        <v>531</v>
      </c>
      <c r="C481" s="86" t="s">
        <v>524</v>
      </c>
      <c r="D481" s="86" t="s">
        <v>776</v>
      </c>
      <c r="E481" s="87" t="s">
        <v>1233</v>
      </c>
      <c r="F481" s="88"/>
      <c r="G481" s="64"/>
      <c r="H481" s="89">
        <v>0.15</v>
      </c>
      <c r="I481" s="90">
        <v>2216.6798636399999</v>
      </c>
      <c r="J481" s="91">
        <v>-238.5078410500002</v>
      </c>
      <c r="K481" s="90">
        <v>-44.088082</v>
      </c>
      <c r="L481" s="91">
        <v>480.15314188000008</v>
      </c>
      <c r="M481" s="90">
        <v>2216.6798636399999</v>
      </c>
      <c r="N481" s="91">
        <v>-221.83573644000006</v>
      </c>
      <c r="O481" s="90">
        <v>-28.736196839999998</v>
      </c>
      <c r="P481" s="91">
        <v>196.22274188999998</v>
      </c>
      <c r="Q481" s="92">
        <v>312153943.32499999</v>
      </c>
      <c r="R481" s="93">
        <v>5242662</v>
      </c>
      <c r="S481" s="92">
        <v>18087</v>
      </c>
      <c r="T481" s="94">
        <v>0.1408204894379351</v>
      </c>
      <c r="U481" s="95">
        <v>8.1804147219312242E-4</v>
      </c>
      <c r="V481" s="96"/>
      <c r="W481" s="97">
        <v>57.56</v>
      </c>
      <c r="X481" s="98"/>
      <c r="Y481" s="99">
        <v>0</v>
      </c>
      <c r="Z481" s="100">
        <v>-7.918733E-2</v>
      </c>
      <c r="AA481" s="99">
        <v>0.1525831</v>
      </c>
      <c r="AB481" s="100">
        <v>0.26038509999999998</v>
      </c>
      <c r="AC481" s="99">
        <v>0.19712129999999997</v>
      </c>
    </row>
    <row r="482" spans="1:29">
      <c r="A482" s="85"/>
      <c r="B482" s="85" t="s">
        <v>532</v>
      </c>
      <c r="C482" s="86" t="s">
        <v>45</v>
      </c>
      <c r="D482" s="86" t="s">
        <v>190</v>
      </c>
      <c r="E482" s="87" t="s">
        <v>1234</v>
      </c>
      <c r="F482" s="88"/>
      <c r="G482" s="64"/>
      <c r="H482" s="89">
        <v>0.59</v>
      </c>
      <c r="I482" s="90">
        <v>1144.3179426599997</v>
      </c>
      <c r="J482" s="91">
        <v>-298.21673974999999</v>
      </c>
      <c r="K482" s="90">
        <v>-140.12005500000001</v>
      </c>
      <c r="L482" s="91">
        <v>-147.214417</v>
      </c>
      <c r="M482" s="90">
        <v>1158.8641327799999</v>
      </c>
      <c r="N482" s="91">
        <v>-286.58489017000005</v>
      </c>
      <c r="O482" s="90">
        <v>-115.13196391999999</v>
      </c>
      <c r="P482" s="91">
        <v>-95.895917209999979</v>
      </c>
      <c r="Q482" s="92">
        <v>231479574.07680005</v>
      </c>
      <c r="R482" s="93">
        <v>6813920</v>
      </c>
      <c r="S482" s="92">
        <v>8008</v>
      </c>
      <c r="T482" s="94">
        <v>0.20228606530342358</v>
      </c>
      <c r="U482" s="95">
        <v>6.4463162257002754E-4</v>
      </c>
      <c r="V482" s="96"/>
      <c r="W482" s="97">
        <v>31.58</v>
      </c>
      <c r="X482" s="98"/>
      <c r="Y482" s="99">
        <v>5.2588220392653581E-2</v>
      </c>
      <c r="Z482" s="100">
        <v>-0.1186157</v>
      </c>
      <c r="AA482" s="99">
        <v>0.19361740000000002</v>
      </c>
      <c r="AB482" s="100">
        <v>0.25406529999999999</v>
      </c>
      <c r="AC482" s="99">
        <v>0.15355440000000001</v>
      </c>
    </row>
    <row r="483" spans="1:29" ht="15.5">
      <c r="A483" s="107"/>
      <c r="B483" s="107" t="s">
        <v>533</v>
      </c>
      <c r="C483" s="108"/>
      <c r="D483" s="69"/>
      <c r="E483" s="108"/>
      <c r="F483" s="112"/>
      <c r="G483" s="64"/>
      <c r="H483" s="112"/>
      <c r="I483" s="112"/>
      <c r="J483" s="112"/>
      <c r="K483" s="112"/>
      <c r="L483" s="112"/>
      <c r="M483" s="109"/>
      <c r="N483" s="109"/>
      <c r="O483" s="109"/>
      <c r="P483" s="109"/>
      <c r="Q483" s="109"/>
      <c r="R483" s="109"/>
      <c r="S483" s="109"/>
      <c r="T483" s="109"/>
      <c r="U483" s="109"/>
      <c r="V483" s="110"/>
      <c r="W483" s="109"/>
      <c r="X483" s="110"/>
      <c r="Y483" s="109"/>
      <c r="Z483" s="114"/>
      <c r="AA483" s="114"/>
      <c r="AB483" s="114"/>
      <c r="AC483" s="114"/>
    </row>
    <row r="484" spans="1:29">
      <c r="A484" s="85"/>
      <c r="B484" s="85" t="s">
        <v>534</v>
      </c>
      <c r="C484" s="86" t="s">
        <v>45</v>
      </c>
      <c r="D484" s="86" t="s">
        <v>738</v>
      </c>
      <c r="E484" s="87" t="s">
        <v>1235</v>
      </c>
      <c r="F484" s="88"/>
      <c r="G484" s="64"/>
      <c r="H484" s="89">
        <v>0.49</v>
      </c>
      <c r="I484" s="90">
        <v>32.290519799999998</v>
      </c>
      <c r="J484" s="91">
        <v>-6.0867114000000022</v>
      </c>
      <c r="K484" s="90">
        <v>0</v>
      </c>
      <c r="L484" s="91">
        <v>8.4143464899999998</v>
      </c>
      <c r="M484" s="90">
        <v>32.232114000000003</v>
      </c>
      <c r="N484" s="91">
        <v>-6.0763269599999976</v>
      </c>
      <c r="O484" s="90">
        <v>-5.2584000000000007E-4</v>
      </c>
      <c r="P484" s="91">
        <v>8.3985539400000011</v>
      </c>
      <c r="Q484" s="92">
        <v>2089398.0649999999</v>
      </c>
      <c r="R484" s="93">
        <v>106112</v>
      </c>
      <c r="S484" s="92">
        <v>677</v>
      </c>
      <c r="T484" s="94">
        <v>6.4706238175825215E-2</v>
      </c>
      <c r="U484" s="95">
        <v>1.9303522633616951E-3</v>
      </c>
      <c r="V484" s="96"/>
      <c r="W484" s="97">
        <v>18.82</v>
      </c>
      <c r="X484" s="98"/>
      <c r="Y484" s="99">
        <v>0</v>
      </c>
      <c r="Z484" s="100">
        <v>-0.15681</v>
      </c>
      <c r="AA484" s="99">
        <v>-0.48438350000000002</v>
      </c>
      <c r="AB484" s="100" t="s">
        <v>542</v>
      </c>
      <c r="AC484" s="99" t="s">
        <v>542</v>
      </c>
    </row>
    <row r="485" spans="1:29">
      <c r="A485" s="85"/>
      <c r="B485" s="85" t="s">
        <v>535</v>
      </c>
      <c r="C485" s="86" t="s">
        <v>45</v>
      </c>
      <c r="D485" s="86" t="s">
        <v>747</v>
      </c>
      <c r="E485" s="87" t="s">
        <v>1236</v>
      </c>
      <c r="F485" s="88"/>
      <c r="G485" s="64"/>
      <c r="H485" s="89">
        <v>0.25</v>
      </c>
      <c r="I485" s="90">
        <v>28.113679999999999</v>
      </c>
      <c r="J485" s="91">
        <v>3.6496</v>
      </c>
      <c r="K485" s="90">
        <v>7.6564050000000003</v>
      </c>
      <c r="L485" s="91">
        <v>34.348362999999999</v>
      </c>
      <c r="M485" s="90">
        <v>28.113679999999999</v>
      </c>
      <c r="N485" s="91">
        <v>3.6496</v>
      </c>
      <c r="O485" s="90">
        <v>7.5057600000000004</v>
      </c>
      <c r="P485" s="91">
        <v>33.375599999999999</v>
      </c>
      <c r="Q485" s="92">
        <v>15398642.975000001</v>
      </c>
      <c r="R485" s="93">
        <v>899702</v>
      </c>
      <c r="S485" s="92">
        <v>1905</v>
      </c>
      <c r="T485" s="94">
        <v>0.54772776011536028</v>
      </c>
      <c r="U485" s="95">
        <v>1.8952771793627186E-3</v>
      </c>
      <c r="V485" s="96"/>
      <c r="W485" s="97">
        <v>16.43</v>
      </c>
      <c r="X485" s="98"/>
      <c r="Y485" s="99">
        <v>0</v>
      </c>
      <c r="Z485" s="100">
        <v>-0.15916069999999999</v>
      </c>
      <c r="AA485" s="99" t="s">
        <v>542</v>
      </c>
      <c r="AB485" s="100" t="s">
        <v>542</v>
      </c>
      <c r="AC485" s="99" t="s">
        <v>542</v>
      </c>
    </row>
    <row r="486" spans="1:29">
      <c r="A486" s="85"/>
      <c r="B486" s="85" t="s">
        <v>536</v>
      </c>
      <c r="C486" s="86" t="s">
        <v>45</v>
      </c>
      <c r="D486" s="86" t="s">
        <v>190</v>
      </c>
      <c r="E486" s="87" t="s">
        <v>1237</v>
      </c>
      <c r="F486" s="88"/>
      <c r="G486" s="64"/>
      <c r="H486" s="89">
        <v>0.45</v>
      </c>
      <c r="I486" s="90">
        <v>33.259</v>
      </c>
      <c r="J486" s="91">
        <v>-5.6798999999999999</v>
      </c>
      <c r="K486" s="90">
        <v>0.52075800000000005</v>
      </c>
      <c r="L486" s="91">
        <v>42.494461999999999</v>
      </c>
      <c r="M486" s="90">
        <v>33.258410600000005</v>
      </c>
      <c r="N486" s="91">
        <v>-5.6797886999999951</v>
      </c>
      <c r="O486" s="90">
        <v>0.50519999999999998</v>
      </c>
      <c r="P486" s="91">
        <v>41.874037649999998</v>
      </c>
      <c r="Q486" s="92">
        <v>9397228.2049999982</v>
      </c>
      <c r="R486" s="93">
        <v>531478</v>
      </c>
      <c r="S486" s="92">
        <v>4896</v>
      </c>
      <c r="T486" s="94">
        <v>0.28254692579452173</v>
      </c>
      <c r="U486" s="95">
        <v>2.0054812602731055E-3</v>
      </c>
      <c r="V486" s="96"/>
      <c r="W486" s="97">
        <v>16.84</v>
      </c>
      <c r="X486" s="98"/>
      <c r="Y486" s="99">
        <v>0</v>
      </c>
      <c r="Z486" s="100">
        <v>-0.15884119999999999</v>
      </c>
      <c r="AA486" s="99">
        <v>-0.4818462</v>
      </c>
      <c r="AB486" s="100" t="s">
        <v>542</v>
      </c>
      <c r="AC486" s="99" t="s">
        <v>542</v>
      </c>
    </row>
    <row r="487" spans="1:29">
      <c r="A487" s="85"/>
      <c r="B487" s="85" t="s">
        <v>537</v>
      </c>
      <c r="C487" s="86" t="s">
        <v>45</v>
      </c>
      <c r="D487" s="86" t="s">
        <v>190</v>
      </c>
      <c r="E487" s="87" t="s">
        <v>1238</v>
      </c>
      <c r="F487" s="88"/>
      <c r="G487" s="64"/>
      <c r="H487" s="89">
        <v>0.45</v>
      </c>
      <c r="I487" s="90">
        <v>19.797370600000001</v>
      </c>
      <c r="J487" s="91">
        <v>-3.1272696000000013</v>
      </c>
      <c r="K487" s="90">
        <v>1.0361130000000001</v>
      </c>
      <c r="L487" s="91">
        <v>37.516334999999998</v>
      </c>
      <c r="M487" s="90">
        <v>19.797370600000001</v>
      </c>
      <c r="N487" s="91">
        <v>-3.1272696000000013</v>
      </c>
      <c r="O487" s="90">
        <v>0.9618000000000001</v>
      </c>
      <c r="P487" s="91">
        <v>37.567405600000001</v>
      </c>
      <c r="Q487" s="92">
        <v>6425377.0749999993</v>
      </c>
      <c r="R487" s="93">
        <v>384106</v>
      </c>
      <c r="S487" s="92">
        <v>2160</v>
      </c>
      <c r="T487" s="94">
        <v>0.32455709421330925</v>
      </c>
      <c r="U487" s="95">
        <v>2.2503261332327612E-3</v>
      </c>
      <c r="V487" s="96"/>
      <c r="W487" s="97">
        <v>16.03</v>
      </c>
      <c r="X487" s="98"/>
      <c r="Y487" s="99">
        <v>0</v>
      </c>
      <c r="Z487" s="100">
        <v>-0.1783701</v>
      </c>
      <c r="AA487" s="99">
        <v>-0.40029930000000002</v>
      </c>
      <c r="AB487" s="100" t="s">
        <v>542</v>
      </c>
      <c r="AC487" s="99" t="s">
        <v>542</v>
      </c>
    </row>
    <row r="488" spans="1:29">
      <c r="A488" s="85"/>
      <c r="B488" s="85" t="s">
        <v>538</v>
      </c>
      <c r="C488" s="86" t="s">
        <v>45</v>
      </c>
      <c r="D488" s="86" t="s">
        <v>424</v>
      </c>
      <c r="E488" s="87" t="s">
        <v>1239</v>
      </c>
      <c r="F488" s="88"/>
      <c r="G488" s="64"/>
      <c r="H488" s="89">
        <v>0.45</v>
      </c>
      <c r="I488" s="90">
        <v>222.26736</v>
      </c>
      <c r="J488" s="91">
        <v>-40.950820000000029</v>
      </c>
      <c r="K488" s="90">
        <v>0.52598699999999998</v>
      </c>
      <c r="L488" s="91">
        <v>120.227824</v>
      </c>
      <c r="M488" s="90">
        <v>221.94323172</v>
      </c>
      <c r="N488" s="91">
        <v>-40.77609169000003</v>
      </c>
      <c r="O488" s="90">
        <v>0.61902645000000001</v>
      </c>
      <c r="P488" s="91">
        <v>117.95014271000002</v>
      </c>
      <c r="Q488" s="92">
        <v>43445809.160000011</v>
      </c>
      <c r="R488" s="93">
        <v>2385432</v>
      </c>
      <c r="S488" s="92">
        <v>6216</v>
      </c>
      <c r="T488" s="94">
        <v>0.19546643807709782</v>
      </c>
      <c r="U488" s="95">
        <v>1.5058454810852892E-3</v>
      </c>
      <c r="V488" s="96"/>
      <c r="W488" s="97">
        <v>17.43</v>
      </c>
      <c r="X488" s="98"/>
      <c r="Y488" s="99">
        <v>0</v>
      </c>
      <c r="Z488" s="100">
        <v>-0.15756399999999998</v>
      </c>
      <c r="AA488" s="99">
        <v>-0.48032200000000003</v>
      </c>
      <c r="AB488" s="100" t="s">
        <v>542</v>
      </c>
      <c r="AC488" s="99" t="s">
        <v>542</v>
      </c>
    </row>
    <row r="489" spans="1:29" ht="15.5">
      <c r="A489" s="107"/>
      <c r="B489" s="107" t="s">
        <v>539</v>
      </c>
      <c r="C489" s="108"/>
      <c r="D489" s="69"/>
      <c r="E489" s="108"/>
      <c r="F489" s="112"/>
      <c r="G489" s="64"/>
      <c r="H489" s="112"/>
      <c r="I489" s="112"/>
      <c r="J489" s="112"/>
      <c r="K489" s="112"/>
      <c r="L489" s="112"/>
      <c r="M489" s="109"/>
      <c r="N489" s="109"/>
      <c r="O489" s="109"/>
      <c r="P489" s="109"/>
      <c r="Q489" s="109"/>
      <c r="R489" s="109"/>
      <c r="S489" s="109"/>
      <c r="T489" s="109"/>
      <c r="U489" s="109"/>
      <c r="V489" s="110"/>
      <c r="W489" s="109"/>
      <c r="X489" s="110"/>
      <c r="Y489" s="109"/>
      <c r="Z489" s="114"/>
      <c r="AA489" s="114"/>
      <c r="AB489" s="114"/>
      <c r="AC489" s="114"/>
    </row>
    <row r="490" spans="1:29">
      <c r="A490" s="85"/>
      <c r="B490" s="85" t="s">
        <v>540</v>
      </c>
      <c r="C490" s="86" t="s">
        <v>541</v>
      </c>
      <c r="D490" s="86"/>
      <c r="E490" s="125" t="s">
        <v>1240</v>
      </c>
      <c r="F490" s="88"/>
      <c r="G490" s="64"/>
      <c r="H490" s="89" t="s">
        <v>542</v>
      </c>
      <c r="I490" s="90" t="s">
        <v>542</v>
      </c>
      <c r="J490" s="91" t="s">
        <v>542</v>
      </c>
      <c r="K490" s="126" t="s">
        <v>542</v>
      </c>
      <c r="L490" s="91" t="s">
        <v>542</v>
      </c>
      <c r="M490" s="90" t="s">
        <v>542</v>
      </c>
      <c r="N490" s="91" t="s">
        <v>542</v>
      </c>
      <c r="O490" s="90" t="s">
        <v>542</v>
      </c>
      <c r="P490" s="91" t="s">
        <v>542</v>
      </c>
      <c r="Q490" s="92" t="s">
        <v>542</v>
      </c>
      <c r="R490" s="93" t="s">
        <v>542</v>
      </c>
      <c r="S490" s="92" t="s">
        <v>542</v>
      </c>
      <c r="T490" s="94" t="s">
        <v>542</v>
      </c>
      <c r="U490" s="95" t="s">
        <v>542</v>
      </c>
      <c r="V490" s="96"/>
      <c r="W490" s="97">
        <v>120530.55214214018</v>
      </c>
      <c r="X490" s="98"/>
      <c r="Y490" s="99" t="s">
        <v>542</v>
      </c>
      <c r="Z490" s="100">
        <v>6.7294843177793228E-3</v>
      </c>
      <c r="AA490" s="99">
        <v>6.1076055864231218E-2</v>
      </c>
      <c r="AB490" s="100">
        <v>0.10624366306921584</v>
      </c>
      <c r="AC490" s="99">
        <v>7.7642474781569826E-2</v>
      </c>
    </row>
    <row r="491" spans="1:29">
      <c r="A491" s="85"/>
      <c r="B491" s="85" t="s">
        <v>543</v>
      </c>
      <c r="C491" s="86" t="s">
        <v>541</v>
      </c>
      <c r="D491" s="86"/>
      <c r="E491" s="125" t="s">
        <v>1241</v>
      </c>
      <c r="F491" s="88"/>
      <c r="G491" s="64"/>
      <c r="H491" s="89" t="s">
        <v>542</v>
      </c>
      <c r="I491" s="90" t="s">
        <v>542</v>
      </c>
      <c r="J491" s="91" t="s">
        <v>542</v>
      </c>
      <c r="K491" s="126" t="s">
        <v>542</v>
      </c>
      <c r="L491" s="91" t="s">
        <v>542</v>
      </c>
      <c r="M491" s="90" t="s">
        <v>542</v>
      </c>
      <c r="N491" s="91" t="s">
        <v>542</v>
      </c>
      <c r="O491" s="90" t="s">
        <v>542</v>
      </c>
      <c r="P491" s="91" t="s">
        <v>542</v>
      </c>
      <c r="Q491" s="92" t="s">
        <v>542</v>
      </c>
      <c r="R491" s="93" t="s">
        <v>542</v>
      </c>
      <c r="S491" s="92" t="s">
        <v>542</v>
      </c>
      <c r="T491" s="94" t="s">
        <v>542</v>
      </c>
      <c r="U491" s="95" t="s">
        <v>542</v>
      </c>
      <c r="V491" s="96"/>
      <c r="W491" s="97">
        <v>12076.000785243217</v>
      </c>
      <c r="X491" s="98"/>
      <c r="Y491" s="99" t="s">
        <v>542</v>
      </c>
      <c r="Z491" s="100">
        <v>-1.9993794328784939E-2</v>
      </c>
      <c r="AA491" s="99">
        <v>8.106658874236676E-2</v>
      </c>
      <c r="AB491" s="100">
        <v>9.8890011920202081E-2</v>
      </c>
      <c r="AC491" s="99">
        <v>2.9799551570994787E-2</v>
      </c>
    </row>
    <row r="492" spans="1:29">
      <c r="A492" s="85"/>
      <c r="B492" s="85" t="s">
        <v>544</v>
      </c>
      <c r="C492" s="86" t="s">
        <v>541</v>
      </c>
      <c r="D492" s="86"/>
      <c r="E492" s="125" t="s">
        <v>1242</v>
      </c>
      <c r="F492" s="88"/>
      <c r="G492" s="64"/>
      <c r="H492" s="89" t="s">
        <v>542</v>
      </c>
      <c r="I492" s="90" t="s">
        <v>542</v>
      </c>
      <c r="J492" s="91" t="s">
        <v>542</v>
      </c>
      <c r="K492" s="126" t="s">
        <v>542</v>
      </c>
      <c r="L492" s="91" t="s">
        <v>542</v>
      </c>
      <c r="M492" s="90" t="s">
        <v>542</v>
      </c>
      <c r="N492" s="91" t="s">
        <v>542</v>
      </c>
      <c r="O492" s="90" t="s">
        <v>542</v>
      </c>
      <c r="P492" s="91" t="s">
        <v>542</v>
      </c>
      <c r="Q492" s="92" t="s">
        <v>542</v>
      </c>
      <c r="R492" s="93" t="s">
        <v>542</v>
      </c>
      <c r="S492" s="92" t="s">
        <v>542</v>
      </c>
      <c r="T492" s="94" t="s">
        <v>542</v>
      </c>
      <c r="U492" s="95" t="s">
        <v>542</v>
      </c>
      <c r="V492" s="96"/>
      <c r="W492" s="97">
        <v>80081.933963390155</v>
      </c>
      <c r="X492" s="98"/>
      <c r="Y492" s="99" t="s">
        <v>542</v>
      </c>
      <c r="Z492" s="100">
        <v>1.7296397047045699E-2</v>
      </c>
      <c r="AA492" s="99">
        <v>-2.23867355355475E-2</v>
      </c>
      <c r="AB492" s="100">
        <v>0.11569616319939557</v>
      </c>
      <c r="AC492" s="99">
        <v>5.6668108719060362E-2</v>
      </c>
    </row>
    <row r="493" spans="1:29">
      <c r="A493" s="85"/>
      <c r="B493" s="85" t="s">
        <v>545</v>
      </c>
      <c r="C493" s="86" t="s">
        <v>541</v>
      </c>
      <c r="D493" s="86"/>
      <c r="E493" s="125" t="s">
        <v>1243</v>
      </c>
      <c r="F493" s="88"/>
      <c r="G493" s="64"/>
      <c r="H493" s="89" t="s">
        <v>542</v>
      </c>
      <c r="I493" s="90" t="s">
        <v>542</v>
      </c>
      <c r="J493" s="91" t="s">
        <v>542</v>
      </c>
      <c r="K493" s="126" t="s">
        <v>542</v>
      </c>
      <c r="L493" s="91" t="s">
        <v>542</v>
      </c>
      <c r="M493" s="90" t="s">
        <v>542</v>
      </c>
      <c r="N493" s="91" t="s">
        <v>542</v>
      </c>
      <c r="O493" s="90" t="s">
        <v>542</v>
      </c>
      <c r="P493" s="91" t="s">
        <v>542</v>
      </c>
      <c r="Q493" s="92" t="s">
        <v>542</v>
      </c>
      <c r="R493" s="93" t="s">
        <v>542</v>
      </c>
      <c r="S493" s="92" t="s">
        <v>542</v>
      </c>
      <c r="T493" s="94" t="s">
        <v>542</v>
      </c>
      <c r="U493" s="95" t="s">
        <v>542</v>
      </c>
      <c r="V493" s="96"/>
      <c r="W493" s="97">
        <v>920.12430291880798</v>
      </c>
      <c r="X493" s="98"/>
      <c r="Y493" s="99" t="s">
        <v>542</v>
      </c>
      <c r="Z493" s="100">
        <v>1.5528899790729359E-2</v>
      </c>
      <c r="AA493" s="99">
        <v>0.14076337819722598</v>
      </c>
      <c r="AB493" s="100">
        <v>0.11918847792669895</v>
      </c>
      <c r="AC493" s="99">
        <v>0.15934491305904186</v>
      </c>
    </row>
    <row r="494" spans="1:29">
      <c r="A494" s="85"/>
      <c r="B494" s="85" t="s">
        <v>546</v>
      </c>
      <c r="C494" s="86" t="s">
        <v>541</v>
      </c>
      <c r="D494" s="86"/>
      <c r="E494" s="125" t="s">
        <v>1244</v>
      </c>
      <c r="F494" s="88"/>
      <c r="G494" s="64"/>
      <c r="H494" s="89" t="s">
        <v>542</v>
      </c>
      <c r="I494" s="90" t="s">
        <v>542</v>
      </c>
      <c r="J494" s="91" t="s">
        <v>542</v>
      </c>
      <c r="K494" s="126" t="s">
        <v>542</v>
      </c>
      <c r="L494" s="91" t="s">
        <v>542</v>
      </c>
      <c r="M494" s="90" t="s">
        <v>542</v>
      </c>
      <c r="N494" s="91" t="s">
        <v>542</v>
      </c>
      <c r="O494" s="90" t="s">
        <v>542</v>
      </c>
      <c r="P494" s="91" t="s">
        <v>542</v>
      </c>
      <c r="Q494" s="92" t="s">
        <v>542</v>
      </c>
      <c r="R494" s="93" t="s">
        <v>542</v>
      </c>
      <c r="S494" s="92" t="s">
        <v>542</v>
      </c>
      <c r="T494" s="94" t="s">
        <v>542</v>
      </c>
      <c r="U494" s="95" t="s">
        <v>542</v>
      </c>
      <c r="V494" s="96"/>
      <c r="W494" s="97">
        <v>169.84172000000001</v>
      </c>
      <c r="X494" s="98"/>
      <c r="Y494" s="99" t="s">
        <v>542</v>
      </c>
      <c r="Z494" s="100" t="s">
        <v>542</v>
      </c>
      <c r="AA494" s="99" t="s">
        <v>542</v>
      </c>
      <c r="AB494" s="100">
        <v>-0.51371826075576676</v>
      </c>
      <c r="AC494" s="99">
        <v>0</v>
      </c>
    </row>
    <row r="495" spans="1:29">
      <c r="A495" s="85"/>
      <c r="B495" s="85" t="s">
        <v>547</v>
      </c>
      <c r="C495" s="86" t="s">
        <v>541</v>
      </c>
      <c r="D495" s="86"/>
      <c r="E495" s="125" t="s">
        <v>1245</v>
      </c>
      <c r="F495" s="88"/>
      <c r="G495" s="64"/>
      <c r="H495" s="89" t="s">
        <v>542</v>
      </c>
      <c r="I495" s="90" t="s">
        <v>542</v>
      </c>
      <c r="J495" s="91" t="s">
        <v>542</v>
      </c>
      <c r="K495" s="126" t="s">
        <v>542</v>
      </c>
      <c r="L495" s="91" t="s">
        <v>542</v>
      </c>
      <c r="M495" s="90" t="s">
        <v>542</v>
      </c>
      <c r="N495" s="91" t="s">
        <v>542</v>
      </c>
      <c r="O495" s="90" t="s">
        <v>542</v>
      </c>
      <c r="P495" s="91" t="s">
        <v>542</v>
      </c>
      <c r="Q495" s="92" t="s">
        <v>542</v>
      </c>
      <c r="R495" s="93" t="s">
        <v>542</v>
      </c>
      <c r="S495" s="92" t="s">
        <v>542</v>
      </c>
      <c r="T495" s="94" t="s">
        <v>542</v>
      </c>
      <c r="U495" s="95" t="s">
        <v>542</v>
      </c>
      <c r="V495" s="96"/>
      <c r="W495" s="97">
        <v>3564</v>
      </c>
      <c r="X495" s="98"/>
      <c r="Y495" s="99" t="s">
        <v>542</v>
      </c>
      <c r="Z495" s="100" t="s">
        <v>542</v>
      </c>
      <c r="AA495" s="99" t="s">
        <v>542</v>
      </c>
      <c r="AB495" s="100">
        <v>0.10381749667139073</v>
      </c>
      <c r="AC495" s="99">
        <v>0.83786427885037895</v>
      </c>
    </row>
    <row r="496" spans="1:29" ht="8.15" customHeight="1">
      <c r="A496" s="104"/>
      <c r="B496" s="104"/>
      <c r="C496" s="104"/>
      <c r="D496" s="104"/>
      <c r="E496" s="127"/>
      <c r="F496" s="128"/>
      <c r="G496" s="64"/>
      <c r="H496" s="129"/>
      <c r="I496" s="130"/>
      <c r="J496" s="130"/>
      <c r="K496" s="131"/>
      <c r="L496" s="131"/>
      <c r="M496" s="130"/>
      <c r="N496" s="130"/>
      <c r="O496" s="130"/>
      <c r="P496" s="130"/>
      <c r="Q496" s="130"/>
      <c r="R496" s="130"/>
      <c r="S496" s="130"/>
      <c r="T496" s="130"/>
      <c r="U496" s="130"/>
      <c r="V496" s="132"/>
      <c r="W496" s="130"/>
      <c r="X496" s="132"/>
      <c r="Y496" s="130"/>
      <c r="Z496" s="130"/>
      <c r="AA496" s="130"/>
      <c r="AB496" s="130"/>
      <c r="AC496" s="130"/>
    </row>
    <row r="497" spans="1:29">
      <c r="A497" s="133"/>
      <c r="B497" s="133" t="s">
        <v>548</v>
      </c>
      <c r="C497" s="133"/>
      <c r="D497" s="133"/>
      <c r="E497" s="133"/>
      <c r="F497" s="133"/>
      <c r="G497" s="133"/>
      <c r="H497" s="133"/>
      <c r="I497" s="134"/>
      <c r="J497" s="134"/>
      <c r="K497" s="135"/>
      <c r="L497" s="135"/>
      <c r="M497" s="134"/>
      <c r="N497" s="134"/>
      <c r="O497" s="134"/>
      <c r="P497" s="134"/>
      <c r="Q497" s="134"/>
      <c r="R497" s="134"/>
      <c r="S497" s="134"/>
      <c r="T497" s="134"/>
      <c r="U497" s="134"/>
      <c r="V497" s="136"/>
      <c r="W497" s="134"/>
      <c r="X497" s="136"/>
      <c r="Y497" s="134"/>
      <c r="Z497" s="134"/>
      <c r="AA497" s="134"/>
      <c r="AB497" s="134"/>
      <c r="AC497" s="134"/>
    </row>
    <row r="498" spans="1:29" ht="32.15" customHeight="1">
      <c r="B498" s="137" t="s">
        <v>549</v>
      </c>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7"/>
      <c r="Z498" s="137"/>
      <c r="AA498" s="137"/>
      <c r="AB498" s="137"/>
      <c r="AC498" s="137"/>
    </row>
    <row r="499" spans="1:29">
      <c r="A499" s="138"/>
      <c r="B499" s="139" t="s">
        <v>550</v>
      </c>
      <c r="C499" s="140"/>
      <c r="D499" s="140"/>
      <c r="E499" s="141"/>
      <c r="H499" s="143"/>
      <c r="J499" s="130"/>
      <c r="K499" s="144"/>
      <c r="L499" s="144"/>
      <c r="M499" s="130"/>
      <c r="N499" s="130"/>
      <c r="O499" s="130"/>
      <c r="P499" s="130"/>
      <c r="Q499" s="130"/>
      <c r="R499" s="130"/>
      <c r="S499" s="130"/>
      <c r="T499" s="130"/>
      <c r="U499" s="130"/>
      <c r="V499" s="132"/>
      <c r="W499" s="130"/>
      <c r="X499" s="132"/>
      <c r="Y499" s="130"/>
      <c r="Z499" s="130"/>
      <c r="AA499" s="130"/>
      <c r="AB499" s="130"/>
      <c r="AC499" s="130"/>
    </row>
    <row r="500" spans="1:29">
      <c r="A500" s="138"/>
      <c r="B500" s="139" t="s">
        <v>551</v>
      </c>
      <c r="C500" s="140"/>
      <c r="D500" s="140"/>
      <c r="E500" s="141"/>
      <c r="H500" s="143"/>
      <c r="J500" s="130"/>
      <c r="K500" s="144"/>
      <c r="L500" s="144"/>
      <c r="M500" s="130"/>
      <c r="N500" s="130"/>
      <c r="O500" s="130"/>
      <c r="P500" s="130"/>
      <c r="Q500" s="130"/>
      <c r="R500" s="130"/>
      <c r="S500" s="130"/>
      <c r="T500" s="130"/>
      <c r="U500" s="130"/>
      <c r="V500" s="132"/>
      <c r="W500" s="130"/>
      <c r="X500" s="132"/>
      <c r="Y500" s="130"/>
      <c r="Z500" s="130"/>
      <c r="AA500" s="130"/>
      <c r="AB500" s="130"/>
      <c r="AC500" s="130"/>
    </row>
    <row r="501" spans="1:29">
      <c r="A501" s="102"/>
      <c r="B501" s="145" t="s">
        <v>552</v>
      </c>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5"/>
      <c r="Z501" s="145"/>
      <c r="AA501" s="145"/>
      <c r="AB501" s="145"/>
      <c r="AC501" s="145"/>
    </row>
    <row r="502" spans="1:29">
      <c r="A502" s="102"/>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5"/>
      <c r="Z502" s="145"/>
      <c r="AA502" s="145"/>
      <c r="AB502" s="145"/>
      <c r="AC502" s="145"/>
    </row>
    <row r="503" spans="1:29">
      <c r="A503" s="102"/>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c r="Z503" s="145"/>
      <c r="AA503" s="145"/>
      <c r="AB503" s="145"/>
      <c r="AC503" s="145"/>
    </row>
    <row r="504" spans="1:29">
      <c r="A504" s="102"/>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5"/>
      <c r="Z504" s="145"/>
      <c r="AA504" s="145"/>
      <c r="AB504" s="145"/>
      <c r="AC504" s="145"/>
    </row>
    <row r="505" spans="1:29">
      <c r="A505" s="146"/>
      <c r="B505" s="146" t="s">
        <v>1246</v>
      </c>
      <c r="C505" s="147"/>
      <c r="D505" s="147"/>
      <c r="E505" s="148"/>
      <c r="F505" s="149"/>
      <c r="G505" s="149"/>
      <c r="H505" s="150"/>
      <c r="I505" s="151"/>
      <c r="J505" s="151"/>
      <c r="K505" s="152"/>
      <c r="L505" s="152"/>
      <c r="M505" s="151"/>
      <c r="N505" s="151"/>
      <c r="O505" s="151"/>
      <c r="P505" s="151"/>
      <c r="Q505" s="151"/>
      <c r="R505" s="151"/>
      <c r="S505" s="151"/>
      <c r="T505" s="151"/>
      <c r="U505" s="151"/>
      <c r="V505" s="153"/>
      <c r="W505" s="151"/>
      <c r="X505" s="153"/>
      <c r="Y505" s="151"/>
      <c r="Z505" s="151"/>
      <c r="AA505" s="151"/>
      <c r="AB505" s="151"/>
      <c r="AC505" s="151"/>
    </row>
    <row r="506" spans="1:29">
      <c r="A506" s="154"/>
      <c r="B506" s="154" t="s">
        <v>553</v>
      </c>
      <c r="C506" s="154"/>
      <c r="D506" s="154"/>
      <c r="E506" s="154"/>
      <c r="F506" s="154"/>
      <c r="G506" s="154"/>
      <c r="H506" s="154"/>
      <c r="I506" s="155"/>
      <c r="J506" s="155"/>
      <c r="K506" s="156"/>
      <c r="L506" s="156"/>
      <c r="M506" s="155"/>
      <c r="N506" s="155"/>
      <c r="O506" s="155"/>
      <c r="P506" s="155"/>
      <c r="Q506" s="155"/>
      <c r="R506" s="155"/>
      <c r="S506" s="155"/>
      <c r="T506" s="155"/>
      <c r="U506" s="155"/>
      <c r="V506" s="157"/>
      <c r="W506" s="155"/>
      <c r="X506" s="157"/>
      <c r="Y506" s="155"/>
      <c r="Z506" s="155"/>
      <c r="AA506" s="155"/>
      <c r="AB506" s="155"/>
      <c r="AC506" s="155"/>
    </row>
    <row r="507" spans="1:29" ht="15.5">
      <c r="A507" s="158"/>
      <c r="B507" s="158" t="s">
        <v>554</v>
      </c>
      <c r="C507" s="140"/>
      <c r="D507" s="140"/>
      <c r="E507" s="159"/>
      <c r="F507" s="160"/>
      <c r="G507" s="160"/>
      <c r="H507" s="161"/>
      <c r="I507" s="162"/>
      <c r="J507" s="162"/>
      <c r="K507" s="163"/>
      <c r="L507" s="163"/>
      <c r="M507" s="162"/>
      <c r="N507" s="162"/>
      <c r="O507" s="162"/>
      <c r="P507" s="162"/>
      <c r="Q507" s="162"/>
      <c r="R507" s="162"/>
      <c r="S507" s="162"/>
      <c r="T507" s="162"/>
      <c r="U507" s="162"/>
      <c r="V507" s="132"/>
      <c r="W507" s="162"/>
      <c r="X507" s="132"/>
      <c r="Y507" s="162"/>
      <c r="Z507" s="162"/>
      <c r="AA507" s="162"/>
      <c r="AB507" s="162"/>
      <c r="AC507" s="162"/>
    </row>
  </sheetData>
  <autoFilter ref="B10:AC507" xr:uid="{00000000-0009-0000-0000-00000C000000}"/>
  <mergeCells count="2">
    <mergeCell ref="B498:AC498"/>
    <mergeCell ref="B501:AC504"/>
  </mergeCells>
  <printOptions horizontalCentered="1"/>
  <pageMargins left="0" right="0" top="0" bottom="0" header="0.15748031496062992" footer="3.937007874015748E-2"/>
  <pageSetup paperSize="9" scale="45" fitToHeight="15" pageOrder="overThenDown" orientation="landscape" r:id="rId1"/>
  <headerFooter alignWithMargins="0"/>
  <rowBreaks count="7" manualBreakCount="7">
    <brk id="56" min="1" max="26" man="1"/>
    <brk id="121" min="1" max="26" man="1"/>
    <brk id="185" max="26" man="1"/>
    <brk id="250" max="28" man="1"/>
    <brk id="322" max="28" man="1"/>
    <brk id="401" max="26" man="1"/>
    <brk id="464" min="1"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87B0-B949-434D-9FE3-4F4D226A0475}">
  <sheetPr>
    <tabColor rgb="FF99CCFF"/>
    <pageSetUpPr fitToPage="1"/>
  </sheetPr>
  <dimension ref="A1:AA211"/>
  <sheetViews>
    <sheetView view="pageBreakPreview" zoomScaleNormal="130" zoomScaleSheetLayoutView="100" workbookViewId="0">
      <pane ySplit="11" topLeftCell="A12" activePane="bottomLeft" state="frozen"/>
      <selection activeCell="Q45" sqref="Q45"/>
      <selection pane="bottomLeft"/>
    </sheetView>
  </sheetViews>
  <sheetFormatPr defaultColWidth="9.75" defaultRowHeight="14"/>
  <cols>
    <col min="1" max="1" width="9.75" style="41" customWidth="1"/>
    <col min="2" max="2" width="5.9140625" style="41" customWidth="1"/>
    <col min="3" max="3" width="11.9140625" style="41" customWidth="1"/>
    <col min="4" max="4" width="33.33203125" style="142" customWidth="1"/>
    <col min="5" max="5" width="0.5" style="218" customWidth="1"/>
    <col min="6" max="6" width="6.5" style="41" customWidth="1"/>
    <col min="7" max="8" width="7.1640625" style="41" customWidth="1"/>
    <col min="9" max="9" width="8.75" style="41" customWidth="1"/>
    <col min="10" max="10" width="10.4140625" style="41" customWidth="1"/>
    <col min="11" max="11" width="12" style="41" customWidth="1"/>
    <col min="12" max="12" width="9.25" style="41" customWidth="1"/>
    <col min="13" max="13" width="11.4140625" style="41" customWidth="1"/>
    <col min="14" max="15" width="10.4140625" style="41" customWidth="1"/>
    <col min="16" max="16" width="0.5" style="41" customWidth="1"/>
    <col min="17" max="17" width="10.4140625" style="142" customWidth="1"/>
    <col min="18" max="18" width="9.75" style="41"/>
    <col min="19" max="19" width="10.4140625" style="142" customWidth="1"/>
    <col min="20" max="20" width="9.75" style="41"/>
    <col min="21" max="21" width="0.5" style="41" customWidth="1"/>
    <col min="22" max="22" width="10.4140625" style="142" customWidth="1"/>
    <col min="23" max="23" width="9.75" style="41"/>
    <col min="24" max="24" width="10.4140625" style="142" customWidth="1"/>
    <col min="25" max="25" width="9.75" style="41"/>
    <col min="26" max="26" width="10.4140625" style="142" customWidth="1"/>
    <col min="27" max="16384" width="9.75" style="41"/>
  </cols>
  <sheetData>
    <row r="1" spans="1:27" s="53" customFormat="1">
      <c r="A1" s="170"/>
      <c r="B1" s="170"/>
      <c r="C1" s="170"/>
      <c r="D1" s="171"/>
      <c r="E1" s="170"/>
      <c r="F1" s="170"/>
      <c r="G1" s="170"/>
      <c r="H1" s="170"/>
      <c r="I1" s="170"/>
      <c r="J1" s="170"/>
      <c r="K1" s="170"/>
      <c r="L1" s="170"/>
      <c r="M1" s="170"/>
      <c r="N1" s="170"/>
      <c r="O1" s="170"/>
      <c r="P1" s="170"/>
      <c r="Q1" s="171"/>
      <c r="R1" s="170"/>
      <c r="S1" s="171"/>
      <c r="T1" s="170"/>
      <c r="U1" s="170"/>
      <c r="V1" s="171"/>
      <c r="W1" s="170"/>
      <c r="X1" s="171"/>
      <c r="Y1" s="170"/>
      <c r="Z1" s="171"/>
    </row>
    <row r="2" spans="1:27" s="53" customFormat="1">
      <c r="A2" s="170"/>
      <c r="B2" s="170"/>
      <c r="C2" s="170"/>
      <c r="D2" s="171"/>
      <c r="E2" s="170"/>
      <c r="F2" s="170"/>
      <c r="G2" s="170"/>
      <c r="H2" s="170"/>
      <c r="I2" s="170"/>
      <c r="J2" s="170"/>
      <c r="K2" s="170"/>
      <c r="L2" s="170"/>
      <c r="M2" s="170"/>
      <c r="N2" s="170"/>
      <c r="O2" s="170"/>
      <c r="P2" s="170"/>
      <c r="Q2" s="171"/>
      <c r="R2" s="170"/>
      <c r="S2" s="171"/>
      <c r="T2" s="170"/>
      <c r="U2" s="170"/>
      <c r="V2" s="171"/>
      <c r="W2" s="170"/>
      <c r="X2" s="171"/>
      <c r="Y2" s="170"/>
      <c r="Z2" s="171"/>
    </row>
    <row r="3" spans="1:27" s="53" customFormat="1" ht="14.9" customHeight="1">
      <c r="A3" s="170"/>
      <c r="B3" s="170"/>
      <c r="C3" s="170"/>
      <c r="D3" s="172"/>
      <c r="E3" s="172"/>
      <c r="F3" s="172"/>
      <c r="G3" s="172"/>
      <c r="H3" s="172"/>
      <c r="I3" s="172"/>
      <c r="J3" s="172"/>
      <c r="K3" s="172"/>
      <c r="L3" s="172"/>
      <c r="M3" s="172"/>
      <c r="N3" s="170"/>
      <c r="O3" s="170"/>
      <c r="P3" s="170"/>
      <c r="Q3" s="171"/>
      <c r="R3" s="170"/>
      <c r="S3" s="171"/>
      <c r="T3" s="170"/>
      <c r="U3" s="170"/>
      <c r="V3" s="171"/>
      <c r="W3" s="170"/>
      <c r="X3" s="171"/>
      <c r="Y3" s="170"/>
      <c r="Z3" s="171"/>
    </row>
    <row r="4" spans="1:27" s="53" customFormat="1" ht="14.9" customHeight="1">
      <c r="A4" s="170"/>
      <c r="B4" s="170"/>
      <c r="C4" s="170"/>
      <c r="D4" s="172"/>
      <c r="E4" s="172"/>
      <c r="F4" s="172"/>
      <c r="G4" s="172"/>
      <c r="H4" s="172"/>
      <c r="I4" s="172"/>
      <c r="J4" s="172"/>
      <c r="K4" s="172"/>
      <c r="L4" s="172"/>
      <c r="M4" s="172"/>
      <c r="N4" s="170"/>
      <c r="O4" s="170"/>
      <c r="P4" s="170"/>
      <c r="Q4" s="171"/>
      <c r="R4" s="170"/>
      <c r="S4" s="171"/>
      <c r="T4" s="170"/>
      <c r="U4" s="170"/>
      <c r="V4" s="171"/>
      <c r="W4" s="170"/>
      <c r="X4" s="171"/>
      <c r="Y4" s="170"/>
      <c r="Z4" s="171"/>
    </row>
    <row r="5" spans="1:27" s="53" customFormat="1" ht="14.9" customHeight="1">
      <c r="A5" s="170"/>
      <c r="B5" s="170"/>
      <c r="C5" s="170"/>
      <c r="D5" s="172"/>
      <c r="E5" s="172"/>
      <c r="F5" s="172"/>
      <c r="G5" s="172"/>
      <c r="H5" s="172"/>
      <c r="I5" s="172"/>
      <c r="J5" s="172"/>
      <c r="K5" s="172"/>
      <c r="L5" s="172"/>
      <c r="M5" s="172"/>
      <c r="N5" s="170"/>
      <c r="O5" s="170"/>
      <c r="P5" s="170"/>
      <c r="Q5" s="171"/>
      <c r="R5" s="170"/>
      <c r="S5" s="171"/>
      <c r="T5" s="170"/>
      <c r="U5" s="170"/>
      <c r="V5" s="171"/>
      <c r="W5" s="170"/>
      <c r="X5" s="171"/>
      <c r="Y5" s="170"/>
      <c r="Z5" s="171"/>
    </row>
    <row r="6" spans="1:27" ht="14.9" customHeight="1">
      <c r="A6" s="170"/>
      <c r="B6" s="170"/>
      <c r="C6" s="170"/>
      <c r="D6" s="172"/>
      <c r="E6" s="172"/>
      <c r="F6" s="172"/>
      <c r="G6" s="172"/>
      <c r="H6" s="172"/>
      <c r="I6" s="172"/>
      <c r="J6" s="172"/>
      <c r="K6" s="172"/>
      <c r="L6" s="172"/>
      <c r="M6" s="172"/>
      <c r="N6" s="170"/>
      <c r="O6" s="170"/>
      <c r="P6" s="170"/>
      <c r="Q6" s="171"/>
      <c r="R6" s="170"/>
      <c r="S6" s="171"/>
      <c r="T6" s="170"/>
      <c r="U6" s="170"/>
      <c r="V6" s="171"/>
      <c r="W6" s="170"/>
      <c r="X6" s="171"/>
      <c r="Y6" s="170"/>
      <c r="Z6" s="171"/>
    </row>
    <row r="7" spans="1:27">
      <c r="A7" s="170"/>
      <c r="B7" s="170"/>
      <c r="C7" s="170"/>
      <c r="D7" s="171"/>
      <c r="E7" s="170"/>
      <c r="F7" s="170"/>
      <c r="G7" s="170"/>
      <c r="H7" s="170"/>
      <c r="I7" s="170"/>
      <c r="J7" s="170"/>
      <c r="K7" s="170"/>
      <c r="L7" s="170"/>
      <c r="M7" s="170"/>
      <c r="N7" s="170"/>
      <c r="O7" s="170"/>
      <c r="P7" s="170"/>
      <c r="Q7" s="171"/>
      <c r="R7" s="170"/>
      <c r="S7" s="171"/>
      <c r="T7" s="170"/>
      <c r="U7" s="170"/>
      <c r="V7" s="171"/>
      <c r="W7" s="170"/>
      <c r="X7" s="171"/>
      <c r="Y7" s="170"/>
      <c r="Z7" s="171"/>
    </row>
    <row r="8" spans="1:27" s="63" customFormat="1" ht="18" customHeight="1">
      <c r="A8" s="6" t="s">
        <v>1247</v>
      </c>
      <c r="O8" s="173"/>
      <c r="R8" s="174"/>
      <c r="T8" s="174"/>
      <c r="U8" s="41"/>
      <c r="W8" s="174"/>
      <c r="Y8" s="174"/>
      <c r="Z8" s="175" t="s">
        <v>724</v>
      </c>
    </row>
    <row r="9" spans="1:27" s="177" customFormat="1" ht="17.149999999999999" customHeight="1">
      <c r="A9" s="176" t="s">
        <v>555</v>
      </c>
      <c r="B9" s="176"/>
      <c r="C9" s="176"/>
      <c r="D9" s="176"/>
      <c r="E9" s="63"/>
      <c r="F9" s="176" t="s">
        <v>17</v>
      </c>
      <c r="G9" s="176"/>
      <c r="H9" s="176"/>
      <c r="I9" s="176"/>
      <c r="J9" s="176"/>
      <c r="K9" s="176"/>
      <c r="L9" s="176"/>
      <c r="M9" s="176"/>
      <c r="N9" s="176"/>
      <c r="O9" s="176"/>
      <c r="P9" s="63"/>
      <c r="Q9" s="176" t="s">
        <v>18</v>
      </c>
      <c r="R9" s="176"/>
      <c r="S9" s="176" t="s">
        <v>18</v>
      </c>
      <c r="T9" s="176"/>
      <c r="U9" s="41"/>
      <c r="V9" s="176" t="s">
        <v>19</v>
      </c>
      <c r="W9" s="176"/>
      <c r="X9" s="176"/>
      <c r="Y9" s="176"/>
      <c r="Z9" s="176"/>
    </row>
    <row r="10" spans="1:27" ht="41.9" customHeight="1">
      <c r="A10" s="178" t="s">
        <v>20</v>
      </c>
      <c r="B10" s="178" t="s">
        <v>21</v>
      </c>
      <c r="C10" s="179" t="s">
        <v>22</v>
      </c>
      <c r="D10" s="180"/>
      <c r="E10" s="63"/>
      <c r="F10" s="181" t="s">
        <v>556</v>
      </c>
      <c r="G10" s="181" t="s">
        <v>557</v>
      </c>
      <c r="H10" s="182" t="s">
        <v>558</v>
      </c>
      <c r="I10" s="182" t="s">
        <v>559</v>
      </c>
      <c r="J10" s="182" t="s">
        <v>32</v>
      </c>
      <c r="K10" s="182" t="s">
        <v>33</v>
      </c>
      <c r="L10" s="182" t="s">
        <v>560</v>
      </c>
      <c r="M10" s="182" t="s">
        <v>35</v>
      </c>
      <c r="N10" s="182" t="s">
        <v>561</v>
      </c>
      <c r="O10" s="182" t="s">
        <v>562</v>
      </c>
      <c r="P10" s="63"/>
      <c r="Q10" s="182" t="s">
        <v>563</v>
      </c>
      <c r="R10" s="182" t="s">
        <v>564</v>
      </c>
      <c r="S10" s="182" t="s">
        <v>565</v>
      </c>
      <c r="T10" s="182" t="s">
        <v>566</v>
      </c>
      <c r="V10" s="182" t="s">
        <v>38</v>
      </c>
      <c r="W10" s="182" t="s">
        <v>39</v>
      </c>
      <c r="X10" s="182" t="s">
        <v>40</v>
      </c>
      <c r="Y10" s="182" t="s">
        <v>41</v>
      </c>
      <c r="Z10" s="182" t="s">
        <v>42</v>
      </c>
    </row>
    <row r="11" spans="1:27" s="170" customFormat="1">
      <c r="A11" s="183" t="s">
        <v>43</v>
      </c>
      <c r="B11" s="183"/>
      <c r="C11" s="183"/>
      <c r="D11" s="183"/>
      <c r="E11" s="63"/>
      <c r="F11" s="183"/>
      <c r="G11" s="183"/>
      <c r="H11" s="183"/>
      <c r="I11" s="183"/>
      <c r="J11" s="183"/>
      <c r="K11" s="183"/>
      <c r="L11" s="183"/>
      <c r="M11" s="183"/>
      <c r="N11" s="183"/>
      <c r="O11" s="184"/>
      <c r="P11" s="63"/>
      <c r="Q11" s="183"/>
      <c r="R11" s="183"/>
      <c r="S11" s="183"/>
      <c r="T11" s="183"/>
      <c r="U11" s="41"/>
      <c r="V11" s="183"/>
      <c r="W11" s="183"/>
      <c r="X11" s="183"/>
      <c r="Y11" s="183"/>
      <c r="Z11" s="183"/>
    </row>
    <row r="12" spans="1:27">
      <c r="A12" s="85" t="s">
        <v>567</v>
      </c>
      <c r="B12" s="185" t="s">
        <v>568</v>
      </c>
      <c r="C12" s="87" t="s">
        <v>1248</v>
      </c>
      <c r="D12" s="186"/>
      <c r="E12" s="63"/>
      <c r="F12" s="187">
        <v>0.16</v>
      </c>
      <c r="G12" s="188" t="s">
        <v>1249</v>
      </c>
      <c r="H12" s="187" t="s">
        <v>1250</v>
      </c>
      <c r="I12" s="189">
        <v>441.54395726999951</v>
      </c>
      <c r="J12" s="190">
        <v>189426256.62499991</v>
      </c>
      <c r="K12" s="92">
        <v>28865236</v>
      </c>
      <c r="L12" s="190">
        <v>36511</v>
      </c>
      <c r="M12" s="95">
        <v>2.1744789736710988E-2</v>
      </c>
      <c r="N12" s="191">
        <v>-0.15592783505154639</v>
      </c>
      <c r="O12" s="192">
        <v>46171</v>
      </c>
      <c r="P12" s="63"/>
      <c r="Q12" s="193">
        <v>7.76</v>
      </c>
      <c r="R12" s="194">
        <v>6.55</v>
      </c>
      <c r="S12" s="195">
        <v>7.68</v>
      </c>
      <c r="T12" s="194">
        <v>6.33</v>
      </c>
      <c r="V12" s="196">
        <v>4.0458015267175573E-2</v>
      </c>
      <c r="W12" s="99">
        <v>7.6335879999999995E-2</v>
      </c>
      <c r="X12" s="196">
        <v>2.5099860000000002E-2</v>
      </c>
      <c r="Y12" s="99">
        <v>5.6331629999999994E-2</v>
      </c>
      <c r="Z12" s="196">
        <v>3.0381890000000002E-2</v>
      </c>
      <c r="AA12" s="197"/>
    </row>
    <row r="13" spans="1:27">
      <c r="A13" s="85" t="s">
        <v>569</v>
      </c>
      <c r="B13" s="185" t="s">
        <v>568</v>
      </c>
      <c r="C13" s="87" t="s">
        <v>1251</v>
      </c>
      <c r="D13" s="186"/>
      <c r="E13" s="63"/>
      <c r="F13" s="187">
        <v>0.56000000000000005</v>
      </c>
      <c r="G13" s="188" t="s">
        <v>1249</v>
      </c>
      <c r="H13" s="187" t="s">
        <v>1252</v>
      </c>
      <c r="I13" s="189">
        <v>-7.8407369200000163</v>
      </c>
      <c r="J13" s="190">
        <v>4050663.9275000002</v>
      </c>
      <c r="K13" s="92">
        <v>4566559</v>
      </c>
      <c r="L13" s="190">
        <v>511</v>
      </c>
      <c r="M13" s="95">
        <v>1.4309760580421804E-2</v>
      </c>
      <c r="N13" s="191">
        <v>-0.1428571428571429</v>
      </c>
      <c r="O13" s="192">
        <v>46171</v>
      </c>
      <c r="P13" s="63"/>
      <c r="Q13" s="193">
        <v>1.05</v>
      </c>
      <c r="R13" s="194">
        <v>0.9</v>
      </c>
      <c r="S13" s="195">
        <v>1.18</v>
      </c>
      <c r="T13" s="194">
        <v>0.86499999999999999</v>
      </c>
      <c r="V13" s="196">
        <v>3.888888888888889E-2</v>
      </c>
      <c r="W13" s="99">
        <v>0</v>
      </c>
      <c r="X13" s="196">
        <v>-9.0785759999999993E-2</v>
      </c>
      <c r="Y13" s="99">
        <v>3.1140829999999998E-2</v>
      </c>
      <c r="Z13" s="196">
        <v>9.401072000000001E-4</v>
      </c>
      <c r="AA13" s="197"/>
    </row>
    <row r="14" spans="1:27">
      <c r="A14" s="85" t="s">
        <v>570</v>
      </c>
      <c r="B14" s="185" t="s">
        <v>568</v>
      </c>
      <c r="C14" s="87" t="s">
        <v>1253</v>
      </c>
      <c r="D14" s="186"/>
      <c r="E14" s="63"/>
      <c r="F14" s="187">
        <v>0.18</v>
      </c>
      <c r="G14" s="188" t="s">
        <v>1249</v>
      </c>
      <c r="H14" s="187" t="s">
        <v>1254</v>
      </c>
      <c r="I14" s="189">
        <v>388.43638546000005</v>
      </c>
      <c r="J14" s="190">
        <v>100961340.20000002</v>
      </c>
      <c r="K14" s="92">
        <v>11426817</v>
      </c>
      <c r="L14" s="190">
        <v>15061</v>
      </c>
      <c r="M14" s="95">
        <v>1.4443269176847589E-2</v>
      </c>
      <c r="N14" s="191">
        <v>-0.15580736543909357</v>
      </c>
      <c r="O14" s="192">
        <v>46171</v>
      </c>
      <c r="P14" s="63"/>
      <c r="Q14" s="193">
        <v>10.59</v>
      </c>
      <c r="R14" s="194">
        <v>8.94</v>
      </c>
      <c r="S14" s="195">
        <v>9.59</v>
      </c>
      <c r="T14" s="194">
        <v>8.4499999999999993</v>
      </c>
      <c r="V14" s="196">
        <v>4.3064876957494412E-2</v>
      </c>
      <c r="W14" s="99">
        <v>3.914989E-2</v>
      </c>
      <c r="X14" s="196">
        <v>7.7613230000000005E-2</v>
      </c>
      <c r="Y14" s="99">
        <v>7.9423690000000005E-2</v>
      </c>
      <c r="Z14" s="196">
        <v>6.2844209999999998E-2</v>
      </c>
    </row>
    <row r="15" spans="1:27">
      <c r="A15" s="85" t="s">
        <v>571</v>
      </c>
      <c r="B15" s="185" t="s">
        <v>568</v>
      </c>
      <c r="C15" s="87" t="s">
        <v>1255</v>
      </c>
      <c r="D15" s="186"/>
      <c r="E15" s="63"/>
      <c r="F15" s="187">
        <v>0.13</v>
      </c>
      <c r="G15" s="188" t="s">
        <v>1249</v>
      </c>
      <c r="H15" s="187" t="s">
        <v>1256</v>
      </c>
      <c r="I15" s="189">
        <v>1090.5732344999999</v>
      </c>
      <c r="J15" s="190">
        <v>22811636.499999996</v>
      </c>
      <c r="K15" s="92">
        <v>2089815</v>
      </c>
      <c r="L15" s="190">
        <v>1529</v>
      </c>
      <c r="M15" s="95">
        <v>9.3367863867059586E-3</v>
      </c>
      <c r="N15" s="191">
        <v>-0.18499257057949481</v>
      </c>
      <c r="O15" s="192">
        <v>46171</v>
      </c>
      <c r="P15" s="63"/>
      <c r="Q15" s="193">
        <v>13.46</v>
      </c>
      <c r="R15" s="194">
        <v>10.97</v>
      </c>
      <c r="S15" s="195">
        <v>11.76</v>
      </c>
      <c r="T15" s="194">
        <v>10.27</v>
      </c>
      <c r="V15" s="196">
        <v>3.372835004557885E-2</v>
      </c>
      <c r="W15" s="99">
        <v>2.2789429999999999E-2</v>
      </c>
      <c r="X15" s="196">
        <v>7.8489530000000002E-2</v>
      </c>
      <c r="Y15" s="99">
        <v>0.10708069999999999</v>
      </c>
      <c r="Z15" s="196">
        <v>7.7479789999999993E-2</v>
      </c>
    </row>
    <row r="16" spans="1:27">
      <c r="A16" s="85" t="s">
        <v>572</v>
      </c>
      <c r="B16" s="185" t="s">
        <v>568</v>
      </c>
      <c r="C16" s="87" t="s">
        <v>1257</v>
      </c>
      <c r="D16" s="88"/>
      <c r="E16" s="63"/>
      <c r="F16" s="187">
        <v>0.19</v>
      </c>
      <c r="G16" s="188" t="s">
        <v>1249</v>
      </c>
      <c r="H16" s="187" t="s">
        <v>1258</v>
      </c>
      <c r="I16" s="189">
        <v>40.356711450000049</v>
      </c>
      <c r="J16" s="190">
        <v>21843519.262500003</v>
      </c>
      <c r="K16" s="92">
        <v>12344784</v>
      </c>
      <c r="L16" s="190">
        <v>3426</v>
      </c>
      <c r="M16" s="95">
        <v>1.4829071745461707E-2</v>
      </c>
      <c r="N16" s="191">
        <v>-0.12745098039215685</v>
      </c>
      <c r="O16" s="192">
        <v>46171</v>
      </c>
      <c r="P16" s="63"/>
      <c r="Q16" s="193">
        <v>2.04</v>
      </c>
      <c r="R16" s="194">
        <v>1.78</v>
      </c>
      <c r="S16" s="195">
        <v>1.89</v>
      </c>
      <c r="T16" s="194">
        <v>1.68</v>
      </c>
      <c r="V16" s="196">
        <v>4.4662921348314608E-2</v>
      </c>
      <c r="W16" s="99">
        <v>2.5280900000000002E-2</v>
      </c>
      <c r="X16" s="196">
        <v>0.108303</v>
      </c>
      <c r="Y16" s="99">
        <v>8.5988039999999988E-2</v>
      </c>
      <c r="Z16" s="196">
        <v>9.2466889999999996E-2</v>
      </c>
    </row>
    <row r="17" spans="1:26">
      <c r="A17" s="85" t="s">
        <v>573</v>
      </c>
      <c r="B17" s="185" t="s">
        <v>568</v>
      </c>
      <c r="C17" s="87" t="s">
        <v>1259</v>
      </c>
      <c r="D17" s="88"/>
      <c r="E17" s="63"/>
      <c r="F17" s="187" t="s">
        <v>542</v>
      </c>
      <c r="G17" s="188" t="s">
        <v>542</v>
      </c>
      <c r="H17" s="187" t="s">
        <v>1260</v>
      </c>
      <c r="I17" s="189">
        <v>-3.5257371049999895</v>
      </c>
      <c r="J17" s="190">
        <v>2992269.5375000001</v>
      </c>
      <c r="K17" s="92">
        <v>4372155</v>
      </c>
      <c r="L17" s="190">
        <v>471</v>
      </c>
      <c r="M17" s="95">
        <v>3.0934245192804716E-2</v>
      </c>
      <c r="N17" s="191">
        <v>-0.13043478260869579</v>
      </c>
      <c r="O17" s="192">
        <v>46171</v>
      </c>
      <c r="P17" s="63"/>
      <c r="Q17" s="193">
        <v>0.80500000000000005</v>
      </c>
      <c r="R17" s="194">
        <v>0.7</v>
      </c>
      <c r="S17" s="195">
        <v>0.72499999999999998</v>
      </c>
      <c r="T17" s="194">
        <v>0.66500000000000004</v>
      </c>
      <c r="V17" s="196">
        <v>7.7142857142857152E-2</v>
      </c>
      <c r="W17" s="99">
        <v>-2.1428569999999997E-2</v>
      </c>
      <c r="X17" s="196">
        <v>5.9503380000000002E-2</v>
      </c>
      <c r="Y17" s="99">
        <v>2.874753E-2</v>
      </c>
      <c r="Z17" s="196">
        <v>2.4634839999999998E-2</v>
      </c>
    </row>
    <row r="18" spans="1:26">
      <c r="A18" s="85" t="s">
        <v>574</v>
      </c>
      <c r="B18" s="185" t="s">
        <v>568</v>
      </c>
      <c r="C18" s="87" t="s">
        <v>1261</v>
      </c>
      <c r="D18" s="88"/>
      <c r="E18" s="63"/>
      <c r="F18" s="187">
        <v>1</v>
      </c>
      <c r="G18" s="188" t="s">
        <v>1262</v>
      </c>
      <c r="H18" s="187" t="s">
        <v>1263</v>
      </c>
      <c r="I18" s="189">
        <v>9.9668475300000008</v>
      </c>
      <c r="J18" s="190">
        <v>4538433.9749999996</v>
      </c>
      <c r="K18" s="92">
        <v>6101018</v>
      </c>
      <c r="L18" s="190">
        <v>959</v>
      </c>
      <c r="M18" s="95">
        <v>2.022745453937692E-2</v>
      </c>
      <c r="N18" s="191">
        <v>-0.12671232876712324</v>
      </c>
      <c r="O18" s="192">
        <v>46171</v>
      </c>
      <c r="P18" s="63"/>
      <c r="Q18" s="193">
        <v>0.876</v>
      </c>
      <c r="R18" s="194">
        <v>0.76500000000000001</v>
      </c>
      <c r="S18" s="195">
        <v>0.87</v>
      </c>
      <c r="T18" s="194">
        <v>0.65</v>
      </c>
      <c r="V18" s="196">
        <v>7.8431372549019607E-2</v>
      </c>
      <c r="W18" s="99">
        <v>-1.9607840000000001E-2</v>
      </c>
      <c r="X18" s="196">
        <v>0.30997659999999999</v>
      </c>
      <c r="Y18" s="99">
        <v>0.1165501</v>
      </c>
      <c r="Z18" s="196">
        <v>3.9091599999999997E-2</v>
      </c>
    </row>
    <row r="19" spans="1:26">
      <c r="A19" s="85" t="s">
        <v>575</v>
      </c>
      <c r="B19" s="185" t="s">
        <v>568</v>
      </c>
      <c r="C19" s="87" t="s">
        <v>1264</v>
      </c>
      <c r="D19" s="88"/>
      <c r="E19" s="63"/>
      <c r="F19" s="187">
        <v>0.1</v>
      </c>
      <c r="G19" s="188" t="s">
        <v>1249</v>
      </c>
      <c r="H19" s="187" t="s">
        <v>1265</v>
      </c>
      <c r="I19" s="189">
        <v>13.007302430000067</v>
      </c>
      <c r="J19" s="190">
        <v>1366199.1</v>
      </c>
      <c r="K19" s="92">
        <v>40644</v>
      </c>
      <c r="L19" s="190">
        <v>117</v>
      </c>
      <c r="M19" s="95">
        <v>1.4922983069361006E-3</v>
      </c>
      <c r="N19" s="191">
        <v>-0.27196282363354729</v>
      </c>
      <c r="O19" s="192">
        <v>46171</v>
      </c>
      <c r="P19" s="63"/>
      <c r="Q19" s="193">
        <v>45.19</v>
      </c>
      <c r="R19" s="194">
        <v>32.9</v>
      </c>
      <c r="S19" s="195">
        <v>38.549999999999997</v>
      </c>
      <c r="T19" s="194">
        <v>32.700000000000003</v>
      </c>
      <c r="V19" s="196">
        <v>3.4954407294832825E-2</v>
      </c>
      <c r="W19" s="99">
        <v>5.6231000000000003E-2</v>
      </c>
      <c r="X19" s="196">
        <v>3.7379289999999996E-3</v>
      </c>
      <c r="Y19" s="99">
        <v>0.1254439</v>
      </c>
      <c r="Z19" s="196">
        <v>7.7891799999999997E-2</v>
      </c>
    </row>
    <row r="20" spans="1:26">
      <c r="A20" s="85" t="s">
        <v>576</v>
      </c>
      <c r="B20" s="185" t="s">
        <v>568</v>
      </c>
      <c r="C20" s="87" t="s">
        <v>1266</v>
      </c>
      <c r="D20" s="88"/>
      <c r="E20" s="63"/>
      <c r="F20" s="187">
        <v>0.47</v>
      </c>
      <c r="G20" s="188" t="s">
        <v>1249</v>
      </c>
      <c r="H20" s="187" t="s">
        <v>1267</v>
      </c>
      <c r="I20" s="189">
        <v>-17.55873750000012</v>
      </c>
      <c r="J20" s="190">
        <v>26138806.745000005</v>
      </c>
      <c r="K20" s="92">
        <v>9443509</v>
      </c>
      <c r="L20" s="190">
        <v>4433</v>
      </c>
      <c r="M20" s="95">
        <v>3.5347550636934066E-2</v>
      </c>
      <c r="N20" s="191">
        <v>-0.10828025477707015</v>
      </c>
      <c r="O20" s="192">
        <v>46171</v>
      </c>
      <c r="P20" s="63"/>
      <c r="Q20" s="193">
        <v>3.14</v>
      </c>
      <c r="R20" s="194">
        <v>2.8</v>
      </c>
      <c r="S20" s="195">
        <v>3.28</v>
      </c>
      <c r="T20" s="194">
        <v>2.71</v>
      </c>
      <c r="V20" s="196">
        <v>7.0535714285714299E-2</v>
      </c>
      <c r="W20" s="99">
        <v>7.1428569999999999E-3</v>
      </c>
      <c r="X20" s="196">
        <v>2.004512E-2</v>
      </c>
      <c r="Y20" s="99">
        <v>7.7908809999999995E-2</v>
      </c>
      <c r="Z20" s="196">
        <v>5.6102520000000003E-2</v>
      </c>
    </row>
    <row r="21" spans="1:26">
      <c r="A21" s="85" t="s">
        <v>577</v>
      </c>
      <c r="B21" s="185" t="s">
        <v>568</v>
      </c>
      <c r="C21" s="87" t="s">
        <v>1268</v>
      </c>
      <c r="D21" s="88"/>
      <c r="E21" s="63"/>
      <c r="F21" s="187">
        <v>1</v>
      </c>
      <c r="G21" s="188" t="s">
        <v>1249</v>
      </c>
      <c r="H21" s="187" t="s">
        <v>1269</v>
      </c>
      <c r="I21" s="189">
        <v>21.802744900000036</v>
      </c>
      <c r="J21" s="190">
        <v>9061317.0949999969</v>
      </c>
      <c r="K21" s="92">
        <v>6691371</v>
      </c>
      <c r="L21" s="190">
        <v>2407</v>
      </c>
      <c r="M21" s="95">
        <v>1.6296746690766514E-2</v>
      </c>
      <c r="N21" s="191">
        <v>-4.8405630565929392E-2</v>
      </c>
      <c r="O21" s="192">
        <v>46171</v>
      </c>
      <c r="P21" s="63"/>
      <c r="Q21" s="193">
        <v>1.3924000000000001</v>
      </c>
      <c r="R21" s="194">
        <v>1.325</v>
      </c>
      <c r="S21" s="195">
        <v>1.4350000000000001</v>
      </c>
      <c r="T21" s="194">
        <v>1.2150000000000001</v>
      </c>
      <c r="V21" s="196">
        <v>5.433962264150944E-2</v>
      </c>
      <c r="W21" s="99">
        <v>1.886792E-2</v>
      </c>
      <c r="X21" s="196">
        <v>0.20006979999999999</v>
      </c>
      <c r="Y21" s="99">
        <v>0.152421</v>
      </c>
      <c r="Z21" s="196">
        <v>7.5162960000000001E-2</v>
      </c>
    </row>
    <row r="22" spans="1:26">
      <c r="A22" s="85" t="s">
        <v>578</v>
      </c>
      <c r="B22" s="185" t="s">
        <v>568</v>
      </c>
      <c r="C22" s="87" t="s">
        <v>1270</v>
      </c>
      <c r="D22" s="88"/>
      <c r="E22" s="63"/>
      <c r="F22" s="187" t="s">
        <v>542</v>
      </c>
      <c r="G22" s="188" t="s">
        <v>1262</v>
      </c>
      <c r="H22" s="187" t="s">
        <v>1271</v>
      </c>
      <c r="I22" s="189">
        <v>-4.2664483950000029</v>
      </c>
      <c r="J22" s="190">
        <v>787647.1</v>
      </c>
      <c r="K22" s="92">
        <v>642902</v>
      </c>
      <c r="L22" s="190">
        <v>74</v>
      </c>
      <c r="M22" s="95">
        <v>2.5597890802729929E-2</v>
      </c>
      <c r="N22" s="191">
        <v>-0.17263843648208466</v>
      </c>
      <c r="O22" s="192">
        <v>46171</v>
      </c>
      <c r="P22" s="63"/>
      <c r="Q22" s="193">
        <v>1.5349999999999999</v>
      </c>
      <c r="R22" s="194">
        <v>1.27</v>
      </c>
      <c r="S22" s="195">
        <v>2.23</v>
      </c>
      <c r="T22" s="194">
        <v>1.17</v>
      </c>
      <c r="V22" s="196">
        <v>8.1496062992125973E-2</v>
      </c>
      <c r="W22" s="99">
        <v>-6.2992119999999999E-2</v>
      </c>
      <c r="X22" s="196">
        <v>-0.3167838</v>
      </c>
      <c r="Y22" s="99">
        <v>-3.5731539999999999E-2</v>
      </c>
      <c r="Z22" s="196">
        <v>-6.7399060000000011E-2</v>
      </c>
    </row>
    <row r="23" spans="1:26">
      <c r="A23" s="85" t="s">
        <v>579</v>
      </c>
      <c r="B23" s="185" t="s">
        <v>568</v>
      </c>
      <c r="C23" s="87" t="s">
        <v>1272</v>
      </c>
      <c r="D23" s="88"/>
      <c r="E23" s="63"/>
      <c r="F23" s="187">
        <v>0.65</v>
      </c>
      <c r="G23" s="188" t="s">
        <v>1262</v>
      </c>
      <c r="H23" s="187" t="s">
        <v>1273</v>
      </c>
      <c r="I23" s="189">
        <v>-1.1172876950000004</v>
      </c>
      <c r="J23" s="190">
        <v>356536.26500000001</v>
      </c>
      <c r="K23" s="92">
        <v>837055</v>
      </c>
      <c r="L23" s="190">
        <v>91</v>
      </c>
      <c r="M23" s="95">
        <v>8.3205662777129531E-3</v>
      </c>
      <c r="N23" s="191">
        <v>-0.23875432525951557</v>
      </c>
      <c r="O23" s="192">
        <v>46171</v>
      </c>
      <c r="P23" s="63"/>
      <c r="Q23" s="193">
        <v>0.57799999999999996</v>
      </c>
      <c r="R23" s="194">
        <v>0.44</v>
      </c>
      <c r="S23" s="195">
        <v>0.46</v>
      </c>
      <c r="T23" s="194">
        <v>0.41499999999999998</v>
      </c>
      <c r="V23" s="196">
        <v>7.2727272727272724E-2</v>
      </c>
      <c r="W23" s="99">
        <v>-3.4090910000000002E-2</v>
      </c>
      <c r="X23" s="196">
        <v>5.3765219999999996E-2</v>
      </c>
      <c r="Y23" s="99">
        <v>6.2867759999999995E-2</v>
      </c>
      <c r="Z23" s="196">
        <v>3.7009489999999999E-2</v>
      </c>
    </row>
    <row r="24" spans="1:26">
      <c r="A24" s="85" t="s">
        <v>580</v>
      </c>
      <c r="B24" s="185" t="s">
        <v>568</v>
      </c>
      <c r="C24" s="87" t="s">
        <v>1274</v>
      </c>
      <c r="D24" s="88"/>
      <c r="E24" s="63"/>
      <c r="F24" s="187">
        <v>0.54</v>
      </c>
      <c r="G24" s="188" t="s">
        <v>1249</v>
      </c>
      <c r="H24" s="187" t="s">
        <v>1275</v>
      </c>
      <c r="I24" s="189">
        <v>-26.863051439999939</v>
      </c>
      <c r="J24" s="190">
        <v>18935494.485000003</v>
      </c>
      <c r="K24" s="92">
        <v>7797658</v>
      </c>
      <c r="L24" s="190">
        <v>2493</v>
      </c>
      <c r="M24" s="95">
        <v>3.4245735418588254E-2</v>
      </c>
      <c r="N24" s="191">
        <v>-0.11594202898550721</v>
      </c>
      <c r="O24" s="192">
        <v>46171</v>
      </c>
      <c r="P24" s="63"/>
      <c r="Q24" s="193">
        <v>2.76</v>
      </c>
      <c r="R24" s="194">
        <v>2.44</v>
      </c>
      <c r="S24" s="195">
        <v>3.49</v>
      </c>
      <c r="T24" s="194">
        <v>2.38</v>
      </c>
      <c r="V24" s="196">
        <v>4.5081967213114756E-2</v>
      </c>
      <c r="W24" s="99">
        <v>1.229508E-2</v>
      </c>
      <c r="X24" s="196">
        <v>-0.20736769999999999</v>
      </c>
      <c r="Y24" s="99">
        <v>2.6930659999999999E-2</v>
      </c>
      <c r="Z24" s="196">
        <v>-1.6703659999999999E-2</v>
      </c>
    </row>
    <row r="25" spans="1:26">
      <c r="A25" s="85" t="s">
        <v>581</v>
      </c>
      <c r="B25" s="185" t="s">
        <v>568</v>
      </c>
      <c r="C25" s="87" t="s">
        <v>1276</v>
      </c>
      <c r="D25" s="88"/>
      <c r="E25" s="63"/>
      <c r="F25" s="187" t="s">
        <v>542</v>
      </c>
      <c r="G25" s="188" t="s">
        <v>542</v>
      </c>
      <c r="H25" s="187" t="s">
        <v>1277</v>
      </c>
      <c r="I25" s="189">
        <v>-1.8523113899999932</v>
      </c>
      <c r="J25" s="190">
        <v>1206191.43</v>
      </c>
      <c r="K25" s="92">
        <v>967093</v>
      </c>
      <c r="L25" s="190">
        <v>117</v>
      </c>
      <c r="M25" s="95">
        <v>2.9276491019417473E-2</v>
      </c>
      <c r="N25" s="191">
        <v>-0.22365988909426981</v>
      </c>
      <c r="O25" s="192">
        <v>46171</v>
      </c>
      <c r="P25" s="63"/>
      <c r="Q25" s="193">
        <v>1.623</v>
      </c>
      <c r="R25" s="194">
        <v>1.26</v>
      </c>
      <c r="S25" s="195">
        <v>1.4450000000000001</v>
      </c>
      <c r="T25" s="194">
        <v>1.105</v>
      </c>
      <c r="V25" s="196">
        <v>0</v>
      </c>
      <c r="W25" s="99">
        <v>-2.7777780000000002E-2</v>
      </c>
      <c r="X25" s="196">
        <v>5.6034480000000005E-2</v>
      </c>
      <c r="Y25" s="99">
        <v>0.1622178</v>
      </c>
      <c r="Z25" s="196">
        <v>0.13158980000000001</v>
      </c>
    </row>
    <row r="26" spans="1:26">
      <c r="A26" s="85" t="s">
        <v>582</v>
      </c>
      <c r="B26" s="185" t="s">
        <v>568</v>
      </c>
      <c r="C26" s="87" t="s">
        <v>1278</v>
      </c>
      <c r="D26" s="88"/>
      <c r="E26" s="63"/>
      <c r="F26" s="187" t="s">
        <v>542</v>
      </c>
      <c r="G26" s="188" t="s">
        <v>542</v>
      </c>
      <c r="H26" s="187" t="s">
        <v>1279</v>
      </c>
      <c r="I26" s="189">
        <v>-7.8246140000000131E-2</v>
      </c>
      <c r="J26" s="190">
        <v>9.69</v>
      </c>
      <c r="K26" s="92">
        <v>51</v>
      </c>
      <c r="L26" s="190">
        <v>1</v>
      </c>
      <c r="M26" s="95">
        <v>3.0186915887850466E-6</v>
      </c>
      <c r="N26" s="191">
        <v>-0.53669836625213363</v>
      </c>
      <c r="O26" s="192">
        <v>46171</v>
      </c>
      <c r="P26" s="63"/>
      <c r="Q26" s="193">
        <v>0.41010000000000002</v>
      </c>
      <c r="R26" s="194">
        <v>0.19</v>
      </c>
      <c r="S26" s="195">
        <v>0.23</v>
      </c>
      <c r="T26" s="194">
        <v>0.15</v>
      </c>
      <c r="V26" s="196">
        <v>0</v>
      </c>
      <c r="W26" s="99">
        <v>0</v>
      </c>
      <c r="X26" s="196">
        <v>0.31034479999999998</v>
      </c>
      <c r="Y26" s="99">
        <v>0.32292610000000005</v>
      </c>
      <c r="Z26" s="196">
        <v>-9.3220550000000013E-2</v>
      </c>
    </row>
    <row r="27" spans="1:26">
      <c r="A27" s="85" t="s">
        <v>583</v>
      </c>
      <c r="B27" s="185" t="s">
        <v>584</v>
      </c>
      <c r="C27" s="87" t="s">
        <v>1280</v>
      </c>
      <c r="D27" s="88"/>
      <c r="E27" s="63"/>
      <c r="F27" s="187">
        <v>1.23</v>
      </c>
      <c r="G27" s="188" t="s">
        <v>1262</v>
      </c>
      <c r="H27" s="187" t="s">
        <v>1281</v>
      </c>
      <c r="I27" s="189">
        <v>-22.360274429999947</v>
      </c>
      <c r="J27" s="190">
        <v>25034154.109999999</v>
      </c>
      <c r="K27" s="92">
        <v>9187474</v>
      </c>
      <c r="L27" s="190">
        <v>5866</v>
      </c>
      <c r="M27" s="95">
        <v>4.5174141707418299E-2</v>
      </c>
      <c r="N27" s="191">
        <v>-0.13621475820435425</v>
      </c>
      <c r="O27" s="192">
        <v>46171</v>
      </c>
      <c r="P27" s="63"/>
      <c r="Q27" s="193">
        <v>3.1141999999999999</v>
      </c>
      <c r="R27" s="194">
        <v>2.69</v>
      </c>
      <c r="S27" s="195">
        <v>3.65</v>
      </c>
      <c r="T27" s="194">
        <v>2.42</v>
      </c>
      <c r="V27" s="196">
        <v>0.13074349442379182</v>
      </c>
      <c r="W27" s="99">
        <v>5.6394050000000001E-2</v>
      </c>
      <c r="X27" s="196">
        <v>-9.2108620000000002E-2</v>
      </c>
      <c r="Y27" s="99">
        <v>9.4747709999999999E-2</v>
      </c>
      <c r="Z27" s="196">
        <v>-2.5514579999999999E-2</v>
      </c>
    </row>
    <row r="28" spans="1:26">
      <c r="A28" s="85" t="s">
        <v>585</v>
      </c>
      <c r="B28" s="185" t="s">
        <v>568</v>
      </c>
      <c r="C28" s="87" t="s">
        <v>1282</v>
      </c>
      <c r="D28" s="88"/>
      <c r="E28" s="63"/>
      <c r="F28" s="187">
        <v>1</v>
      </c>
      <c r="G28" s="188" t="s">
        <v>1249</v>
      </c>
      <c r="H28" s="187" t="s">
        <v>1283</v>
      </c>
      <c r="I28" s="189">
        <v>5.7789661049999594</v>
      </c>
      <c r="J28" s="190">
        <v>11832428.130000003</v>
      </c>
      <c r="K28" s="92">
        <v>10121538</v>
      </c>
      <c r="L28" s="190">
        <v>1634</v>
      </c>
      <c r="M28" s="95">
        <v>2.6027645960273647E-2</v>
      </c>
      <c r="N28" s="191">
        <v>-8.3263946711087389E-4</v>
      </c>
      <c r="O28" s="192">
        <v>46171</v>
      </c>
      <c r="P28" s="63"/>
      <c r="Q28" s="193">
        <v>1.2010000000000001</v>
      </c>
      <c r="R28" s="194">
        <v>1.2</v>
      </c>
      <c r="S28" s="195">
        <v>1.32</v>
      </c>
      <c r="T28" s="194">
        <v>1.115</v>
      </c>
      <c r="V28" s="196">
        <v>6.6666666666666666E-2</v>
      </c>
      <c r="W28" s="99">
        <v>-1.6666669999999998E-2</v>
      </c>
      <c r="X28" s="196">
        <v>6.8323969999999998E-2</v>
      </c>
      <c r="Y28" s="99">
        <v>0.10263899999999999</v>
      </c>
      <c r="Z28" s="196">
        <v>6.6503859999999998E-2</v>
      </c>
    </row>
    <row r="29" spans="1:26">
      <c r="A29" s="85" t="s">
        <v>586</v>
      </c>
      <c r="B29" s="185" t="s">
        <v>568</v>
      </c>
      <c r="C29" s="87" t="s">
        <v>1284</v>
      </c>
      <c r="D29" s="88"/>
      <c r="E29" s="63"/>
      <c r="F29" s="187">
        <v>1</v>
      </c>
      <c r="G29" s="188" t="s">
        <v>1262</v>
      </c>
      <c r="H29" s="187" t="s">
        <v>1285</v>
      </c>
      <c r="I29" s="189">
        <v>-256.78838463999989</v>
      </c>
      <c r="J29" s="190">
        <v>96831468.5625</v>
      </c>
      <c r="K29" s="92">
        <v>63860011</v>
      </c>
      <c r="L29" s="190">
        <v>12176</v>
      </c>
      <c r="M29" s="95">
        <v>5.7288930241742246E-2</v>
      </c>
      <c r="N29" s="191">
        <v>0.2825817128671908</v>
      </c>
      <c r="O29" s="192">
        <v>46171</v>
      </c>
      <c r="P29" s="63"/>
      <c r="Q29" s="193">
        <v>1.2084999999999999</v>
      </c>
      <c r="R29" s="194">
        <v>1.55</v>
      </c>
      <c r="S29" s="195">
        <v>1.925</v>
      </c>
      <c r="T29" s="194">
        <v>1.47</v>
      </c>
      <c r="V29" s="196">
        <v>9.9999999999999992E-2</v>
      </c>
      <c r="W29" s="99">
        <v>-4.1935479999999997E-2</v>
      </c>
      <c r="X29" s="196">
        <v>7.4313019999999994E-2</v>
      </c>
      <c r="Y29" s="99">
        <v>0.12628329999999999</v>
      </c>
      <c r="Z29" s="196">
        <v>4.1525140000000002E-2</v>
      </c>
    </row>
    <row r="30" spans="1:26">
      <c r="A30" s="85" t="s">
        <v>587</v>
      </c>
      <c r="B30" s="185" t="s">
        <v>568</v>
      </c>
      <c r="C30" s="87" t="s">
        <v>1286</v>
      </c>
      <c r="D30" s="88"/>
      <c r="E30" s="63"/>
      <c r="F30" s="187">
        <v>0.35</v>
      </c>
      <c r="G30" s="188" t="s">
        <v>1249</v>
      </c>
      <c r="H30" s="187" t="s">
        <v>1287</v>
      </c>
      <c r="I30" s="189">
        <v>-7.5542147200000285</v>
      </c>
      <c r="J30" s="190">
        <v>13153953.590000002</v>
      </c>
      <c r="K30" s="92">
        <v>2840710</v>
      </c>
      <c r="L30" s="190">
        <v>1963</v>
      </c>
      <c r="M30" s="95">
        <v>2.2975535509676522E-2</v>
      </c>
      <c r="N30" s="191">
        <v>-0.18697829716193659</v>
      </c>
      <c r="O30" s="192">
        <v>46171</v>
      </c>
      <c r="P30" s="63"/>
      <c r="Q30" s="193">
        <v>5.99</v>
      </c>
      <c r="R30" s="194">
        <v>4.87</v>
      </c>
      <c r="S30" s="195">
        <v>5.97</v>
      </c>
      <c r="T30" s="194">
        <v>4.46</v>
      </c>
      <c r="V30" s="196">
        <v>4.3121149897330596E-2</v>
      </c>
      <c r="W30" s="99">
        <v>1.0807310000000001E-3</v>
      </c>
      <c r="X30" s="196">
        <v>-0.1051445</v>
      </c>
      <c r="Y30" s="99">
        <v>2.7647959999999999E-2</v>
      </c>
      <c r="Z30" s="196">
        <v>8.748133E-4</v>
      </c>
    </row>
    <row r="31" spans="1:26">
      <c r="A31" s="85" t="s">
        <v>588</v>
      </c>
      <c r="B31" s="185" t="s">
        <v>568</v>
      </c>
      <c r="C31" s="87" t="s">
        <v>1288</v>
      </c>
      <c r="D31" s="88"/>
      <c r="E31" s="63"/>
      <c r="F31" s="187">
        <v>1</v>
      </c>
      <c r="G31" s="188" t="s">
        <v>1262</v>
      </c>
      <c r="H31" s="187" t="s">
        <v>1289</v>
      </c>
      <c r="I31" s="189">
        <v>18.171392440000059</v>
      </c>
      <c r="J31" s="190">
        <v>42697222.982500002</v>
      </c>
      <c r="K31" s="92">
        <v>32300703</v>
      </c>
      <c r="L31" s="190">
        <v>9643</v>
      </c>
      <c r="M31" s="95">
        <v>2.3173778267606707E-2</v>
      </c>
      <c r="N31" s="191">
        <v>-4.1809198023563532E-3</v>
      </c>
      <c r="O31" s="192">
        <v>46171</v>
      </c>
      <c r="P31" s="63"/>
      <c r="Q31" s="193">
        <v>1.3154999999999999</v>
      </c>
      <c r="R31" s="194">
        <v>1.31</v>
      </c>
      <c r="S31" s="195">
        <v>1.4450000000000001</v>
      </c>
      <c r="T31" s="194">
        <v>1.2549999999999999</v>
      </c>
      <c r="V31" s="196">
        <v>7.2519083969465645E-2</v>
      </c>
      <c r="W31" s="99">
        <v>1.9083969999999999E-2</v>
      </c>
      <c r="X31" s="196">
        <v>0.24608830000000001</v>
      </c>
      <c r="Y31" s="99">
        <v>7.3464780000000007E-2</v>
      </c>
      <c r="Z31" s="196">
        <v>5.9390359999999996E-2</v>
      </c>
    </row>
    <row r="32" spans="1:26" s="170" customFormat="1">
      <c r="A32" s="183" t="s">
        <v>55</v>
      </c>
      <c r="B32" s="198"/>
      <c r="C32" s="198"/>
      <c r="D32" s="198"/>
      <c r="E32" s="63"/>
      <c r="F32" s="199"/>
      <c r="G32" s="199"/>
      <c r="H32" s="199"/>
      <c r="I32" s="199"/>
      <c r="P32" s="63"/>
      <c r="Q32" s="200"/>
      <c r="R32" s="200"/>
      <c r="S32" s="200"/>
      <c r="T32" s="200"/>
      <c r="U32" s="41"/>
      <c r="V32" s="201"/>
      <c r="W32" s="201"/>
      <c r="X32" s="201"/>
      <c r="Y32" s="201"/>
      <c r="Z32" s="201"/>
    </row>
    <row r="33" spans="1:26">
      <c r="A33" s="85" t="s">
        <v>589</v>
      </c>
      <c r="B33" s="185" t="s">
        <v>568</v>
      </c>
      <c r="C33" s="87" t="s">
        <v>1290</v>
      </c>
      <c r="D33" s="186"/>
      <c r="E33" s="63"/>
      <c r="F33" s="187" t="s">
        <v>542</v>
      </c>
      <c r="G33" s="188" t="s">
        <v>542</v>
      </c>
      <c r="H33" s="187" t="s">
        <v>1291</v>
      </c>
      <c r="I33" s="189">
        <v>-1.5358006799999921</v>
      </c>
      <c r="J33" s="190">
        <v>2034902.7400000005</v>
      </c>
      <c r="K33" s="92">
        <v>2218049</v>
      </c>
      <c r="L33" s="190">
        <v>525</v>
      </c>
      <c r="M33" s="95">
        <v>2.5651112315643518E-2</v>
      </c>
      <c r="N33" s="191">
        <v>-0.19673539518900329</v>
      </c>
      <c r="O33" s="192">
        <v>46171</v>
      </c>
      <c r="P33" s="63"/>
      <c r="Q33" s="193">
        <v>1.1639999999999999</v>
      </c>
      <c r="R33" s="194">
        <v>0.93500000000000005</v>
      </c>
      <c r="S33" s="195">
        <v>1.05</v>
      </c>
      <c r="T33" s="194">
        <v>0.755</v>
      </c>
      <c r="V33" s="196">
        <v>6.6844919786096246E-2</v>
      </c>
      <c r="W33" s="99">
        <v>-5.8823529999999999E-2</v>
      </c>
      <c r="X33" s="196">
        <v>0.26733370000000001</v>
      </c>
      <c r="Y33" s="99">
        <v>6.909411E-2</v>
      </c>
      <c r="Z33" s="196">
        <v>1.296085E-4</v>
      </c>
    </row>
    <row r="34" spans="1:26">
      <c r="A34" s="85" t="s">
        <v>590</v>
      </c>
      <c r="B34" s="185" t="s">
        <v>568</v>
      </c>
      <c r="C34" s="87" t="s">
        <v>1292</v>
      </c>
      <c r="D34" s="88"/>
      <c r="E34" s="63"/>
      <c r="F34" s="187">
        <v>1</v>
      </c>
      <c r="G34" s="188" t="s">
        <v>1262</v>
      </c>
      <c r="H34" s="187" t="s">
        <v>1293</v>
      </c>
      <c r="I34" s="189">
        <v>-0.3045116719999999</v>
      </c>
      <c r="J34" s="190">
        <v>5578.4590000000017</v>
      </c>
      <c r="K34" s="92">
        <v>467214</v>
      </c>
      <c r="L34" s="190">
        <v>13</v>
      </c>
      <c r="M34" s="95">
        <v>6.6410226190476212E-3</v>
      </c>
      <c r="N34" s="191">
        <v>0.31313131313131315</v>
      </c>
      <c r="O34" s="192">
        <v>46171</v>
      </c>
      <c r="P34" s="63"/>
      <c r="Q34" s="193">
        <v>9.9000000000000008E-3</v>
      </c>
      <c r="R34" s="194">
        <v>1.3000000000000001E-2</v>
      </c>
      <c r="S34" s="195">
        <v>3.6000000000000004E-2</v>
      </c>
      <c r="T34" s="194">
        <v>9.0000000000000011E-3</v>
      </c>
      <c r="V34" s="196">
        <v>0</v>
      </c>
      <c r="W34" s="99">
        <v>-0.15384610000000001</v>
      </c>
      <c r="X34" s="196">
        <v>0.22222220000000001</v>
      </c>
      <c r="Y34" s="99">
        <v>-0.3744729</v>
      </c>
      <c r="Z34" s="196">
        <v>-0.35147410000000001</v>
      </c>
    </row>
    <row r="35" spans="1:26">
      <c r="A35" s="85" t="s">
        <v>591</v>
      </c>
      <c r="B35" s="185" t="s">
        <v>568</v>
      </c>
      <c r="C35" s="87" t="s">
        <v>1294</v>
      </c>
      <c r="D35" s="88"/>
      <c r="E35" s="63"/>
      <c r="F35" s="187">
        <v>1.1100000000000001</v>
      </c>
      <c r="G35" s="188" t="s">
        <v>1262</v>
      </c>
      <c r="H35" s="187" t="s">
        <v>1295</v>
      </c>
      <c r="I35" s="189">
        <v>-2.6828488700000008</v>
      </c>
      <c r="J35" s="190">
        <v>386843.28500000003</v>
      </c>
      <c r="K35" s="92">
        <v>533221</v>
      </c>
      <c r="L35" s="190">
        <v>66</v>
      </c>
      <c r="M35" s="95">
        <v>3.1450673577235778E-2</v>
      </c>
      <c r="N35" s="191">
        <v>-0.23529411764705876</v>
      </c>
      <c r="O35" s="192">
        <v>46171</v>
      </c>
      <c r="P35" s="63"/>
      <c r="Q35" s="193">
        <v>1.02</v>
      </c>
      <c r="R35" s="194">
        <v>0.78</v>
      </c>
      <c r="S35" s="195">
        <v>1.36</v>
      </c>
      <c r="T35" s="194">
        <v>0.65</v>
      </c>
      <c r="V35" s="196">
        <v>7.1153846153846151E-2</v>
      </c>
      <c r="W35" s="99">
        <v>-0.14743589999999998</v>
      </c>
      <c r="X35" s="196">
        <v>-0.41362470000000001</v>
      </c>
      <c r="Y35" s="99">
        <v>-7.0932780000000001E-2</v>
      </c>
      <c r="Z35" s="196">
        <v>-9.8146730000000015E-2</v>
      </c>
    </row>
    <row r="36" spans="1:26">
      <c r="A36" s="85" t="s">
        <v>592</v>
      </c>
      <c r="B36" s="185" t="s">
        <v>568</v>
      </c>
      <c r="C36" s="87" t="s">
        <v>1296</v>
      </c>
      <c r="D36" s="88"/>
      <c r="E36" s="63"/>
      <c r="F36" s="187">
        <v>1.75</v>
      </c>
      <c r="G36" s="188" t="s">
        <v>1262</v>
      </c>
      <c r="H36" s="187" t="s">
        <v>1297</v>
      </c>
      <c r="I36" s="189">
        <v>-4.5358997699999808</v>
      </c>
      <c r="J36" s="190">
        <v>5347604.9849999994</v>
      </c>
      <c r="K36" s="92">
        <v>5713598</v>
      </c>
      <c r="L36" s="190">
        <v>992</v>
      </c>
      <c r="M36" s="95">
        <v>3.803146991679112E-2</v>
      </c>
      <c r="N36" s="191">
        <v>-0.43529411764705883</v>
      </c>
      <c r="O36" s="192">
        <v>46171</v>
      </c>
      <c r="P36" s="63"/>
      <c r="Q36" s="193">
        <v>1.7</v>
      </c>
      <c r="R36" s="194">
        <v>0.96</v>
      </c>
      <c r="S36" s="195">
        <v>1.28</v>
      </c>
      <c r="T36" s="194">
        <v>0.86499999999999999</v>
      </c>
      <c r="V36" s="196">
        <v>7.8125E-2</v>
      </c>
      <c r="W36" s="99">
        <v>-3.125E-2</v>
      </c>
      <c r="X36" s="196">
        <v>-0.14237379999999999</v>
      </c>
      <c r="Y36" s="99">
        <v>1.4155880000000002E-3</v>
      </c>
      <c r="Z36" s="196">
        <v>-1.5131610000000001E-3</v>
      </c>
    </row>
    <row r="37" spans="1:26">
      <c r="A37" s="85" t="s">
        <v>593</v>
      </c>
      <c r="B37" s="185" t="s">
        <v>568</v>
      </c>
      <c r="C37" s="87" t="s">
        <v>1298</v>
      </c>
      <c r="D37" s="88"/>
      <c r="E37" s="63"/>
      <c r="F37" s="187" t="s">
        <v>542</v>
      </c>
      <c r="G37" s="188" t="s">
        <v>542</v>
      </c>
      <c r="H37" s="187" t="s">
        <v>1299</v>
      </c>
      <c r="I37" s="189">
        <v>-1.3047511050000005</v>
      </c>
      <c r="J37" s="190">
        <v>1369547.7349999999</v>
      </c>
      <c r="K37" s="92">
        <v>1521424</v>
      </c>
      <c r="L37" s="190">
        <v>228</v>
      </c>
      <c r="M37" s="95">
        <v>5.2776405973025041E-2</v>
      </c>
      <c r="N37" s="191">
        <v>-6.4981195152528204E-2</v>
      </c>
      <c r="O37" s="192">
        <v>46171</v>
      </c>
      <c r="P37" s="63"/>
      <c r="Q37" s="193">
        <v>0.95720000000000005</v>
      </c>
      <c r="R37" s="194">
        <v>0.89500000000000002</v>
      </c>
      <c r="S37" s="195">
        <v>1.6483127409</v>
      </c>
      <c r="T37" s="194">
        <v>0.86499999999999999</v>
      </c>
      <c r="V37" s="196">
        <v>4.4692737430167599E-2</v>
      </c>
      <c r="W37" s="99">
        <v>0</v>
      </c>
      <c r="X37" s="196">
        <v>0.54956119999999997</v>
      </c>
      <c r="Y37" s="99">
        <v>0.31686589999999998</v>
      </c>
      <c r="Z37" s="196">
        <v>0.28157300000000002</v>
      </c>
    </row>
    <row r="38" spans="1:26">
      <c r="A38" s="85" t="s">
        <v>594</v>
      </c>
      <c r="B38" s="185" t="s">
        <v>568</v>
      </c>
      <c r="C38" s="87" t="s">
        <v>1300</v>
      </c>
      <c r="D38" s="88"/>
      <c r="E38" s="63"/>
      <c r="F38" s="187">
        <v>1</v>
      </c>
      <c r="G38" s="188" t="s">
        <v>1262</v>
      </c>
      <c r="H38" s="187" t="s">
        <v>1301</v>
      </c>
      <c r="I38" s="189">
        <v>0</v>
      </c>
      <c r="J38" s="190">
        <v>244852.13749999998</v>
      </c>
      <c r="K38" s="92">
        <v>634062</v>
      </c>
      <c r="L38" s="190">
        <v>105</v>
      </c>
      <c r="M38" s="95">
        <v>1.2893740784623485E-2</v>
      </c>
      <c r="N38" s="191">
        <v>-0.42361111111111116</v>
      </c>
      <c r="O38" s="192">
        <v>46171</v>
      </c>
      <c r="P38" s="63"/>
      <c r="Q38" s="193">
        <v>0.72</v>
      </c>
      <c r="R38" s="194">
        <v>0.41499999999999998</v>
      </c>
      <c r="S38" s="195">
        <v>0.56999999999999995</v>
      </c>
      <c r="T38" s="194">
        <v>0.37</v>
      </c>
      <c r="V38" s="196">
        <v>7.2289156626506021E-2</v>
      </c>
      <c r="W38" s="99">
        <v>-6.0240960000000003E-2</v>
      </c>
      <c r="X38" s="196">
        <v>-0.15519849999999999</v>
      </c>
      <c r="Y38" s="99">
        <v>9.344067000000001E-3</v>
      </c>
      <c r="Z38" s="196">
        <v>-6.8564119999999992E-2</v>
      </c>
    </row>
    <row r="39" spans="1:26">
      <c r="A39" s="85" t="s">
        <v>595</v>
      </c>
      <c r="B39" s="185" t="s">
        <v>568</v>
      </c>
      <c r="C39" s="87" t="s">
        <v>1302</v>
      </c>
      <c r="D39" s="88"/>
      <c r="E39" s="63"/>
      <c r="F39" s="187">
        <v>1</v>
      </c>
      <c r="G39" s="188" t="s">
        <v>1262</v>
      </c>
      <c r="H39" s="187" t="s">
        <v>1303</v>
      </c>
      <c r="I39" s="189">
        <v>0</v>
      </c>
      <c r="J39" s="190">
        <v>0</v>
      </c>
      <c r="K39" s="92">
        <v>0</v>
      </c>
      <c r="L39" s="190">
        <v>0</v>
      </c>
      <c r="M39" s="95">
        <v>0</v>
      </c>
      <c r="N39" s="191" t="s">
        <v>542</v>
      </c>
      <c r="O39" s="192">
        <v>46171</v>
      </c>
      <c r="P39" s="63"/>
      <c r="Q39" s="193" t="s">
        <v>1304</v>
      </c>
      <c r="R39" s="194">
        <v>0.03</v>
      </c>
      <c r="S39" s="195">
        <v>3.7000000000000005E-2</v>
      </c>
      <c r="T39" s="194">
        <v>1.4999999999999999E-2</v>
      </c>
      <c r="V39" s="196">
        <v>0</v>
      </c>
      <c r="W39" s="99" t="s">
        <v>542</v>
      </c>
      <c r="X39" s="196" t="s">
        <v>542</v>
      </c>
      <c r="Y39" s="99" t="s">
        <v>542</v>
      </c>
      <c r="Z39" s="196" t="s">
        <v>542</v>
      </c>
    </row>
    <row r="40" spans="1:26">
      <c r="A40" s="85" t="s">
        <v>596</v>
      </c>
      <c r="B40" s="185" t="s">
        <v>568</v>
      </c>
      <c r="C40" s="87" t="s">
        <v>1305</v>
      </c>
      <c r="D40" s="88"/>
      <c r="E40" s="63"/>
      <c r="F40" s="187">
        <v>1.75</v>
      </c>
      <c r="G40" s="188" t="s">
        <v>1262</v>
      </c>
      <c r="H40" s="187" t="s">
        <v>1306</v>
      </c>
      <c r="I40" s="189">
        <v>-3.4346050499999969</v>
      </c>
      <c r="J40" s="190">
        <v>654524.00249999994</v>
      </c>
      <c r="K40" s="92">
        <v>1207090</v>
      </c>
      <c r="L40" s="190">
        <v>203</v>
      </c>
      <c r="M40" s="95">
        <v>2.8297622243839169E-2</v>
      </c>
      <c r="N40" s="191">
        <v>0</v>
      </c>
      <c r="O40" s="192">
        <v>46171</v>
      </c>
      <c r="P40" s="63"/>
      <c r="Q40" s="193">
        <v>0.56999999999999995</v>
      </c>
      <c r="R40" s="194">
        <v>0.56999999999999995</v>
      </c>
      <c r="S40" s="195">
        <v>0.7</v>
      </c>
      <c r="T40" s="194">
        <v>0.47</v>
      </c>
      <c r="V40" s="196">
        <v>0.10877192982456139</v>
      </c>
      <c r="W40" s="99">
        <v>-0.1140351</v>
      </c>
      <c r="X40" s="196">
        <v>0.22312219999999999</v>
      </c>
      <c r="Y40" s="99">
        <v>-5.0176400000000003E-2</v>
      </c>
      <c r="Z40" s="196">
        <v>-5.2994550000000001E-2</v>
      </c>
    </row>
    <row r="41" spans="1:26">
      <c r="A41" s="85" t="s">
        <v>597</v>
      </c>
      <c r="B41" s="185" t="s">
        <v>568</v>
      </c>
      <c r="C41" s="87" t="s">
        <v>1307</v>
      </c>
      <c r="D41" s="88"/>
      <c r="E41" s="63"/>
      <c r="F41" s="187">
        <v>1.25</v>
      </c>
      <c r="G41" s="188" t="s">
        <v>1262</v>
      </c>
      <c r="H41" s="187" t="s">
        <v>1308</v>
      </c>
      <c r="I41" s="189">
        <v>-3.6899800499999968</v>
      </c>
      <c r="J41" s="190">
        <v>542102.54</v>
      </c>
      <c r="K41" s="92">
        <v>1379794</v>
      </c>
      <c r="L41" s="190">
        <v>253</v>
      </c>
      <c r="M41" s="95">
        <v>1.9849964848041014E-2</v>
      </c>
      <c r="N41" s="191">
        <v>-6.9767441860465018E-2</v>
      </c>
      <c r="O41" s="192">
        <v>46171</v>
      </c>
      <c r="P41" s="63"/>
      <c r="Q41" s="193">
        <v>0.43</v>
      </c>
      <c r="R41" s="194">
        <v>0.4</v>
      </c>
      <c r="S41" s="195">
        <v>0.47</v>
      </c>
      <c r="T41" s="194">
        <v>0.26500000000000001</v>
      </c>
      <c r="V41" s="196">
        <v>0.10249999999999998</v>
      </c>
      <c r="W41" s="99">
        <v>-7.4999999999999997E-2</v>
      </c>
      <c r="X41" s="196">
        <v>0.64620320000000009</v>
      </c>
      <c r="Y41" s="99">
        <v>-7.0743769999999997E-2</v>
      </c>
      <c r="Z41" s="196">
        <v>-8.385018000000001E-2</v>
      </c>
    </row>
    <row r="42" spans="1:26">
      <c r="A42" s="85" t="s">
        <v>598</v>
      </c>
      <c r="B42" s="185" t="s">
        <v>568</v>
      </c>
      <c r="C42" s="87" t="s">
        <v>1309</v>
      </c>
      <c r="D42" s="88"/>
      <c r="E42" s="63"/>
      <c r="F42" s="187">
        <v>1.25</v>
      </c>
      <c r="G42" s="188" t="s">
        <v>1262</v>
      </c>
      <c r="H42" s="187" t="s">
        <v>1310</v>
      </c>
      <c r="I42" s="189">
        <v>-4.6200452899999913</v>
      </c>
      <c r="J42" s="190">
        <v>1078677.4824999999</v>
      </c>
      <c r="K42" s="92">
        <v>3343281</v>
      </c>
      <c r="L42" s="190">
        <v>374</v>
      </c>
      <c r="M42" s="95">
        <v>2.5143997261072259E-2</v>
      </c>
      <c r="N42" s="191">
        <v>0.10344827586206917</v>
      </c>
      <c r="O42" s="192">
        <v>46171</v>
      </c>
      <c r="P42" s="63"/>
      <c r="Q42" s="193">
        <v>0.28999999999999998</v>
      </c>
      <c r="R42" s="194">
        <v>0.32</v>
      </c>
      <c r="S42" s="195">
        <v>0.45</v>
      </c>
      <c r="T42" s="194">
        <v>0.27500000000000002</v>
      </c>
      <c r="V42" s="196">
        <v>0.15625</v>
      </c>
      <c r="W42" s="99">
        <v>1.5625E-2</v>
      </c>
      <c r="X42" s="196">
        <v>0.34991799999999995</v>
      </c>
      <c r="Y42" s="99">
        <v>-9.9260550000000003E-2</v>
      </c>
      <c r="Z42" s="196">
        <v>-9.445379000000001E-2</v>
      </c>
    </row>
    <row r="43" spans="1:26">
      <c r="A43" s="85" t="s">
        <v>599</v>
      </c>
      <c r="B43" s="185" t="s">
        <v>568</v>
      </c>
      <c r="C43" s="87" t="s">
        <v>1311</v>
      </c>
      <c r="D43" s="88"/>
      <c r="E43" s="63"/>
      <c r="F43" s="187">
        <v>1.25</v>
      </c>
      <c r="G43" s="188" t="s">
        <v>1262</v>
      </c>
      <c r="H43" s="187" t="s">
        <v>1312</v>
      </c>
      <c r="I43" s="189">
        <v>-12.887967199999988</v>
      </c>
      <c r="J43" s="190">
        <v>1100078.7325000002</v>
      </c>
      <c r="K43" s="92">
        <v>624711</v>
      </c>
      <c r="L43" s="190">
        <v>229</v>
      </c>
      <c r="M43" s="95">
        <v>7.8943576067456063E-3</v>
      </c>
      <c r="N43" s="191">
        <v>-2.2236240340640312E-2</v>
      </c>
      <c r="O43" s="192">
        <v>46171</v>
      </c>
      <c r="P43" s="63"/>
      <c r="Q43" s="193">
        <v>1.9023000000000001</v>
      </c>
      <c r="R43" s="194">
        <v>1.86</v>
      </c>
      <c r="S43" s="195">
        <v>2.14</v>
      </c>
      <c r="T43" s="194">
        <v>1.38</v>
      </c>
      <c r="V43" s="196">
        <v>7.7956989247311814E-2</v>
      </c>
      <c r="W43" s="99">
        <v>-6.9892469999999998E-2</v>
      </c>
      <c r="X43" s="196">
        <v>0.45518189999999997</v>
      </c>
      <c r="Y43" s="99">
        <v>0.34085610000000005</v>
      </c>
      <c r="Z43" s="196">
        <v>8.533998000000001E-2</v>
      </c>
    </row>
    <row r="44" spans="1:26">
      <c r="A44" s="85" t="s">
        <v>600</v>
      </c>
      <c r="B44" s="185" t="s">
        <v>568</v>
      </c>
      <c r="C44" s="87" t="s">
        <v>1313</v>
      </c>
      <c r="D44" s="88"/>
      <c r="E44" s="63"/>
      <c r="F44" s="187">
        <v>1.5</v>
      </c>
      <c r="G44" s="188" t="s">
        <v>1249</v>
      </c>
      <c r="H44" s="187" t="s">
        <v>1314</v>
      </c>
      <c r="I44" s="189">
        <v>-4.6243805300000016</v>
      </c>
      <c r="J44" s="190">
        <v>2270848.4525000001</v>
      </c>
      <c r="K44" s="92">
        <v>4161806</v>
      </c>
      <c r="L44" s="190">
        <v>393</v>
      </c>
      <c r="M44" s="95">
        <v>4.6562404193151531E-2</v>
      </c>
      <c r="N44" s="191">
        <v>-0.28659286592865929</v>
      </c>
      <c r="O44" s="192">
        <v>46171</v>
      </c>
      <c r="P44" s="63"/>
      <c r="Q44" s="193">
        <v>0.81299999999999994</v>
      </c>
      <c r="R44" s="194">
        <v>0.57999999999999996</v>
      </c>
      <c r="S44" s="195">
        <v>0.8</v>
      </c>
      <c r="T44" s="194">
        <v>0.5</v>
      </c>
      <c r="V44" s="196">
        <v>6.8965517241379323E-2</v>
      </c>
      <c r="W44" s="99">
        <v>0</v>
      </c>
      <c r="X44" s="196">
        <v>-0.1124358</v>
      </c>
      <c r="Y44" s="99">
        <v>7.4059399999999997E-3</v>
      </c>
      <c r="Z44" s="196">
        <v>-7.375806E-2</v>
      </c>
    </row>
    <row r="45" spans="1:26" ht="14.15" customHeight="1">
      <c r="A45" s="85" t="s">
        <v>601</v>
      </c>
      <c r="B45" s="185" t="s">
        <v>568</v>
      </c>
      <c r="C45" s="87" t="s">
        <v>1315</v>
      </c>
      <c r="D45" s="88"/>
      <c r="E45" s="63"/>
      <c r="F45" s="187">
        <v>1</v>
      </c>
      <c r="G45" s="188" t="s">
        <v>1262</v>
      </c>
      <c r="H45" s="187" t="s">
        <v>1316</v>
      </c>
      <c r="I45" s="189">
        <v>-8.3913923799999957</v>
      </c>
      <c r="J45" s="190">
        <v>2006024.1699999995</v>
      </c>
      <c r="K45" s="92">
        <v>853610</v>
      </c>
      <c r="L45" s="190">
        <v>793</v>
      </c>
      <c r="M45" s="95">
        <v>1.4551169084578553E-2</v>
      </c>
      <c r="N45" s="191">
        <v>2.5979744605900468E-2</v>
      </c>
      <c r="O45" s="192">
        <v>46171</v>
      </c>
      <c r="P45" s="63"/>
      <c r="Q45" s="193">
        <v>2.2709999999999999</v>
      </c>
      <c r="R45" s="194">
        <v>2.33</v>
      </c>
      <c r="S45" s="195">
        <v>2.95</v>
      </c>
      <c r="T45" s="194">
        <v>2.08</v>
      </c>
      <c r="V45" s="196">
        <v>7.3390557939914169E-2</v>
      </c>
      <c r="W45" s="99">
        <v>-6.2180450000000002E-3</v>
      </c>
      <c r="X45" s="196">
        <v>4.0430029999999999E-2</v>
      </c>
      <c r="Y45" s="99">
        <v>0.1630663</v>
      </c>
      <c r="Z45" s="196">
        <v>7.4169830000000006E-2</v>
      </c>
    </row>
    <row r="46" spans="1:26">
      <c r="A46" s="85" t="s">
        <v>602</v>
      </c>
      <c r="B46" s="185" t="s">
        <v>568</v>
      </c>
      <c r="C46" s="87" t="s">
        <v>1317</v>
      </c>
      <c r="D46" s="88"/>
      <c r="E46" s="63"/>
      <c r="F46" s="187">
        <v>1.25</v>
      </c>
      <c r="G46" s="188" t="s">
        <v>1262</v>
      </c>
      <c r="H46" s="187" t="s">
        <v>1318</v>
      </c>
      <c r="I46" s="189">
        <v>-5.8852428400000036</v>
      </c>
      <c r="J46" s="190">
        <v>2068535.2975000003</v>
      </c>
      <c r="K46" s="92">
        <v>2749844</v>
      </c>
      <c r="L46" s="190">
        <v>405</v>
      </c>
      <c r="M46" s="95">
        <v>1.8571873743041842E-2</v>
      </c>
      <c r="N46" s="191">
        <v>1.9208153665229322E-2</v>
      </c>
      <c r="O46" s="192">
        <v>46171</v>
      </c>
      <c r="P46" s="63"/>
      <c r="Q46" s="193">
        <v>0.76529999999999998</v>
      </c>
      <c r="R46" s="194">
        <v>0.78</v>
      </c>
      <c r="S46" s="195">
        <v>0.98</v>
      </c>
      <c r="T46" s="194">
        <v>0.7</v>
      </c>
      <c r="V46" s="196">
        <v>7.2179487179487148E-2</v>
      </c>
      <c r="W46" s="99">
        <v>-6.9106029999999999E-2</v>
      </c>
      <c r="X46" s="196">
        <v>-2.361392E-2</v>
      </c>
      <c r="Y46" s="99">
        <v>0.15137970000000001</v>
      </c>
      <c r="Z46" s="196">
        <v>3.122113E-2</v>
      </c>
    </row>
    <row r="47" spans="1:26">
      <c r="A47" s="85" t="s">
        <v>603</v>
      </c>
      <c r="B47" s="185" t="s">
        <v>568</v>
      </c>
      <c r="C47" s="87" t="s">
        <v>1319</v>
      </c>
      <c r="D47" s="88"/>
      <c r="E47" s="63"/>
      <c r="F47" s="187">
        <v>1</v>
      </c>
      <c r="G47" s="188" t="s">
        <v>1262</v>
      </c>
      <c r="H47" s="187" t="s">
        <v>1320</v>
      </c>
      <c r="I47" s="189">
        <v>-22.362413669999988</v>
      </c>
      <c r="J47" s="190">
        <v>8104735.5475000013</v>
      </c>
      <c r="K47" s="92">
        <v>7810807</v>
      </c>
      <c r="L47" s="190">
        <v>1515</v>
      </c>
      <c r="M47" s="95">
        <v>3.8016490208264933E-2</v>
      </c>
      <c r="N47" s="191">
        <v>0.37437088656600848</v>
      </c>
      <c r="O47" s="192">
        <v>46171</v>
      </c>
      <c r="P47" s="63"/>
      <c r="Q47" s="193">
        <v>0.77490000000000003</v>
      </c>
      <c r="R47" s="194">
        <v>1.0649999999999999</v>
      </c>
      <c r="S47" s="195">
        <v>1.36</v>
      </c>
      <c r="T47" s="194">
        <v>1.01</v>
      </c>
      <c r="V47" s="196">
        <v>9.3896713615023483E-2</v>
      </c>
      <c r="W47" s="99">
        <v>-4.6948359999999995E-2</v>
      </c>
      <c r="X47" s="196">
        <v>1.502787E-2</v>
      </c>
      <c r="Y47" s="99">
        <v>9.7941490000000006E-2</v>
      </c>
      <c r="Z47" s="196">
        <v>5.8479460000000006E-3</v>
      </c>
    </row>
    <row r="48" spans="1:26">
      <c r="A48" s="85" t="s">
        <v>604</v>
      </c>
      <c r="B48" s="185" t="s">
        <v>568</v>
      </c>
      <c r="C48" s="87" t="s">
        <v>1321</v>
      </c>
      <c r="D48" s="88"/>
      <c r="E48" s="63"/>
      <c r="F48" s="187">
        <v>1</v>
      </c>
      <c r="G48" s="188" t="s">
        <v>1262</v>
      </c>
      <c r="H48" s="187" t="s">
        <v>1322</v>
      </c>
      <c r="I48" s="189">
        <v>-30.588713689999999</v>
      </c>
      <c r="J48" s="190">
        <v>9670890.3849999998</v>
      </c>
      <c r="K48" s="92">
        <v>6882688</v>
      </c>
      <c r="L48" s="190">
        <v>1965</v>
      </c>
      <c r="M48" s="95">
        <v>2.3954449581393044E-2</v>
      </c>
      <c r="N48" s="191">
        <v>0.13215149073327948</v>
      </c>
      <c r="O48" s="192">
        <v>46171</v>
      </c>
      <c r="P48" s="63"/>
      <c r="Q48" s="193">
        <v>1.2410000000000001</v>
      </c>
      <c r="R48" s="194">
        <v>1.405</v>
      </c>
      <c r="S48" s="195">
        <v>1.85</v>
      </c>
      <c r="T48" s="194">
        <v>1.36</v>
      </c>
      <c r="V48" s="196">
        <v>7.5800711743772231E-2</v>
      </c>
      <c r="W48" s="99">
        <v>2.1352309999999999E-2</v>
      </c>
      <c r="X48" s="196">
        <v>8.7027999999999994E-2</v>
      </c>
      <c r="Y48" s="99">
        <v>0.11058680000000001</v>
      </c>
      <c r="Z48" s="196">
        <v>4.9067309999999996E-2</v>
      </c>
    </row>
    <row r="49" spans="1:26" s="170" customFormat="1">
      <c r="A49" s="183" t="s">
        <v>95</v>
      </c>
      <c r="B49" s="198"/>
      <c r="C49" s="198"/>
      <c r="D49" s="198"/>
      <c r="E49" s="63"/>
      <c r="F49" s="199"/>
      <c r="G49" s="199"/>
      <c r="H49" s="199"/>
      <c r="I49" s="199"/>
      <c r="J49" s="202"/>
      <c r="K49" s="202"/>
      <c r="L49" s="202"/>
      <c r="M49" s="202"/>
      <c r="N49" s="202"/>
      <c r="O49" s="202"/>
      <c r="P49" s="63"/>
      <c r="Q49" s="200"/>
      <c r="R49" s="200"/>
      <c r="S49" s="200"/>
      <c r="T49" s="200"/>
      <c r="U49" s="41"/>
      <c r="V49" s="201"/>
      <c r="W49" s="201"/>
      <c r="X49" s="201"/>
      <c r="Y49" s="201"/>
      <c r="Z49" s="201"/>
    </row>
    <row r="50" spans="1:26">
      <c r="A50" s="85" t="s">
        <v>605</v>
      </c>
      <c r="B50" s="185" t="s">
        <v>568</v>
      </c>
      <c r="C50" s="87" t="s">
        <v>1323</v>
      </c>
      <c r="D50" s="88"/>
      <c r="E50" s="63"/>
      <c r="F50" s="187">
        <v>1</v>
      </c>
      <c r="G50" s="188" t="s">
        <v>1262</v>
      </c>
      <c r="H50" s="187" t="s">
        <v>1324</v>
      </c>
      <c r="I50" s="189">
        <v>-7.4416697199999984</v>
      </c>
      <c r="J50" s="190">
        <v>4427551.4499999993</v>
      </c>
      <c r="K50" s="92">
        <v>4550313</v>
      </c>
      <c r="L50" s="190">
        <v>975</v>
      </c>
      <c r="M50" s="95">
        <v>2.3358224479029275E-2</v>
      </c>
      <c r="N50" s="191">
        <v>-0.16781648844429109</v>
      </c>
      <c r="O50" s="192">
        <v>46171</v>
      </c>
      <c r="P50" s="63"/>
      <c r="Q50" s="193">
        <v>1.1596</v>
      </c>
      <c r="R50" s="194">
        <v>0.96499999999999997</v>
      </c>
      <c r="S50" s="195">
        <v>1.06</v>
      </c>
      <c r="T50" s="194">
        <v>0.95</v>
      </c>
      <c r="V50" s="196">
        <v>6.2176165803108807E-2</v>
      </c>
      <c r="W50" s="99">
        <v>-5.1813469999999993E-3</v>
      </c>
      <c r="X50" s="196">
        <v>8.8633310000000007E-2</v>
      </c>
      <c r="Y50" s="99">
        <v>5.6377110000000001E-2</v>
      </c>
      <c r="Z50" s="196">
        <v>6.1697009999999997E-2</v>
      </c>
    </row>
    <row r="51" spans="1:26">
      <c r="A51" s="85" t="s">
        <v>606</v>
      </c>
      <c r="B51" s="185" t="s">
        <v>568</v>
      </c>
      <c r="C51" s="87" t="s">
        <v>1325</v>
      </c>
      <c r="D51" s="88"/>
      <c r="E51" s="63"/>
      <c r="F51" s="187">
        <v>1.25</v>
      </c>
      <c r="G51" s="188" t="s">
        <v>1262</v>
      </c>
      <c r="H51" s="187" t="s">
        <v>1326</v>
      </c>
      <c r="I51" s="189">
        <v>0.38806535999999942</v>
      </c>
      <c r="J51" s="190">
        <v>85410.9</v>
      </c>
      <c r="K51" s="92">
        <v>62520</v>
      </c>
      <c r="L51" s="190">
        <v>30</v>
      </c>
      <c r="M51" s="95">
        <v>1.9371943751417553E-3</v>
      </c>
      <c r="N51" s="191">
        <v>-0.14974619289340096</v>
      </c>
      <c r="O51" s="192">
        <v>46171</v>
      </c>
      <c r="P51" s="63"/>
      <c r="Q51" s="193">
        <v>1.5760000000000001</v>
      </c>
      <c r="R51" s="194">
        <v>1.34</v>
      </c>
      <c r="S51" s="195">
        <v>1.405</v>
      </c>
      <c r="T51" s="194">
        <v>1.2350000000000001</v>
      </c>
      <c r="V51" s="196">
        <v>1.4925373134328358E-2</v>
      </c>
      <c r="W51" s="99">
        <v>4.1044770000000001E-2</v>
      </c>
      <c r="X51" s="196">
        <v>0.17182800000000001</v>
      </c>
      <c r="Y51" s="99">
        <v>0.1011402</v>
      </c>
      <c r="Z51" s="196">
        <v>9.0813320000000003E-2</v>
      </c>
    </row>
    <row r="52" spans="1:26">
      <c r="A52" s="85" t="s">
        <v>607</v>
      </c>
      <c r="B52" s="185" t="s">
        <v>568</v>
      </c>
      <c r="C52" s="87" t="s">
        <v>1327</v>
      </c>
      <c r="D52" s="88"/>
      <c r="E52" s="63"/>
      <c r="F52" s="187">
        <v>0.8</v>
      </c>
      <c r="G52" s="188" t="s">
        <v>1249</v>
      </c>
      <c r="H52" s="187" t="s">
        <v>1328</v>
      </c>
      <c r="I52" s="189">
        <v>-14.972724519999861</v>
      </c>
      <c r="J52" s="190">
        <v>23549746.639999997</v>
      </c>
      <c r="K52" s="92">
        <v>17063073</v>
      </c>
      <c r="L52" s="190">
        <v>4785</v>
      </c>
      <c r="M52" s="95">
        <v>2.2961249807435424E-2</v>
      </c>
      <c r="N52" s="191">
        <v>0.2139737991266375</v>
      </c>
      <c r="O52" s="192">
        <v>46171</v>
      </c>
      <c r="P52" s="63"/>
      <c r="Q52" s="193">
        <v>1.145</v>
      </c>
      <c r="R52" s="194">
        <v>1.39</v>
      </c>
      <c r="S52" s="195">
        <v>1.5549999999999999</v>
      </c>
      <c r="T52" s="194">
        <v>1.2649999999999999</v>
      </c>
      <c r="V52" s="196">
        <v>4.7482014388489202E-2</v>
      </c>
      <c r="W52" s="99">
        <v>-8.7768289999999999E-3</v>
      </c>
      <c r="X52" s="196">
        <v>5.7115579999999999E-2</v>
      </c>
      <c r="Y52" s="99">
        <v>0.1031359</v>
      </c>
      <c r="Z52" s="196">
        <v>9.3730919999999995E-2</v>
      </c>
    </row>
    <row r="53" spans="1:26">
      <c r="A53" s="85" t="s">
        <v>608</v>
      </c>
      <c r="B53" s="185" t="s">
        <v>568</v>
      </c>
      <c r="C53" s="87" t="s">
        <v>1329</v>
      </c>
      <c r="D53" s="88"/>
      <c r="E53" s="63"/>
      <c r="F53" s="187">
        <v>0.85</v>
      </c>
      <c r="G53" s="188" t="s">
        <v>1249</v>
      </c>
      <c r="H53" s="187" t="s">
        <v>1330</v>
      </c>
      <c r="I53" s="189">
        <v>2.8258986299999953</v>
      </c>
      <c r="J53" s="190">
        <v>6898214.3899999969</v>
      </c>
      <c r="K53" s="92">
        <v>3250534</v>
      </c>
      <c r="L53" s="190">
        <v>1033</v>
      </c>
      <c r="M53" s="95">
        <v>3.4381052581738424E-2</v>
      </c>
      <c r="N53" s="191">
        <v>8.4881968859869428E-2</v>
      </c>
      <c r="O53" s="192">
        <v>46171</v>
      </c>
      <c r="P53" s="63"/>
      <c r="Q53" s="193">
        <v>1.9910000000000001</v>
      </c>
      <c r="R53" s="194">
        <v>2.16</v>
      </c>
      <c r="S53" s="195">
        <v>2.19</v>
      </c>
      <c r="T53" s="194">
        <v>2.04</v>
      </c>
      <c r="V53" s="196">
        <v>0</v>
      </c>
      <c r="W53" s="99">
        <v>-1.3888890000000001E-2</v>
      </c>
      <c r="X53" s="196" t="s">
        <v>542</v>
      </c>
      <c r="Y53" s="99" t="s">
        <v>542</v>
      </c>
      <c r="Z53" s="196" t="s">
        <v>542</v>
      </c>
    </row>
    <row r="54" spans="1:26">
      <c r="A54" s="85" t="s">
        <v>609</v>
      </c>
      <c r="B54" s="185" t="s">
        <v>568</v>
      </c>
      <c r="C54" s="87" t="s">
        <v>1331</v>
      </c>
      <c r="D54" s="88"/>
      <c r="E54" s="63"/>
      <c r="F54" s="187">
        <v>0.75</v>
      </c>
      <c r="G54" s="188" t="s">
        <v>1262</v>
      </c>
      <c r="H54" s="187" t="s">
        <v>1332</v>
      </c>
      <c r="I54" s="189">
        <v>3.667381650000006</v>
      </c>
      <c r="J54" s="190">
        <v>1416692.2949999999</v>
      </c>
      <c r="K54" s="92">
        <v>2665670</v>
      </c>
      <c r="L54" s="190">
        <v>179</v>
      </c>
      <c r="M54" s="95">
        <v>1.5299052861771058E-2</v>
      </c>
      <c r="N54" s="191">
        <v>-0.4181034482758621</v>
      </c>
      <c r="O54" s="192">
        <v>46171</v>
      </c>
      <c r="P54" s="63"/>
      <c r="Q54" s="193">
        <v>0.92800000000000005</v>
      </c>
      <c r="R54" s="194">
        <v>0.54</v>
      </c>
      <c r="S54" s="195">
        <v>0.7</v>
      </c>
      <c r="T54" s="194">
        <v>0.49</v>
      </c>
      <c r="V54" s="196">
        <v>4.9074074074074076E-2</v>
      </c>
      <c r="W54" s="99">
        <v>1.851852E-2</v>
      </c>
      <c r="X54" s="196">
        <v>-6.0456240000000001E-2</v>
      </c>
      <c r="Y54" s="99">
        <v>0.1101746</v>
      </c>
      <c r="Z54" s="196">
        <v>6.2651029999999996E-2</v>
      </c>
    </row>
    <row r="55" spans="1:26">
      <c r="A55" s="85" t="s">
        <v>610</v>
      </c>
      <c r="B55" s="185" t="s">
        <v>568</v>
      </c>
      <c r="C55" s="87" t="s">
        <v>1333</v>
      </c>
      <c r="D55" s="88"/>
      <c r="E55" s="63"/>
      <c r="F55" s="187">
        <v>6.25E-2</v>
      </c>
      <c r="G55" s="188" t="s">
        <v>1334</v>
      </c>
      <c r="H55" s="187" t="s">
        <v>1335</v>
      </c>
      <c r="I55" s="189">
        <v>104.19949083500003</v>
      </c>
      <c r="J55" s="190">
        <v>16349659.2575</v>
      </c>
      <c r="K55" s="92">
        <v>12701181</v>
      </c>
      <c r="L55" s="190">
        <v>2550</v>
      </c>
      <c r="M55" s="95">
        <v>4.0160298832011006E-2</v>
      </c>
      <c r="N55" s="191">
        <v>2.86885245901638E-2</v>
      </c>
      <c r="O55" s="192">
        <v>46171</v>
      </c>
      <c r="P55" s="63"/>
      <c r="Q55" s="193">
        <v>1.22</v>
      </c>
      <c r="R55" s="194">
        <v>1.2549999999999999</v>
      </c>
      <c r="S55" s="195">
        <v>1.5588280000000001</v>
      </c>
      <c r="T55" s="194">
        <v>1.24</v>
      </c>
      <c r="V55" s="196">
        <v>5.7418691633466148E-2</v>
      </c>
      <c r="W55" s="99">
        <v>5.8531240000000005E-2</v>
      </c>
      <c r="X55" s="196">
        <v>7.2467889999999993E-2</v>
      </c>
      <c r="Y55" s="99" t="s">
        <v>542</v>
      </c>
      <c r="Z55" s="196" t="s">
        <v>542</v>
      </c>
    </row>
    <row r="56" spans="1:26">
      <c r="A56" s="85" t="s">
        <v>611</v>
      </c>
      <c r="B56" s="185" t="s">
        <v>568</v>
      </c>
      <c r="C56" s="87" t="s">
        <v>1336</v>
      </c>
      <c r="D56" s="88"/>
      <c r="E56" s="63"/>
      <c r="F56" s="187">
        <v>1</v>
      </c>
      <c r="G56" s="188" t="s">
        <v>1262</v>
      </c>
      <c r="H56" s="187" t="s">
        <v>1337</v>
      </c>
      <c r="I56" s="189">
        <v>2.7633924699999688</v>
      </c>
      <c r="J56" s="190">
        <v>6434200.8100000005</v>
      </c>
      <c r="K56" s="92">
        <v>6363985</v>
      </c>
      <c r="L56" s="190">
        <v>703</v>
      </c>
      <c r="M56" s="95">
        <v>4.1481534459415902E-2</v>
      </c>
      <c r="N56" s="191">
        <v>-6.6866735440307634E-2</v>
      </c>
      <c r="O56" s="192">
        <v>46171</v>
      </c>
      <c r="P56" s="63"/>
      <c r="Q56" s="193">
        <v>1.0663</v>
      </c>
      <c r="R56" s="194">
        <v>0.995</v>
      </c>
      <c r="S56" s="195">
        <v>1.102752</v>
      </c>
      <c r="T56" s="194">
        <v>0.817218</v>
      </c>
      <c r="V56" s="196">
        <v>6.1847236180904527E-2</v>
      </c>
      <c r="W56" s="99">
        <v>6.4960660000000003E-2</v>
      </c>
      <c r="X56" s="196">
        <v>0.46579520000000002</v>
      </c>
      <c r="Y56" s="99">
        <v>0.2941568</v>
      </c>
      <c r="Z56" s="196">
        <v>9.7639470000000006E-2</v>
      </c>
    </row>
    <row r="57" spans="1:26">
      <c r="A57" s="85" t="s">
        <v>612</v>
      </c>
      <c r="B57" s="185" t="s">
        <v>568</v>
      </c>
      <c r="C57" s="87" t="s">
        <v>1338</v>
      </c>
      <c r="D57" s="88"/>
      <c r="E57" s="63"/>
      <c r="F57" s="187">
        <v>1</v>
      </c>
      <c r="G57" s="188" t="s">
        <v>1262</v>
      </c>
      <c r="H57" s="187" t="s">
        <v>1339</v>
      </c>
      <c r="I57" s="189">
        <v>-19.813833710000008</v>
      </c>
      <c r="J57" s="190">
        <v>6497405.0949999997</v>
      </c>
      <c r="K57" s="92">
        <v>5982445</v>
      </c>
      <c r="L57" s="190">
        <v>1026</v>
      </c>
      <c r="M57" s="95">
        <v>3.3554044076637056E-2</v>
      </c>
      <c r="N57" s="191">
        <v>-0.10742875440281785</v>
      </c>
      <c r="O57" s="192">
        <v>46171</v>
      </c>
      <c r="P57" s="63"/>
      <c r="Q57" s="193">
        <v>1.2492000000000001</v>
      </c>
      <c r="R57" s="194">
        <v>1.115</v>
      </c>
      <c r="S57" s="195">
        <v>1.1950000000000001</v>
      </c>
      <c r="T57" s="194">
        <v>1.0549999999999999</v>
      </c>
      <c r="V57" s="196">
        <v>5.6053811659192827E-2</v>
      </c>
      <c r="W57" s="99">
        <v>-3.587444E-2</v>
      </c>
      <c r="X57" s="196">
        <v>8.0729129999999996E-2</v>
      </c>
      <c r="Y57" s="99">
        <v>0.11233750000000001</v>
      </c>
      <c r="Z57" s="196">
        <v>2.3142649999999997E-2</v>
      </c>
    </row>
    <row r="58" spans="1:26">
      <c r="A58" s="85" t="s">
        <v>613</v>
      </c>
      <c r="B58" s="185" t="s">
        <v>568</v>
      </c>
      <c r="C58" s="87" t="s">
        <v>1340</v>
      </c>
      <c r="D58" s="88"/>
      <c r="E58" s="63"/>
      <c r="F58" s="187">
        <v>2</v>
      </c>
      <c r="G58" s="188" t="s">
        <v>1262</v>
      </c>
      <c r="H58" s="187" t="s">
        <v>1341</v>
      </c>
      <c r="I58" s="189">
        <v>17.595725430000009</v>
      </c>
      <c r="J58" s="190">
        <v>10494077.807500001</v>
      </c>
      <c r="K58" s="92">
        <v>6301239</v>
      </c>
      <c r="L58" s="190">
        <v>1059</v>
      </c>
      <c r="M58" s="95">
        <v>3.2113586533753596E-2</v>
      </c>
      <c r="N58" s="191">
        <v>-2.9155038299388369E-2</v>
      </c>
      <c r="O58" s="192">
        <v>46171</v>
      </c>
      <c r="P58" s="63"/>
      <c r="Q58" s="193">
        <v>1.6840999999999999</v>
      </c>
      <c r="R58" s="194">
        <v>1.635</v>
      </c>
      <c r="S58" s="195">
        <v>1.7749999999999999</v>
      </c>
      <c r="T58" s="194">
        <v>1.44</v>
      </c>
      <c r="V58" s="196">
        <v>2.9541284403669727E-2</v>
      </c>
      <c r="W58" s="99">
        <v>3.9170919999999998E-2</v>
      </c>
      <c r="X58" s="196">
        <v>5.6036289999999996E-2</v>
      </c>
      <c r="Y58" s="99" t="s">
        <v>542</v>
      </c>
      <c r="Z58" s="196" t="s">
        <v>542</v>
      </c>
    </row>
    <row r="59" spans="1:26">
      <c r="A59" s="183" t="s">
        <v>132</v>
      </c>
      <c r="B59" s="198"/>
      <c r="C59" s="198"/>
      <c r="D59" s="198"/>
      <c r="E59" s="63"/>
      <c r="F59" s="199"/>
      <c r="G59" s="199"/>
      <c r="H59" s="199"/>
      <c r="I59" s="199"/>
      <c r="J59" s="199"/>
      <c r="K59" s="202"/>
      <c r="L59" s="202"/>
      <c r="M59" s="202"/>
      <c r="N59" s="202"/>
      <c r="O59" s="202"/>
      <c r="P59" s="63"/>
      <c r="Q59" s="200"/>
      <c r="R59" s="200"/>
      <c r="S59" s="200"/>
      <c r="T59" s="200"/>
      <c r="V59" s="201"/>
      <c r="W59" s="201"/>
      <c r="X59" s="201"/>
      <c r="Y59" s="201"/>
      <c r="Z59" s="201"/>
    </row>
    <row r="60" spans="1:26">
      <c r="A60" s="85" t="s">
        <v>614</v>
      </c>
      <c r="B60" s="185" t="s">
        <v>568</v>
      </c>
      <c r="C60" s="87" t="s">
        <v>1342</v>
      </c>
      <c r="D60" s="88"/>
      <c r="E60" s="63"/>
      <c r="F60" s="187">
        <v>1</v>
      </c>
      <c r="G60" s="188" t="s">
        <v>1249</v>
      </c>
      <c r="H60" s="187" t="s">
        <v>1343</v>
      </c>
      <c r="I60" s="189">
        <v>5.9227239600000381</v>
      </c>
      <c r="J60" s="190">
        <v>13899971.372499999</v>
      </c>
      <c r="K60" s="92">
        <v>8190540</v>
      </c>
      <c r="L60" s="190">
        <v>2134</v>
      </c>
      <c r="M60" s="95">
        <v>2.0514746107355805E-2</v>
      </c>
      <c r="N60" s="191">
        <v>-4.1255084253341234E-2</v>
      </c>
      <c r="O60" s="192">
        <v>46171</v>
      </c>
      <c r="P60" s="63"/>
      <c r="Q60" s="193">
        <v>1.7210000000000001</v>
      </c>
      <c r="R60" s="194">
        <v>1.65</v>
      </c>
      <c r="S60" s="195">
        <v>1.8049999999999999</v>
      </c>
      <c r="T60" s="194">
        <v>1.4350000000000001</v>
      </c>
      <c r="V60" s="196">
        <v>4.8484848484848492E-2</v>
      </c>
      <c r="W60" s="99">
        <v>4.7263450000000005E-2</v>
      </c>
      <c r="X60" s="196">
        <v>0.22745480000000001</v>
      </c>
      <c r="Y60" s="99">
        <v>0.23202110000000001</v>
      </c>
      <c r="Z60" s="196">
        <v>0.1030066</v>
      </c>
    </row>
    <row r="61" spans="1:26">
      <c r="A61" s="85" t="s">
        <v>615</v>
      </c>
      <c r="B61" s="185" t="s">
        <v>568</v>
      </c>
      <c r="C61" s="87" t="s">
        <v>1344</v>
      </c>
      <c r="D61" s="88"/>
      <c r="E61" s="63"/>
      <c r="F61" s="187">
        <v>1.25</v>
      </c>
      <c r="G61" s="188" t="s">
        <v>1262</v>
      </c>
      <c r="H61" s="187" t="s">
        <v>1345</v>
      </c>
      <c r="I61" s="189">
        <v>0.43419055799999834</v>
      </c>
      <c r="J61" s="190">
        <v>549318.64</v>
      </c>
      <c r="K61" s="92">
        <v>401825</v>
      </c>
      <c r="L61" s="190">
        <v>117</v>
      </c>
      <c r="M61" s="95">
        <v>1.3020114719127755E-2</v>
      </c>
      <c r="N61" s="191">
        <v>-0.23721936705436841</v>
      </c>
      <c r="O61" s="192">
        <v>46171</v>
      </c>
      <c r="P61" s="63"/>
      <c r="Q61" s="193">
        <v>1.8485</v>
      </c>
      <c r="R61" s="194">
        <v>1.41</v>
      </c>
      <c r="S61" s="195">
        <v>1.75</v>
      </c>
      <c r="T61" s="194">
        <v>1.06</v>
      </c>
      <c r="V61" s="196">
        <v>1.4184397163120569E-2</v>
      </c>
      <c r="W61" s="99">
        <v>-6.3829789999999997E-2</v>
      </c>
      <c r="X61" s="196">
        <v>0.33117859999999999</v>
      </c>
      <c r="Y61" s="99">
        <v>0.2080246</v>
      </c>
      <c r="Z61" s="196">
        <v>3.5668030000000003E-2</v>
      </c>
    </row>
    <row r="62" spans="1:26">
      <c r="A62" s="85" t="s">
        <v>616</v>
      </c>
      <c r="B62" s="185" t="s">
        <v>568</v>
      </c>
      <c r="C62" s="87" t="s">
        <v>1346</v>
      </c>
      <c r="D62" s="88"/>
      <c r="E62" s="63"/>
      <c r="F62" s="187">
        <v>0.85</v>
      </c>
      <c r="G62" s="188" t="s">
        <v>1249</v>
      </c>
      <c r="H62" s="187" t="s">
        <v>1347</v>
      </c>
      <c r="I62" s="189">
        <v>0.22568896000000088</v>
      </c>
      <c r="J62" s="190">
        <v>179508.76</v>
      </c>
      <c r="K62" s="92">
        <v>63396</v>
      </c>
      <c r="L62" s="190">
        <v>40</v>
      </c>
      <c r="M62" s="95">
        <v>5.5233464615384621E-3</v>
      </c>
      <c r="N62" s="191">
        <v>-0.331582716638816</v>
      </c>
      <c r="O62" s="192">
        <v>46171</v>
      </c>
      <c r="P62" s="63"/>
      <c r="Q62" s="193">
        <v>4.1890000000000001</v>
      </c>
      <c r="R62" s="194">
        <v>2.8</v>
      </c>
      <c r="S62" s="195">
        <v>3.85</v>
      </c>
      <c r="T62" s="194">
        <v>2.76</v>
      </c>
      <c r="V62" s="196">
        <v>0</v>
      </c>
      <c r="W62" s="99">
        <v>2.8571430000000002E-2</v>
      </c>
      <c r="X62" s="196">
        <v>-0.24010549999999997</v>
      </c>
      <c r="Y62" s="99">
        <v>4.9651580000000001E-2</v>
      </c>
      <c r="Z62" s="196">
        <v>3.7982540000000002E-2</v>
      </c>
    </row>
    <row r="63" spans="1:26">
      <c r="A63" s="85" t="s">
        <v>617</v>
      </c>
      <c r="B63" s="185" t="s">
        <v>568</v>
      </c>
      <c r="C63" s="87" t="s">
        <v>1348</v>
      </c>
      <c r="D63" s="88"/>
      <c r="E63" s="63"/>
      <c r="F63" s="187">
        <v>1.1000000000000001</v>
      </c>
      <c r="G63" s="188" t="s">
        <v>1262</v>
      </c>
      <c r="H63" s="187" t="s">
        <v>1349</v>
      </c>
      <c r="I63" s="189">
        <v>71.195592389999987</v>
      </c>
      <c r="J63" s="190">
        <v>31130943.849999998</v>
      </c>
      <c r="K63" s="92">
        <v>16544293</v>
      </c>
      <c r="L63" s="190">
        <v>10547</v>
      </c>
      <c r="M63" s="95">
        <v>2.8421779799510643E-2</v>
      </c>
      <c r="N63" s="191">
        <v>1.1834319526627279E-2</v>
      </c>
      <c r="O63" s="192">
        <v>46171</v>
      </c>
      <c r="P63" s="63"/>
      <c r="Q63" s="193">
        <v>1.69</v>
      </c>
      <c r="R63" s="194">
        <v>1.71</v>
      </c>
      <c r="S63" s="195">
        <v>2.13</v>
      </c>
      <c r="T63" s="194">
        <v>1.3080480000000001</v>
      </c>
      <c r="V63" s="196">
        <v>2.2721637426900584E-2</v>
      </c>
      <c r="W63" s="99">
        <v>0.16959060000000001</v>
      </c>
      <c r="X63" s="196">
        <v>0.62607429999999997</v>
      </c>
      <c r="Y63" s="99">
        <v>0.24608569999999999</v>
      </c>
      <c r="Z63" s="196">
        <v>0.1283444</v>
      </c>
    </row>
    <row r="64" spans="1:26">
      <c r="A64" s="85" t="s">
        <v>618</v>
      </c>
      <c r="B64" s="185" t="s">
        <v>568</v>
      </c>
      <c r="C64" s="87" t="s">
        <v>1350</v>
      </c>
      <c r="D64" s="88"/>
      <c r="E64" s="63"/>
      <c r="F64" s="187">
        <v>1.5</v>
      </c>
      <c r="G64" s="188" t="s">
        <v>1249</v>
      </c>
      <c r="H64" s="187" t="s">
        <v>1351</v>
      </c>
      <c r="I64" s="189">
        <v>-2.2472197650000454</v>
      </c>
      <c r="J64" s="190">
        <v>2877545.4399999995</v>
      </c>
      <c r="K64" s="92">
        <v>2156557</v>
      </c>
      <c r="L64" s="190">
        <v>716</v>
      </c>
      <c r="M64" s="95">
        <v>1.0633158820486288E-2</v>
      </c>
      <c r="N64" s="191">
        <v>1.8832973139857989E-2</v>
      </c>
      <c r="O64" s="192">
        <v>46171</v>
      </c>
      <c r="P64" s="63"/>
      <c r="Q64" s="193">
        <v>1.2956000000000001</v>
      </c>
      <c r="R64" s="194">
        <v>1.32</v>
      </c>
      <c r="S64" s="195">
        <v>1.48</v>
      </c>
      <c r="T64" s="194">
        <v>1.2849999999999999</v>
      </c>
      <c r="V64" s="196">
        <v>0.05</v>
      </c>
      <c r="W64" s="99">
        <v>1.136364E-2</v>
      </c>
      <c r="X64" s="196">
        <v>4.2570870000000004E-2</v>
      </c>
      <c r="Y64" s="99">
        <v>0.14223710000000001</v>
      </c>
      <c r="Z64" s="196">
        <v>0.11753119999999999</v>
      </c>
    </row>
    <row r="65" spans="1:27">
      <c r="A65" s="85" t="s">
        <v>619</v>
      </c>
      <c r="B65" s="185" t="s">
        <v>568</v>
      </c>
      <c r="C65" s="87" t="s">
        <v>1352</v>
      </c>
      <c r="D65" s="88"/>
      <c r="E65" s="63"/>
      <c r="F65" s="187">
        <v>1.77</v>
      </c>
      <c r="G65" s="188" t="s">
        <v>1262</v>
      </c>
      <c r="H65" s="187" t="s">
        <v>1353</v>
      </c>
      <c r="I65" s="189">
        <v>20.886078959999978</v>
      </c>
      <c r="J65" s="190">
        <v>5293880.9325000001</v>
      </c>
      <c r="K65" s="92">
        <v>4192007</v>
      </c>
      <c r="L65" s="190">
        <v>488</v>
      </c>
      <c r="M65" s="95">
        <v>1.5785195254495035E-2</v>
      </c>
      <c r="N65" s="191">
        <v>-6.6666666666666763E-2</v>
      </c>
      <c r="O65" s="192">
        <v>46171</v>
      </c>
      <c r="P65" s="63"/>
      <c r="Q65" s="193">
        <v>1.35</v>
      </c>
      <c r="R65" s="194">
        <v>1.26</v>
      </c>
      <c r="S65" s="195">
        <v>1.35</v>
      </c>
      <c r="T65" s="194">
        <v>1.155</v>
      </c>
      <c r="V65" s="196">
        <v>4.3650793650793648E-2</v>
      </c>
      <c r="W65" s="99">
        <v>3.1746030000000001E-2</v>
      </c>
      <c r="X65" s="196">
        <v>0.148253</v>
      </c>
      <c r="Y65" s="99">
        <v>0.15281059999999999</v>
      </c>
      <c r="Z65" s="196">
        <v>6.3587909999999997E-2</v>
      </c>
    </row>
    <row r="66" spans="1:27">
      <c r="A66" s="85" t="s">
        <v>620</v>
      </c>
      <c r="B66" s="185" t="s">
        <v>584</v>
      </c>
      <c r="C66" s="87" t="s">
        <v>1354</v>
      </c>
      <c r="D66" s="88"/>
      <c r="E66" s="63"/>
      <c r="F66" s="187">
        <v>2.165</v>
      </c>
      <c r="G66" s="188" t="s">
        <v>1262</v>
      </c>
      <c r="H66" s="187" t="s">
        <v>1355</v>
      </c>
      <c r="I66" s="189">
        <v>12.467140499999999</v>
      </c>
      <c r="J66" s="190">
        <v>1333116.17</v>
      </c>
      <c r="K66" s="92">
        <v>548021</v>
      </c>
      <c r="L66" s="190">
        <v>343</v>
      </c>
      <c r="M66" s="95">
        <v>1.2987006039941549E-2</v>
      </c>
      <c r="N66" s="191">
        <v>-0.13919952913478517</v>
      </c>
      <c r="O66" s="192">
        <v>46171</v>
      </c>
      <c r="P66" s="63"/>
      <c r="Q66" s="193">
        <v>2.7183999999999999</v>
      </c>
      <c r="R66" s="194">
        <v>2.34</v>
      </c>
      <c r="S66" s="195">
        <v>3.1</v>
      </c>
      <c r="T66" s="194">
        <v>1.3</v>
      </c>
      <c r="V66" s="196">
        <v>6.1196581196581196E-2</v>
      </c>
      <c r="W66" s="99">
        <v>0.1167521</v>
      </c>
      <c r="X66" s="196">
        <v>0.89362319999999995</v>
      </c>
      <c r="Y66" s="99">
        <v>0.33515800000000001</v>
      </c>
      <c r="Z66" s="196">
        <v>0.1795755</v>
      </c>
    </row>
    <row r="67" spans="1:27">
      <c r="A67" s="85" t="s">
        <v>621</v>
      </c>
      <c r="B67" s="185" t="s">
        <v>568</v>
      </c>
      <c r="C67" s="87" t="s">
        <v>1356</v>
      </c>
      <c r="D67" s="88"/>
      <c r="E67" s="63"/>
      <c r="F67" s="187">
        <v>1.5</v>
      </c>
      <c r="G67" s="188" t="s">
        <v>1262</v>
      </c>
      <c r="H67" s="187" t="s">
        <v>1357</v>
      </c>
      <c r="I67" s="189">
        <v>-14.324597499999999</v>
      </c>
      <c r="J67" s="190">
        <v>1921805.9375000005</v>
      </c>
      <c r="K67" s="92">
        <v>2248700</v>
      </c>
      <c r="L67" s="190">
        <v>640</v>
      </c>
      <c r="M67" s="95">
        <v>1.6769685318499133E-2</v>
      </c>
      <c r="N67" s="191">
        <v>-0.22491039426523307</v>
      </c>
      <c r="O67" s="192">
        <v>46171</v>
      </c>
      <c r="P67" s="63"/>
      <c r="Q67" s="193">
        <v>1.1160000000000001</v>
      </c>
      <c r="R67" s="194">
        <v>0.86499999999999999</v>
      </c>
      <c r="S67" s="195">
        <v>1.1200000000000001</v>
      </c>
      <c r="T67" s="194">
        <v>0.77</v>
      </c>
      <c r="V67" s="196">
        <v>0</v>
      </c>
      <c r="W67" s="99">
        <v>-7.5144509999999998E-2</v>
      </c>
      <c r="X67" s="196">
        <v>-0.1022021</v>
      </c>
      <c r="Y67" s="99">
        <v>0.24802559999999998</v>
      </c>
      <c r="Z67" s="196">
        <v>0.17838399999999999</v>
      </c>
    </row>
    <row r="68" spans="1:27">
      <c r="A68" s="85" t="s">
        <v>622</v>
      </c>
      <c r="B68" s="185" t="s">
        <v>568</v>
      </c>
      <c r="C68" s="87" t="s">
        <v>1358</v>
      </c>
      <c r="D68" s="88"/>
      <c r="E68" s="63"/>
      <c r="F68" s="187">
        <v>0.4</v>
      </c>
      <c r="G68" s="188" t="s">
        <v>1249</v>
      </c>
      <c r="H68" s="187" t="s">
        <v>1359</v>
      </c>
      <c r="I68" s="189">
        <v>308.40297276999951</v>
      </c>
      <c r="J68" s="190">
        <v>32561460.175000004</v>
      </c>
      <c r="K68" s="92">
        <v>6488035</v>
      </c>
      <c r="L68" s="190">
        <v>5331</v>
      </c>
      <c r="M68" s="95">
        <v>1.0850275634959248E-2</v>
      </c>
      <c r="N68" s="191">
        <v>2.0577842444398309E-2</v>
      </c>
      <c r="O68" s="192">
        <v>46171</v>
      </c>
      <c r="P68" s="63"/>
      <c r="Q68" s="193">
        <v>4.8109999999999999</v>
      </c>
      <c r="R68" s="194">
        <v>4.91</v>
      </c>
      <c r="S68" s="195">
        <v>5.38</v>
      </c>
      <c r="T68" s="194">
        <v>4.3099999999999996</v>
      </c>
      <c r="V68" s="196">
        <v>3.8696537678207736E-2</v>
      </c>
      <c r="W68" s="99">
        <v>3.0549900000000001E-2</v>
      </c>
      <c r="X68" s="196">
        <v>0.2119278</v>
      </c>
      <c r="Y68" s="99">
        <v>0.30613000000000001</v>
      </c>
      <c r="Z68" s="196">
        <v>0.1751026</v>
      </c>
    </row>
    <row r="69" spans="1:27">
      <c r="A69" s="85" t="s">
        <v>623</v>
      </c>
      <c r="B69" s="185" t="s">
        <v>568</v>
      </c>
      <c r="C69" s="87" t="s">
        <v>1360</v>
      </c>
      <c r="D69" s="88"/>
      <c r="E69" s="63"/>
      <c r="F69" s="187">
        <v>1</v>
      </c>
      <c r="G69" s="188" t="s">
        <v>1262</v>
      </c>
      <c r="H69" s="187" t="s">
        <v>1361</v>
      </c>
      <c r="I69" s="189">
        <v>148.94556855999994</v>
      </c>
      <c r="J69" s="190">
        <v>31200421.849999998</v>
      </c>
      <c r="K69" s="92">
        <v>10020942</v>
      </c>
      <c r="L69" s="190">
        <v>4983</v>
      </c>
      <c r="M69" s="95">
        <v>2.0292957300813007E-2</v>
      </c>
      <c r="N69" s="191">
        <v>3.6051802590129522E-2</v>
      </c>
      <c r="O69" s="192">
        <v>46171</v>
      </c>
      <c r="P69" s="63"/>
      <c r="Q69" s="193">
        <v>2.8570000000000002</v>
      </c>
      <c r="R69" s="194">
        <v>2.96</v>
      </c>
      <c r="S69" s="195">
        <v>3.4</v>
      </c>
      <c r="T69" s="194">
        <v>2.54</v>
      </c>
      <c r="V69" s="196">
        <v>4.3918918918918921E-2</v>
      </c>
      <c r="W69" s="99">
        <v>8.1081090000000008E-2</v>
      </c>
      <c r="X69" s="196">
        <v>0.30110939999999997</v>
      </c>
      <c r="Y69" s="99">
        <v>0.30350909999999998</v>
      </c>
      <c r="Z69" s="196">
        <v>0.24047720000000003</v>
      </c>
    </row>
    <row r="70" spans="1:27">
      <c r="A70" s="85" t="s">
        <v>624</v>
      </c>
      <c r="B70" s="185" t="s">
        <v>568</v>
      </c>
      <c r="C70" s="87" t="s">
        <v>1362</v>
      </c>
      <c r="D70" s="88"/>
      <c r="E70" s="63"/>
      <c r="F70" s="187">
        <v>1.5</v>
      </c>
      <c r="G70" s="188" t="s">
        <v>1262</v>
      </c>
      <c r="H70" s="187" t="s">
        <v>1363</v>
      </c>
      <c r="I70" s="189">
        <v>15.963356660000086</v>
      </c>
      <c r="J70" s="190">
        <v>16021004.304999998</v>
      </c>
      <c r="K70" s="92">
        <v>6758621</v>
      </c>
      <c r="L70" s="190">
        <v>1515</v>
      </c>
      <c r="M70" s="95">
        <v>2.8563540631852943E-2</v>
      </c>
      <c r="N70" s="191">
        <v>-9.266409266409259E-2</v>
      </c>
      <c r="O70" s="192">
        <v>46171</v>
      </c>
      <c r="P70" s="63"/>
      <c r="Q70" s="193">
        <v>2.59</v>
      </c>
      <c r="R70" s="194">
        <v>2.35</v>
      </c>
      <c r="S70" s="195">
        <v>2.57</v>
      </c>
      <c r="T70" s="194">
        <v>1.7</v>
      </c>
      <c r="V70" s="196">
        <v>5.106382978723404E-2</v>
      </c>
      <c r="W70" s="99">
        <v>1.276596E-2</v>
      </c>
      <c r="X70" s="196">
        <v>0.44306759999999995</v>
      </c>
      <c r="Y70" s="99">
        <v>0.23354320000000001</v>
      </c>
      <c r="Z70" s="196">
        <v>7.7394530000000003E-2</v>
      </c>
    </row>
    <row r="71" spans="1:27">
      <c r="A71" s="85" t="s">
        <v>625</v>
      </c>
      <c r="B71" s="185" t="s">
        <v>568</v>
      </c>
      <c r="C71" s="87" t="s">
        <v>1364</v>
      </c>
      <c r="D71" s="88"/>
      <c r="E71" s="63"/>
      <c r="F71" s="187">
        <v>1.25</v>
      </c>
      <c r="G71" s="188" t="s">
        <v>1262</v>
      </c>
      <c r="H71" s="187" t="s">
        <v>1365</v>
      </c>
      <c r="I71" s="189">
        <v>5.6694495399999623</v>
      </c>
      <c r="J71" s="190">
        <v>23494858.640000001</v>
      </c>
      <c r="K71" s="92">
        <v>10932156</v>
      </c>
      <c r="L71" s="190">
        <v>3982</v>
      </c>
      <c r="M71" s="95">
        <v>3.0965217317957167E-2</v>
      </c>
      <c r="N71" s="191">
        <v>-1.139640258135366E-2</v>
      </c>
      <c r="O71" s="192">
        <v>46171</v>
      </c>
      <c r="P71" s="63"/>
      <c r="Q71" s="193">
        <v>2.1848999999999998</v>
      </c>
      <c r="R71" s="194">
        <v>2.16</v>
      </c>
      <c r="S71" s="195">
        <v>2.64</v>
      </c>
      <c r="T71" s="194">
        <v>2.06</v>
      </c>
      <c r="V71" s="196">
        <v>6.0648148148148145E-2</v>
      </c>
      <c r="W71" s="99">
        <v>-2.3148149999999999E-2</v>
      </c>
      <c r="X71" s="196">
        <v>-6.4844289999999999E-2</v>
      </c>
      <c r="Y71" s="99">
        <v>0.13731940000000001</v>
      </c>
      <c r="Z71" s="196">
        <v>3.980877E-2</v>
      </c>
    </row>
    <row r="72" spans="1:27">
      <c r="A72" s="183" t="s">
        <v>168</v>
      </c>
      <c r="B72" s="198"/>
      <c r="C72" s="198"/>
      <c r="D72" s="198"/>
      <c r="E72" s="63"/>
      <c r="F72" s="199"/>
      <c r="G72" s="199"/>
      <c r="H72" s="199"/>
      <c r="I72" s="199"/>
      <c r="J72" s="202"/>
      <c r="K72" s="202"/>
      <c r="L72" s="202"/>
      <c r="M72" s="202"/>
      <c r="N72" s="202"/>
      <c r="O72" s="202"/>
      <c r="P72" s="63"/>
      <c r="Q72" s="200"/>
      <c r="R72" s="200"/>
      <c r="S72" s="200"/>
      <c r="T72" s="200"/>
      <c r="V72" s="201"/>
      <c r="W72" s="201"/>
      <c r="X72" s="201"/>
      <c r="Y72" s="201"/>
      <c r="Z72" s="201"/>
    </row>
    <row r="73" spans="1:27">
      <c r="A73" s="85" t="s">
        <v>626</v>
      </c>
      <c r="B73" s="185" t="s">
        <v>627</v>
      </c>
      <c r="C73" s="87" t="s">
        <v>1366</v>
      </c>
      <c r="D73" s="88"/>
      <c r="E73" s="63"/>
      <c r="F73" s="187" t="s">
        <v>542</v>
      </c>
      <c r="G73" s="188" t="s">
        <v>1249</v>
      </c>
      <c r="H73" s="187" t="s">
        <v>1367</v>
      </c>
      <c r="I73" s="189">
        <v>-0.34816086100000004</v>
      </c>
      <c r="J73" s="190">
        <v>5522.1360000000004</v>
      </c>
      <c r="K73" s="92">
        <v>460178</v>
      </c>
      <c r="L73" s="190">
        <v>17</v>
      </c>
      <c r="M73" s="95">
        <v>1.3210851674641151E-3</v>
      </c>
      <c r="N73" s="191">
        <v>-0.71962616822429903</v>
      </c>
      <c r="O73" s="192">
        <v>46171</v>
      </c>
      <c r="P73" s="63"/>
      <c r="Q73" s="193">
        <v>4.2799999999999998E-2</v>
      </c>
      <c r="R73" s="194">
        <v>1.2E-2</v>
      </c>
      <c r="S73" s="195">
        <v>0.05</v>
      </c>
      <c r="T73" s="194">
        <v>9.0000000000000011E-3</v>
      </c>
      <c r="V73" s="196">
        <v>0</v>
      </c>
      <c r="W73" s="99">
        <v>0</v>
      </c>
      <c r="X73" s="196">
        <v>9.0909089999999998E-2</v>
      </c>
      <c r="Y73" s="99">
        <v>1.712373E-2</v>
      </c>
      <c r="Z73" s="196">
        <v>-0.36241889999999999</v>
      </c>
    </row>
    <row r="74" spans="1:27" s="170" customFormat="1">
      <c r="A74" s="85" t="s">
        <v>628</v>
      </c>
      <c r="B74" s="185" t="s">
        <v>568</v>
      </c>
      <c r="C74" s="87" t="s">
        <v>1368</v>
      </c>
      <c r="D74" s="88"/>
      <c r="E74" s="63"/>
      <c r="F74" s="187">
        <v>1.5</v>
      </c>
      <c r="G74" s="188" t="s">
        <v>1262</v>
      </c>
      <c r="H74" s="187" t="s">
        <v>1369</v>
      </c>
      <c r="I74" s="189">
        <v>-20.068131459999979</v>
      </c>
      <c r="J74" s="190">
        <v>21051420.970000006</v>
      </c>
      <c r="K74" s="92">
        <v>7499913</v>
      </c>
      <c r="L74" s="190">
        <v>14256</v>
      </c>
      <c r="M74" s="95">
        <v>5.3882671606644672E-2</v>
      </c>
      <c r="N74" s="191">
        <v>-0.12084592145015105</v>
      </c>
      <c r="O74" s="192">
        <v>46171</v>
      </c>
      <c r="P74" s="63"/>
      <c r="Q74" s="193">
        <v>3.31</v>
      </c>
      <c r="R74" s="194">
        <v>2.91</v>
      </c>
      <c r="S74" s="195">
        <v>3.04</v>
      </c>
      <c r="T74" s="194">
        <v>1.9750000000000001</v>
      </c>
      <c r="U74" s="41"/>
      <c r="V74" s="196">
        <v>4.8109965635738834E-2</v>
      </c>
      <c r="W74" s="99">
        <v>-5.8419239999999997E-2</v>
      </c>
      <c r="X74" s="196">
        <v>0.4386002</v>
      </c>
      <c r="Y74" s="99">
        <v>0.17811560000000001</v>
      </c>
      <c r="Z74" s="196">
        <v>0.1013433</v>
      </c>
      <c r="AA74" s="41"/>
    </row>
    <row r="75" spans="1:27">
      <c r="A75" s="183" t="s">
        <v>288</v>
      </c>
      <c r="B75" s="198"/>
      <c r="C75" s="198"/>
      <c r="D75" s="198"/>
      <c r="E75" s="63"/>
      <c r="F75" s="199"/>
      <c r="G75" s="199"/>
      <c r="H75" s="199"/>
      <c r="I75" s="199"/>
      <c r="J75" s="203"/>
      <c r="K75" s="203"/>
      <c r="L75" s="202"/>
      <c r="M75" s="202"/>
      <c r="N75" s="202"/>
      <c r="O75" s="202"/>
      <c r="P75" s="63"/>
      <c r="Q75" s="200"/>
      <c r="R75" s="200"/>
      <c r="S75" s="200"/>
      <c r="T75" s="200"/>
      <c r="V75" s="201"/>
      <c r="W75" s="201"/>
      <c r="X75" s="201"/>
      <c r="Y75" s="201"/>
      <c r="Z75" s="201"/>
    </row>
    <row r="76" spans="1:27">
      <c r="A76" s="85" t="s">
        <v>629</v>
      </c>
      <c r="B76" s="185" t="s">
        <v>584</v>
      </c>
      <c r="C76" s="87" t="s">
        <v>1370</v>
      </c>
      <c r="D76" s="88"/>
      <c r="E76" s="63"/>
      <c r="F76" s="187">
        <v>0.75</v>
      </c>
      <c r="G76" s="188" t="s">
        <v>542</v>
      </c>
      <c r="H76" s="187" t="s">
        <v>1371</v>
      </c>
      <c r="I76" s="189">
        <v>11.510048305000007</v>
      </c>
      <c r="J76" s="190">
        <v>644904.31500000006</v>
      </c>
      <c r="K76" s="92">
        <v>461931</v>
      </c>
      <c r="L76" s="190">
        <v>43</v>
      </c>
      <c r="M76" s="95">
        <v>7.4832248201438852E-3</v>
      </c>
      <c r="N76" s="191">
        <v>-7.3327961321514978E-2</v>
      </c>
      <c r="O76" s="192">
        <v>46171</v>
      </c>
      <c r="P76" s="63"/>
      <c r="Q76" s="193">
        <v>1.4892000000000001</v>
      </c>
      <c r="R76" s="194">
        <v>1.38</v>
      </c>
      <c r="S76" s="195">
        <v>1.7830565</v>
      </c>
      <c r="T76" s="194">
        <v>1.345</v>
      </c>
      <c r="V76" s="196">
        <v>2.4821014492753625E-2</v>
      </c>
      <c r="W76" s="99">
        <v>5.0724640000000001E-2</v>
      </c>
      <c r="X76" s="196">
        <v>-8.4365220000000005E-2</v>
      </c>
      <c r="Y76" s="99">
        <v>0.12148099999999999</v>
      </c>
      <c r="Z76" s="196">
        <v>0.23867660000000002</v>
      </c>
    </row>
    <row r="77" spans="1:27" s="170" customFormat="1">
      <c r="A77" s="85" t="s">
        <v>630</v>
      </c>
      <c r="B77" s="185" t="s">
        <v>568</v>
      </c>
      <c r="C77" s="87" t="s">
        <v>1372</v>
      </c>
      <c r="D77" s="88"/>
      <c r="E77" s="63"/>
      <c r="F77" s="187">
        <v>3</v>
      </c>
      <c r="G77" s="188" t="s">
        <v>1262</v>
      </c>
      <c r="H77" s="187" t="s">
        <v>1373</v>
      </c>
      <c r="I77" s="189">
        <v>0</v>
      </c>
      <c r="J77" s="190">
        <v>23908.834999999999</v>
      </c>
      <c r="K77" s="92">
        <v>132442</v>
      </c>
      <c r="L77" s="190">
        <v>9</v>
      </c>
      <c r="M77" s="95">
        <v>5.4962839080459772E-3</v>
      </c>
      <c r="N77" s="191">
        <v>-0.32699920823436257</v>
      </c>
      <c r="O77" s="192">
        <v>46171</v>
      </c>
      <c r="P77" s="63"/>
      <c r="Q77" s="193">
        <v>0.25259999999999999</v>
      </c>
      <c r="R77" s="194">
        <v>0.17</v>
      </c>
      <c r="S77" s="195">
        <v>0.21</v>
      </c>
      <c r="T77" s="194">
        <v>0.17</v>
      </c>
      <c r="U77" s="41"/>
      <c r="V77" s="196">
        <v>0</v>
      </c>
      <c r="W77" s="99">
        <v>5.8823529999999999E-2</v>
      </c>
      <c r="X77" s="196">
        <v>0</v>
      </c>
      <c r="Y77" s="99">
        <v>-5.7456319999999998E-2</v>
      </c>
      <c r="Z77" s="196">
        <v>-0.1029678</v>
      </c>
      <c r="AA77" s="41"/>
    </row>
    <row r="78" spans="1:27">
      <c r="A78" s="85" t="s">
        <v>631</v>
      </c>
      <c r="B78" s="185" t="s">
        <v>584</v>
      </c>
      <c r="C78" s="87" t="s">
        <v>1374</v>
      </c>
      <c r="D78" s="88"/>
      <c r="E78" s="63"/>
      <c r="F78" s="187">
        <v>0.33</v>
      </c>
      <c r="G78" s="188" t="s">
        <v>1249</v>
      </c>
      <c r="H78" s="187" t="s">
        <v>1375</v>
      </c>
      <c r="I78" s="189">
        <v>-1.4620471999999993</v>
      </c>
      <c r="J78" s="190">
        <v>394257.78750000003</v>
      </c>
      <c r="K78" s="92">
        <v>1242052</v>
      </c>
      <c r="L78" s="190">
        <v>72</v>
      </c>
      <c r="M78" s="95">
        <v>3.36972467948718E-2</v>
      </c>
      <c r="N78" s="191">
        <v>-0.44067796610169485</v>
      </c>
      <c r="O78" s="192">
        <v>46171</v>
      </c>
      <c r="P78" s="63"/>
      <c r="Q78" s="193">
        <v>0.59</v>
      </c>
      <c r="R78" s="194">
        <v>0.33</v>
      </c>
      <c r="S78" s="195">
        <v>0.49208499999999999</v>
      </c>
      <c r="T78" s="194">
        <v>0.3</v>
      </c>
      <c r="V78" s="196">
        <v>0</v>
      </c>
      <c r="W78" s="99">
        <v>-3.0303029999999998E-2</v>
      </c>
      <c r="X78" s="196">
        <v>-0.2331656</v>
      </c>
      <c r="Y78" s="99">
        <v>-9.647095E-2</v>
      </c>
      <c r="Z78" s="196">
        <v>-4.4377389999999996E-2</v>
      </c>
    </row>
    <row r="79" spans="1:27">
      <c r="A79" s="85" t="s">
        <v>632</v>
      </c>
      <c r="B79" s="185" t="s">
        <v>584</v>
      </c>
      <c r="C79" s="87" t="s">
        <v>1376</v>
      </c>
      <c r="D79" s="88"/>
      <c r="E79" s="63"/>
      <c r="F79" s="187">
        <v>0.33</v>
      </c>
      <c r="G79" s="188" t="s">
        <v>1249</v>
      </c>
      <c r="H79" s="187" t="s">
        <v>1377</v>
      </c>
      <c r="I79" s="189">
        <v>-3.1487451600000003</v>
      </c>
      <c r="J79" s="190">
        <v>1042183.7550000001</v>
      </c>
      <c r="K79" s="92">
        <v>3155749</v>
      </c>
      <c r="L79" s="190">
        <v>139</v>
      </c>
      <c r="M79" s="95">
        <v>6.017227222863742E-2</v>
      </c>
      <c r="N79" s="191">
        <v>-0.39166666666666661</v>
      </c>
      <c r="O79" s="192">
        <v>46171</v>
      </c>
      <c r="P79" s="63"/>
      <c r="Q79" s="193">
        <v>0.6</v>
      </c>
      <c r="R79" s="194">
        <v>0.36499999999999999</v>
      </c>
      <c r="S79" s="195">
        <v>0.52500000000000002</v>
      </c>
      <c r="T79" s="194">
        <v>0.30499999999999999</v>
      </c>
      <c r="V79" s="196">
        <v>0</v>
      </c>
      <c r="W79" s="99">
        <v>-9.5890409999999995E-2</v>
      </c>
      <c r="X79" s="196">
        <v>-0.16374839999999999</v>
      </c>
      <c r="Y79" s="99">
        <v>-5.0538280000000005E-2</v>
      </c>
      <c r="Z79" s="196">
        <v>2.3111299999999998E-2</v>
      </c>
    </row>
    <row r="80" spans="1:27">
      <c r="A80" s="85" t="s">
        <v>633</v>
      </c>
      <c r="B80" s="185" t="s">
        <v>584</v>
      </c>
      <c r="C80" s="87" t="s">
        <v>1378</v>
      </c>
      <c r="D80" s="88"/>
      <c r="E80" s="63"/>
      <c r="F80" s="187">
        <v>0.33</v>
      </c>
      <c r="G80" s="188" t="s">
        <v>1249</v>
      </c>
      <c r="H80" s="187" t="s">
        <v>1379</v>
      </c>
      <c r="I80" s="189">
        <v>-5.4021315000000003</v>
      </c>
      <c r="J80" s="190">
        <v>1394061.7399999998</v>
      </c>
      <c r="K80" s="92">
        <v>1591481</v>
      </c>
      <c r="L80" s="190">
        <v>120</v>
      </c>
      <c r="M80" s="95">
        <v>2.2120941605839411E-2</v>
      </c>
      <c r="N80" s="191">
        <v>-0.40789473684210531</v>
      </c>
      <c r="O80" s="192">
        <v>46171</v>
      </c>
      <c r="P80" s="63"/>
      <c r="Q80" s="193">
        <v>1.52</v>
      </c>
      <c r="R80" s="194">
        <v>0.9</v>
      </c>
      <c r="S80" s="195">
        <v>1.21</v>
      </c>
      <c r="T80" s="194">
        <v>0.84</v>
      </c>
      <c r="V80" s="196">
        <v>0</v>
      </c>
      <c r="W80" s="99">
        <v>-2.7777780000000002E-2</v>
      </c>
      <c r="X80" s="196">
        <v>-0.15218120000000002</v>
      </c>
      <c r="Y80" s="99">
        <v>-4.8852050000000001E-2</v>
      </c>
      <c r="Z80" s="196">
        <v>0.1188708</v>
      </c>
    </row>
    <row r="81" spans="1:26">
      <c r="A81" s="85" t="s">
        <v>634</v>
      </c>
      <c r="B81" s="185" t="s">
        <v>568</v>
      </c>
      <c r="C81" s="87" t="s">
        <v>1380</v>
      </c>
      <c r="D81" s="88"/>
      <c r="E81" s="63"/>
      <c r="F81" s="187">
        <v>1.25</v>
      </c>
      <c r="G81" s="188" t="s">
        <v>1249</v>
      </c>
      <c r="H81" s="187" t="s">
        <v>1381</v>
      </c>
      <c r="I81" s="189">
        <v>1.3045237200000026</v>
      </c>
      <c r="J81" s="190">
        <v>317624.93</v>
      </c>
      <c r="K81" s="92">
        <v>148292</v>
      </c>
      <c r="L81" s="190">
        <v>103</v>
      </c>
      <c r="M81" s="95">
        <v>9.1931962373371923E-3</v>
      </c>
      <c r="N81" s="191">
        <v>-6.3039723661485247E-2</v>
      </c>
      <c r="O81" s="192">
        <v>46171</v>
      </c>
      <c r="P81" s="63"/>
      <c r="Q81" s="193">
        <v>2.3159999999999998</v>
      </c>
      <c r="R81" s="194">
        <v>2.17</v>
      </c>
      <c r="S81" s="195">
        <v>2.4500000000000002</v>
      </c>
      <c r="T81" s="194">
        <v>1.7</v>
      </c>
      <c r="V81" s="196">
        <v>6.6820276497695855E-2</v>
      </c>
      <c r="W81" s="99">
        <v>9.2165900000000002E-3</v>
      </c>
      <c r="X81" s="196">
        <v>0.41693720000000001</v>
      </c>
      <c r="Y81" s="99">
        <v>0.1792154</v>
      </c>
      <c r="Z81" s="196" t="s">
        <v>542</v>
      </c>
    </row>
    <row r="82" spans="1:26">
      <c r="A82" s="85" t="s">
        <v>635</v>
      </c>
      <c r="B82" s="185" t="s">
        <v>568</v>
      </c>
      <c r="C82" s="87" t="s">
        <v>1382</v>
      </c>
      <c r="D82" s="88"/>
      <c r="E82" s="63"/>
      <c r="F82" s="187" t="s">
        <v>542</v>
      </c>
      <c r="G82" s="188" t="s">
        <v>1249</v>
      </c>
      <c r="H82" s="187" t="s">
        <v>1383</v>
      </c>
      <c r="I82" s="189">
        <v>6.86946501000011</v>
      </c>
      <c r="J82" s="190">
        <v>19671707.670000006</v>
      </c>
      <c r="K82" s="92">
        <v>6883727</v>
      </c>
      <c r="L82" s="190">
        <v>6685</v>
      </c>
      <c r="M82" s="95">
        <v>2.9121698993338278E-2</v>
      </c>
      <c r="N82" s="191">
        <v>-0.19034090909090906</v>
      </c>
      <c r="O82" s="192">
        <v>46171</v>
      </c>
      <c r="P82" s="63"/>
      <c r="Q82" s="193">
        <v>3.52</v>
      </c>
      <c r="R82" s="194">
        <v>2.85</v>
      </c>
      <c r="S82" s="195">
        <v>3.53</v>
      </c>
      <c r="T82" s="194">
        <v>2.65</v>
      </c>
      <c r="V82" s="196">
        <v>6.491228070175438E-2</v>
      </c>
      <c r="W82" s="99">
        <v>3.5087720000000003E-2</v>
      </c>
      <c r="X82" s="196">
        <v>5.4940230000000007E-2</v>
      </c>
      <c r="Y82" s="99">
        <v>0.17879429999999999</v>
      </c>
      <c r="Z82" s="196">
        <v>-4.8587650000000006E-4</v>
      </c>
    </row>
    <row r="83" spans="1:26">
      <c r="A83" s="85" t="s">
        <v>636</v>
      </c>
      <c r="B83" s="185" t="s">
        <v>568</v>
      </c>
      <c r="C83" s="87" t="s">
        <v>1384</v>
      </c>
      <c r="D83" s="88"/>
      <c r="E83" s="63"/>
      <c r="F83" s="187">
        <v>1</v>
      </c>
      <c r="G83" s="188" t="s">
        <v>1262</v>
      </c>
      <c r="H83" s="187" t="s">
        <v>1385</v>
      </c>
      <c r="I83" s="189">
        <v>-156.75000032999992</v>
      </c>
      <c r="J83" s="190">
        <v>21517436.057499997</v>
      </c>
      <c r="K83" s="92">
        <v>11774835</v>
      </c>
      <c r="L83" s="190">
        <v>3504</v>
      </c>
      <c r="M83" s="95">
        <v>2.6337131037331696E-2</v>
      </c>
      <c r="N83" s="191">
        <v>0.10660677111865891</v>
      </c>
      <c r="O83" s="192">
        <v>46171</v>
      </c>
      <c r="P83" s="63"/>
      <c r="Q83" s="193">
        <v>1.8253999999999999</v>
      </c>
      <c r="R83" s="194">
        <v>2.02</v>
      </c>
      <c r="S83" s="195">
        <v>2.15</v>
      </c>
      <c r="T83" s="194">
        <v>1.64</v>
      </c>
      <c r="V83" s="196">
        <v>0</v>
      </c>
      <c r="W83" s="99">
        <v>-0.14851490000000001</v>
      </c>
      <c r="X83" s="196" t="s">
        <v>542</v>
      </c>
      <c r="Y83" s="99" t="s">
        <v>542</v>
      </c>
      <c r="Z83" s="196" t="s">
        <v>542</v>
      </c>
    </row>
    <row r="84" spans="1:26">
      <c r="A84" s="85" t="s">
        <v>637</v>
      </c>
      <c r="B84" s="185" t="s">
        <v>568</v>
      </c>
      <c r="C84" s="87" t="s">
        <v>1386</v>
      </c>
      <c r="D84" s="88"/>
      <c r="E84" s="63"/>
      <c r="F84" s="187">
        <v>1.4</v>
      </c>
      <c r="G84" s="188" t="s">
        <v>1249</v>
      </c>
      <c r="H84" s="187" t="s">
        <v>1387</v>
      </c>
      <c r="I84" s="189">
        <v>384.25800239999961</v>
      </c>
      <c r="J84" s="190">
        <v>47969219.909999996</v>
      </c>
      <c r="K84" s="92">
        <v>10592780</v>
      </c>
      <c r="L84" s="190">
        <v>12886</v>
      </c>
      <c r="M84" s="95">
        <v>1.6013012214418285E-2</v>
      </c>
      <c r="N84" s="191">
        <v>2.5629311526337517E-2</v>
      </c>
      <c r="O84" s="192">
        <v>46171</v>
      </c>
      <c r="P84" s="63"/>
      <c r="Q84" s="193">
        <v>4.3777999999999997</v>
      </c>
      <c r="R84" s="194">
        <v>4.49</v>
      </c>
      <c r="S84" s="195">
        <v>4.9000000000000004</v>
      </c>
      <c r="T84" s="194">
        <v>2.8849999999999998</v>
      </c>
      <c r="V84" s="196">
        <v>3.8530066815144766E-2</v>
      </c>
      <c r="W84" s="99">
        <v>6.4057450000000002E-2</v>
      </c>
      <c r="X84" s="196">
        <v>0.73783299999999996</v>
      </c>
      <c r="Y84" s="99">
        <v>0.26219900000000002</v>
      </c>
      <c r="Z84" s="196">
        <v>0.19410939999999999</v>
      </c>
    </row>
    <row r="85" spans="1:26">
      <c r="A85" s="85" t="s">
        <v>638</v>
      </c>
      <c r="B85" s="185" t="s">
        <v>568</v>
      </c>
      <c r="C85" s="87" t="s">
        <v>1388</v>
      </c>
      <c r="D85" s="88"/>
      <c r="E85" s="63"/>
      <c r="F85" s="187">
        <v>1.25</v>
      </c>
      <c r="G85" s="188" t="s">
        <v>1262</v>
      </c>
      <c r="H85" s="187" t="s">
        <v>1389</v>
      </c>
      <c r="I85" s="189">
        <v>3.5693695600000024</v>
      </c>
      <c r="J85" s="190">
        <v>436298.85</v>
      </c>
      <c r="K85" s="92">
        <v>326931</v>
      </c>
      <c r="L85" s="190">
        <v>91</v>
      </c>
      <c r="M85" s="95">
        <v>1.0740985967503692E-2</v>
      </c>
      <c r="N85" s="191">
        <v>-0.17114695340501795</v>
      </c>
      <c r="O85" s="192">
        <v>46171</v>
      </c>
      <c r="P85" s="63"/>
      <c r="Q85" s="193">
        <v>1.5624</v>
      </c>
      <c r="R85" s="194">
        <v>1.2949999999999999</v>
      </c>
      <c r="S85" s="195">
        <v>1.39</v>
      </c>
      <c r="T85" s="194">
        <v>1.0900000000000001</v>
      </c>
      <c r="V85" s="196">
        <v>1.5444015444015444E-2</v>
      </c>
      <c r="W85" s="99">
        <v>3.088803E-2</v>
      </c>
      <c r="X85" s="196">
        <v>0.25147549999999996</v>
      </c>
      <c r="Y85" s="99">
        <v>0.1633607</v>
      </c>
      <c r="Z85" s="196">
        <v>8.8778400000000007E-2</v>
      </c>
    </row>
    <row r="86" spans="1:26">
      <c r="A86" s="85" t="s">
        <v>639</v>
      </c>
      <c r="B86" s="185" t="s">
        <v>568</v>
      </c>
      <c r="C86" s="87" t="s">
        <v>1390</v>
      </c>
      <c r="D86" s="88"/>
      <c r="E86" s="63"/>
      <c r="F86" s="187" t="s">
        <v>542</v>
      </c>
      <c r="G86" s="188" t="s">
        <v>1249</v>
      </c>
      <c r="H86" s="187" t="s">
        <v>1391</v>
      </c>
      <c r="I86" s="189">
        <v>0.35660518200000002</v>
      </c>
      <c r="J86" s="190">
        <v>202024.00099999996</v>
      </c>
      <c r="K86" s="92">
        <v>3731491</v>
      </c>
      <c r="L86" s="190">
        <v>147</v>
      </c>
      <c r="M86" s="95">
        <v>1.8315865911151401E-2</v>
      </c>
      <c r="N86" s="191">
        <v>-0.51644100580270791</v>
      </c>
      <c r="O86" s="192" t="e">
        <v>#N/A</v>
      </c>
      <c r="P86" s="63"/>
      <c r="Q86" s="193">
        <v>0.10340000000000001</v>
      </c>
      <c r="R86" s="194">
        <v>0.05</v>
      </c>
      <c r="S86" s="195">
        <v>7.5999999999999998E-2</v>
      </c>
      <c r="T86" s="194">
        <v>3.9E-2</v>
      </c>
      <c r="V86" s="196">
        <v>0</v>
      </c>
      <c r="W86" s="99">
        <v>0.08</v>
      </c>
      <c r="X86" s="196">
        <v>0.17391300000000001</v>
      </c>
      <c r="Y86" s="99">
        <v>8.729727000000001E-2</v>
      </c>
      <c r="Z86" s="196">
        <v>-7.0868200000000006E-2</v>
      </c>
    </row>
    <row r="87" spans="1:26">
      <c r="A87" s="85" t="s">
        <v>640</v>
      </c>
      <c r="B87" s="185" t="s">
        <v>584</v>
      </c>
      <c r="C87" s="87" t="s">
        <v>1392</v>
      </c>
      <c r="D87" s="88"/>
      <c r="E87" s="63"/>
      <c r="F87" s="187">
        <v>1.25</v>
      </c>
      <c r="G87" s="188" t="s">
        <v>1262</v>
      </c>
      <c r="H87" s="187" t="s">
        <v>1393</v>
      </c>
      <c r="I87" s="189">
        <v>-38.677608995000007</v>
      </c>
      <c r="J87" s="190">
        <v>31590686.600000001</v>
      </c>
      <c r="K87" s="92">
        <v>18586952</v>
      </c>
      <c r="L87" s="190">
        <v>8070</v>
      </c>
      <c r="M87" s="95">
        <v>7.6654097350286332E-2</v>
      </c>
      <c r="N87" s="191">
        <v>0.14864864864864868</v>
      </c>
      <c r="O87" s="192">
        <v>46171</v>
      </c>
      <c r="P87" s="63"/>
      <c r="Q87" s="193">
        <v>1.6279999999999999</v>
      </c>
      <c r="R87" s="194">
        <v>1.87</v>
      </c>
      <c r="S87" s="195">
        <v>1.99</v>
      </c>
      <c r="T87" s="194">
        <v>1.1100000000000001</v>
      </c>
      <c r="V87" s="196">
        <v>3.5561497326203208E-2</v>
      </c>
      <c r="W87" s="99">
        <v>-0.1737968</v>
      </c>
      <c r="X87" s="196">
        <v>0.4234154</v>
      </c>
      <c r="Y87" s="99">
        <v>5.5301470000000005E-2</v>
      </c>
      <c r="Z87" s="196">
        <v>0.10740180000000001</v>
      </c>
    </row>
    <row r="88" spans="1:26">
      <c r="A88" s="85" t="s">
        <v>641</v>
      </c>
      <c r="B88" s="185" t="s">
        <v>584</v>
      </c>
      <c r="C88" s="87" t="s">
        <v>1394</v>
      </c>
      <c r="D88" s="88"/>
      <c r="E88" s="63"/>
      <c r="F88" s="187">
        <v>1.5</v>
      </c>
      <c r="G88" s="188" t="s">
        <v>1249</v>
      </c>
      <c r="H88" s="187" t="s">
        <v>1395</v>
      </c>
      <c r="I88" s="189">
        <v>-9.6064311699999578</v>
      </c>
      <c r="J88" s="190">
        <v>21083631.02</v>
      </c>
      <c r="K88" s="92">
        <v>5787011</v>
      </c>
      <c r="L88" s="190">
        <v>3481</v>
      </c>
      <c r="M88" s="95">
        <v>2.9438189081262216E-2</v>
      </c>
      <c r="N88" s="191">
        <v>-8.8709677419354871E-2</v>
      </c>
      <c r="O88" s="192">
        <v>46171</v>
      </c>
      <c r="P88" s="63"/>
      <c r="Q88" s="193">
        <v>3.72</v>
      </c>
      <c r="R88" s="194">
        <v>3.39</v>
      </c>
      <c r="S88" s="195">
        <v>3.82</v>
      </c>
      <c r="T88" s="194">
        <v>2.85</v>
      </c>
      <c r="V88" s="196">
        <v>7.0796460176991149E-2</v>
      </c>
      <c r="W88" s="99">
        <v>5.0147490000000003E-2</v>
      </c>
      <c r="X88" s="196">
        <v>0.31604009999999999</v>
      </c>
      <c r="Y88" s="99">
        <v>0.16205839999999999</v>
      </c>
      <c r="Z88" s="196">
        <v>2.9018229999999999E-2</v>
      </c>
    </row>
    <row r="89" spans="1:26">
      <c r="A89" s="85" t="s">
        <v>642</v>
      </c>
      <c r="B89" s="185" t="s">
        <v>568</v>
      </c>
      <c r="C89" s="87" t="s">
        <v>1396</v>
      </c>
      <c r="D89" s="88"/>
      <c r="E89" s="63"/>
      <c r="F89" s="187">
        <v>0.75</v>
      </c>
      <c r="G89" s="188" t="s">
        <v>1262</v>
      </c>
      <c r="H89" s="187" t="s">
        <v>1397</v>
      </c>
      <c r="I89" s="189">
        <v>-3.3700800200000032</v>
      </c>
      <c r="J89" s="190">
        <v>815890.56900000002</v>
      </c>
      <c r="K89" s="92">
        <v>9014896</v>
      </c>
      <c r="L89" s="190">
        <v>122</v>
      </c>
      <c r="M89" s="95">
        <v>2.4731451015459229E-2</v>
      </c>
      <c r="N89" s="191">
        <v>-0.57918552036199089</v>
      </c>
      <c r="O89" s="192">
        <v>46171</v>
      </c>
      <c r="P89" s="63"/>
      <c r="Q89" s="193">
        <v>0.221</v>
      </c>
      <c r="R89" s="194">
        <v>9.2999999999999999E-2</v>
      </c>
      <c r="S89" s="195">
        <v>0.14499999999999999</v>
      </c>
      <c r="T89" s="194">
        <v>8.7499999999999994E-2</v>
      </c>
      <c r="V89" s="196">
        <v>0</v>
      </c>
      <c r="W89" s="99">
        <v>-3.2258059999999998E-2</v>
      </c>
      <c r="X89" s="196">
        <v>-5.2631579999999997E-2</v>
      </c>
      <c r="Y89" s="99">
        <v>-0.19864920000000003</v>
      </c>
      <c r="Z89" s="196">
        <v>-0.26847490000000002</v>
      </c>
    </row>
    <row r="90" spans="1:26">
      <c r="A90" s="85" t="s">
        <v>643</v>
      </c>
      <c r="B90" s="185" t="s">
        <v>568</v>
      </c>
      <c r="C90" s="87" t="s">
        <v>1398</v>
      </c>
      <c r="D90" s="88"/>
      <c r="E90" s="63"/>
      <c r="F90" s="187">
        <v>1.5</v>
      </c>
      <c r="G90" s="188" t="s">
        <v>1262</v>
      </c>
      <c r="H90" s="187" t="s">
        <v>1399</v>
      </c>
      <c r="I90" s="189">
        <v>10.317135639999986</v>
      </c>
      <c r="J90" s="190">
        <v>5352113.03</v>
      </c>
      <c r="K90" s="92">
        <v>1971483</v>
      </c>
      <c r="L90" s="190">
        <v>1924</v>
      </c>
      <c r="M90" s="95">
        <v>2.7933784081419624E-2</v>
      </c>
      <c r="N90" s="191">
        <v>-0.23645520266428399</v>
      </c>
      <c r="O90" s="192">
        <v>46171</v>
      </c>
      <c r="P90" s="63"/>
      <c r="Q90" s="193">
        <v>3.6932999999999998</v>
      </c>
      <c r="R90" s="194">
        <v>2.82</v>
      </c>
      <c r="S90" s="195">
        <v>3.28</v>
      </c>
      <c r="T90" s="194">
        <v>1.39</v>
      </c>
      <c r="V90" s="196">
        <v>3.5460992907801421E-2</v>
      </c>
      <c r="W90" s="99">
        <v>-7.8014180000000002E-2</v>
      </c>
      <c r="X90" s="196">
        <v>0.97792659999999998</v>
      </c>
      <c r="Y90" s="99">
        <v>0.19084679999999998</v>
      </c>
      <c r="Z90" s="196">
        <v>6.1216850000000003E-2</v>
      </c>
    </row>
    <row r="91" spans="1:26">
      <c r="A91" s="85" t="s">
        <v>644</v>
      </c>
      <c r="B91" s="185" t="s">
        <v>568</v>
      </c>
      <c r="C91" s="87" t="s">
        <v>1400</v>
      </c>
      <c r="D91" s="88"/>
      <c r="E91" s="63"/>
      <c r="F91" s="187" t="s">
        <v>542</v>
      </c>
      <c r="G91" s="188" t="s">
        <v>1249</v>
      </c>
      <c r="H91" s="187" t="s">
        <v>1401</v>
      </c>
      <c r="I91" s="189">
        <v>-1.4167554100000039</v>
      </c>
      <c r="J91" s="190">
        <v>520773.02549999993</v>
      </c>
      <c r="K91" s="92">
        <v>8581012</v>
      </c>
      <c r="L91" s="190">
        <v>178</v>
      </c>
      <c r="M91" s="95">
        <v>1.3127628573229138E-2</v>
      </c>
      <c r="N91" s="191">
        <v>-0.42056074766355145</v>
      </c>
      <c r="O91" s="192">
        <v>46171</v>
      </c>
      <c r="P91" s="63"/>
      <c r="Q91" s="193">
        <v>0.107</v>
      </c>
      <c r="R91" s="194">
        <v>6.2E-2</v>
      </c>
      <c r="S91" s="195">
        <v>8.199999999999999E-2</v>
      </c>
      <c r="T91" s="194">
        <v>5.4000000000000006E-2</v>
      </c>
      <c r="V91" s="196">
        <v>0</v>
      </c>
      <c r="W91" s="99">
        <v>-9.6774199999999991E-2</v>
      </c>
      <c r="X91" s="196">
        <v>-0.17647060000000001</v>
      </c>
      <c r="Y91" s="99">
        <v>-0.13646269999999999</v>
      </c>
      <c r="Z91" s="196" t="s">
        <v>542</v>
      </c>
    </row>
    <row r="92" spans="1:26">
      <c r="A92" s="85" t="s">
        <v>645</v>
      </c>
      <c r="B92" s="185" t="s">
        <v>568</v>
      </c>
      <c r="C92" s="87" t="s">
        <v>1402</v>
      </c>
      <c r="D92" s="88"/>
      <c r="E92" s="63"/>
      <c r="F92" s="187">
        <v>1.25</v>
      </c>
      <c r="G92" s="188" t="s">
        <v>1262</v>
      </c>
      <c r="H92" s="187" t="s">
        <v>1403</v>
      </c>
      <c r="I92" s="189">
        <v>35.893411450000045</v>
      </c>
      <c r="J92" s="190">
        <v>10636474.627499998</v>
      </c>
      <c r="K92" s="92">
        <v>5633174</v>
      </c>
      <c r="L92" s="190">
        <v>1564</v>
      </c>
      <c r="M92" s="95">
        <v>1.9908798389360979E-2</v>
      </c>
      <c r="N92" s="191">
        <v>-6.4039408866994996E-2</v>
      </c>
      <c r="O92" s="192">
        <v>46171</v>
      </c>
      <c r="P92" s="63"/>
      <c r="Q92" s="193">
        <v>2.0299999999999998</v>
      </c>
      <c r="R92" s="194">
        <v>1.9</v>
      </c>
      <c r="S92" s="195">
        <v>2.1608860000000001</v>
      </c>
      <c r="T92" s="194">
        <v>1.61</v>
      </c>
      <c r="V92" s="196">
        <v>4.4750368421052622E-2</v>
      </c>
      <c r="W92" s="99">
        <v>3.6283829999999996E-2</v>
      </c>
      <c r="X92" s="196">
        <v>0.18618839999999998</v>
      </c>
      <c r="Y92" s="99">
        <v>0.25620750000000003</v>
      </c>
      <c r="Z92" s="196">
        <v>0.1086926</v>
      </c>
    </row>
    <row r="93" spans="1:26">
      <c r="A93" s="183" t="s">
        <v>383</v>
      </c>
      <c r="B93" s="198"/>
      <c r="C93" s="198"/>
      <c r="D93" s="198"/>
      <c r="E93" s="63"/>
      <c r="F93" s="199"/>
      <c r="G93" s="199"/>
      <c r="H93" s="199"/>
      <c r="I93" s="199"/>
      <c r="J93" s="203"/>
      <c r="K93" s="202"/>
      <c r="L93" s="202"/>
      <c r="M93" s="202"/>
      <c r="N93" s="202"/>
      <c r="O93" s="202"/>
      <c r="P93" s="63"/>
      <c r="Q93" s="200"/>
      <c r="R93" s="200"/>
      <c r="S93" s="200"/>
      <c r="T93" s="200"/>
      <c r="V93" s="201"/>
      <c r="W93" s="201"/>
      <c r="X93" s="201"/>
      <c r="Y93" s="201"/>
      <c r="Z93" s="201"/>
    </row>
    <row r="94" spans="1:26" s="170" customFormat="1">
      <c r="A94" s="85" t="s">
        <v>646</v>
      </c>
      <c r="B94" s="185" t="s">
        <v>568</v>
      </c>
      <c r="C94" s="87" t="s">
        <v>1404</v>
      </c>
      <c r="D94" s="88"/>
      <c r="E94" s="63"/>
      <c r="F94" s="187">
        <v>1.2</v>
      </c>
      <c r="G94" s="188" t="s">
        <v>1249</v>
      </c>
      <c r="H94" s="187" t="s">
        <v>1405</v>
      </c>
      <c r="I94" s="189">
        <v>67.878853020000037</v>
      </c>
      <c r="J94" s="190">
        <v>4481358.040000001</v>
      </c>
      <c r="K94" s="92">
        <v>1810377</v>
      </c>
      <c r="L94" s="190">
        <v>869</v>
      </c>
      <c r="M94" s="95">
        <v>9.1140086231441958E-3</v>
      </c>
      <c r="N94" s="191">
        <v>-4.5977011494252706E-2</v>
      </c>
      <c r="O94" s="192">
        <v>46171</v>
      </c>
      <c r="P94" s="63"/>
      <c r="Q94" s="193">
        <v>2.61</v>
      </c>
      <c r="R94" s="194">
        <v>2.4900000000000002</v>
      </c>
      <c r="S94" s="195">
        <v>2.66</v>
      </c>
      <c r="T94" s="194">
        <v>2.29</v>
      </c>
      <c r="U94" s="41"/>
      <c r="V94" s="196">
        <v>4.0160642570281124E-2</v>
      </c>
      <c r="W94" s="99">
        <v>4.8192769999999996E-2</v>
      </c>
      <c r="X94" s="196">
        <v>0.21275870000000002</v>
      </c>
      <c r="Y94" s="99">
        <v>0.1074572</v>
      </c>
      <c r="Z94" s="196">
        <v>9.2802989999999988E-2</v>
      </c>
    </row>
    <row r="95" spans="1:26">
      <c r="A95" s="204" t="s">
        <v>647</v>
      </c>
      <c r="B95" s="204"/>
      <c r="C95" s="204"/>
      <c r="D95" s="204"/>
      <c r="E95" s="63"/>
      <c r="F95" s="205"/>
      <c r="G95" s="205"/>
      <c r="H95" s="205"/>
      <c r="I95" s="206"/>
      <c r="J95" s="205"/>
      <c r="K95" s="205"/>
      <c r="L95" s="205"/>
      <c r="M95" s="205"/>
      <c r="N95" s="205"/>
      <c r="O95" s="205"/>
      <c r="P95" s="63"/>
      <c r="Q95" s="200"/>
      <c r="R95" s="200"/>
      <c r="S95" s="207"/>
      <c r="T95" s="207"/>
      <c r="V95" s="208"/>
      <c r="W95" s="208"/>
      <c r="X95" s="208"/>
      <c r="Y95" s="208"/>
      <c r="Z95" s="208"/>
    </row>
    <row r="96" spans="1:26">
      <c r="A96" s="85" t="s">
        <v>648</v>
      </c>
      <c r="B96" s="185" t="s">
        <v>584</v>
      </c>
      <c r="C96" s="87" t="s">
        <v>1406</v>
      </c>
      <c r="D96" s="88"/>
      <c r="E96" s="63"/>
      <c r="F96" s="187">
        <v>1.39</v>
      </c>
      <c r="G96" s="188" t="s">
        <v>1249</v>
      </c>
      <c r="H96" s="187" t="s">
        <v>1407</v>
      </c>
      <c r="I96" s="189">
        <v>-3.5869835200000106</v>
      </c>
      <c r="J96" s="190">
        <v>7552372.5322000002</v>
      </c>
      <c r="K96" s="92">
        <v>3990798</v>
      </c>
      <c r="L96" s="190">
        <v>806</v>
      </c>
      <c r="M96" s="95">
        <v>3.8375876688008133E-2</v>
      </c>
      <c r="N96" s="191">
        <v>-3.2274155734025145E-2</v>
      </c>
      <c r="O96" s="192">
        <v>46171</v>
      </c>
      <c r="P96" s="63"/>
      <c r="Q96" s="193">
        <v>2.0047000000000001</v>
      </c>
      <c r="R96" s="194">
        <v>1.94</v>
      </c>
      <c r="S96" s="195">
        <v>1.98</v>
      </c>
      <c r="T96" s="194">
        <v>1.835</v>
      </c>
      <c r="V96" s="196">
        <v>1.0320618556701033E-2</v>
      </c>
      <c r="W96" s="99">
        <v>-8.0914100000000003E-3</v>
      </c>
      <c r="X96" s="196" t="s">
        <v>542</v>
      </c>
      <c r="Y96" s="99" t="s">
        <v>542</v>
      </c>
      <c r="Z96" s="196" t="s">
        <v>542</v>
      </c>
    </row>
    <row r="97" spans="1:26">
      <c r="A97" s="85" t="s">
        <v>649</v>
      </c>
      <c r="B97" s="185" t="s">
        <v>584</v>
      </c>
      <c r="C97" s="87" t="s">
        <v>650</v>
      </c>
      <c r="D97" s="88"/>
      <c r="E97" s="63"/>
      <c r="F97" s="187">
        <v>1.2087000000000001</v>
      </c>
      <c r="G97" s="188" t="s">
        <v>1262</v>
      </c>
      <c r="H97" s="187" t="s">
        <v>1408</v>
      </c>
      <c r="I97" s="189">
        <v>-16.126694049999951</v>
      </c>
      <c r="J97" s="190">
        <v>31911048.124999996</v>
      </c>
      <c r="K97" s="92">
        <v>15671761</v>
      </c>
      <c r="L97" s="190">
        <v>5850</v>
      </c>
      <c r="M97" s="95">
        <v>4.8499244836390711E-2</v>
      </c>
      <c r="N97" s="191">
        <v>-0.11344465484592869</v>
      </c>
      <c r="O97" s="192">
        <v>46171</v>
      </c>
      <c r="P97" s="63"/>
      <c r="Q97" s="193">
        <v>2.3235999999999999</v>
      </c>
      <c r="R97" s="194">
        <v>2.06</v>
      </c>
      <c r="S97" s="195">
        <v>2.41</v>
      </c>
      <c r="T97" s="194">
        <v>1.95</v>
      </c>
      <c r="V97" s="196">
        <v>9.7281553398058246E-2</v>
      </c>
      <c r="W97" s="99">
        <v>-9.7087379999999997E-3</v>
      </c>
      <c r="X97" s="196">
        <v>-3.2853449999999999E-2</v>
      </c>
      <c r="Y97" s="99">
        <v>0.11272320000000001</v>
      </c>
      <c r="Z97" s="196">
        <v>5.6602639999999996E-2</v>
      </c>
    </row>
    <row r="98" spans="1:26">
      <c r="A98" s="85" t="s">
        <v>651</v>
      </c>
      <c r="B98" s="185" t="s">
        <v>584</v>
      </c>
      <c r="C98" s="87" t="s">
        <v>1409</v>
      </c>
      <c r="D98" s="88"/>
      <c r="E98" s="63"/>
      <c r="F98" s="187">
        <v>1.93</v>
      </c>
      <c r="G98" s="188" t="s">
        <v>1249</v>
      </c>
      <c r="H98" s="187" t="s">
        <v>1410</v>
      </c>
      <c r="I98" s="189">
        <v>-13.364566799999983</v>
      </c>
      <c r="J98" s="190">
        <v>6105169.6325000003</v>
      </c>
      <c r="K98" s="92">
        <v>3261583</v>
      </c>
      <c r="L98" s="190">
        <v>861</v>
      </c>
      <c r="M98" s="95">
        <v>2.4223979813911042E-2</v>
      </c>
      <c r="N98" s="191">
        <v>-3.0456852791878153E-2</v>
      </c>
      <c r="O98" s="192">
        <v>46171</v>
      </c>
      <c r="P98" s="63"/>
      <c r="Q98" s="193">
        <v>1.97</v>
      </c>
      <c r="R98" s="194">
        <v>1.91</v>
      </c>
      <c r="S98" s="195">
        <v>2.04</v>
      </c>
      <c r="T98" s="194">
        <v>1.835</v>
      </c>
      <c r="V98" s="196">
        <v>7.4502617801047111E-2</v>
      </c>
      <c r="W98" s="99">
        <v>-3.0226880000000001E-2</v>
      </c>
      <c r="X98" s="196">
        <v>-2.2094529999999998E-2</v>
      </c>
      <c r="Y98" s="99" t="s">
        <v>542</v>
      </c>
      <c r="Z98" s="196" t="s">
        <v>542</v>
      </c>
    </row>
    <row r="99" spans="1:26">
      <c r="A99" s="85" t="s">
        <v>652</v>
      </c>
      <c r="B99" s="185" t="s">
        <v>584</v>
      </c>
      <c r="C99" s="87" t="s">
        <v>1411</v>
      </c>
      <c r="D99" s="88"/>
      <c r="E99" s="63"/>
      <c r="F99" s="187">
        <v>0.9</v>
      </c>
      <c r="G99" s="188" t="s">
        <v>542</v>
      </c>
      <c r="H99" s="187" t="s">
        <v>1412</v>
      </c>
      <c r="I99" s="189">
        <v>5.7502371200000049</v>
      </c>
      <c r="J99" s="190">
        <v>17193093.697499998</v>
      </c>
      <c r="K99" s="92">
        <v>8709555</v>
      </c>
      <c r="L99" s="190">
        <v>2426</v>
      </c>
      <c r="M99" s="95">
        <v>3.074037850438047E-2</v>
      </c>
      <c r="N99" s="191">
        <v>-5.0000000000000044E-3</v>
      </c>
      <c r="O99" s="192">
        <v>46171</v>
      </c>
      <c r="P99" s="63"/>
      <c r="Q99" s="193" t="s">
        <v>542</v>
      </c>
      <c r="R99" s="194" t="s">
        <v>542</v>
      </c>
      <c r="S99" s="195">
        <v>2.0565450000000003</v>
      </c>
      <c r="T99" s="194">
        <v>1.875</v>
      </c>
      <c r="V99" s="196" t="s">
        <v>542</v>
      </c>
      <c r="W99" s="99">
        <v>1.1802060000000001E-2</v>
      </c>
      <c r="X99" s="196">
        <v>8.8008100000000006E-2</v>
      </c>
      <c r="Y99" s="99" t="s">
        <v>542</v>
      </c>
      <c r="Z99" s="196" t="s">
        <v>542</v>
      </c>
    </row>
    <row r="100" spans="1:26">
      <c r="A100" s="85" t="s">
        <v>653</v>
      </c>
      <c r="B100" s="185" t="s">
        <v>584</v>
      </c>
      <c r="C100" s="87" t="s">
        <v>1413</v>
      </c>
      <c r="D100" s="88"/>
      <c r="E100" s="63"/>
      <c r="F100" s="187">
        <v>0.88</v>
      </c>
      <c r="G100" s="188" t="s">
        <v>1262</v>
      </c>
      <c r="H100" s="187" t="s">
        <v>1414</v>
      </c>
      <c r="I100" s="189">
        <v>0.21567284999990463</v>
      </c>
      <c r="J100" s="190">
        <v>24987404.194999997</v>
      </c>
      <c r="K100" s="92">
        <v>23002540</v>
      </c>
      <c r="L100" s="190">
        <v>3631</v>
      </c>
      <c r="M100" s="95">
        <v>3.1349857844551778E-2</v>
      </c>
      <c r="N100" s="191">
        <v>-1.0036496350365076E-2</v>
      </c>
      <c r="O100" s="192">
        <v>46171</v>
      </c>
      <c r="P100" s="63"/>
      <c r="Q100" s="193">
        <v>1.0960000000000001</v>
      </c>
      <c r="R100" s="194">
        <v>1.085</v>
      </c>
      <c r="S100" s="195">
        <v>1.2318750000000001</v>
      </c>
      <c r="T100" s="194">
        <v>1.0149999999999999</v>
      </c>
      <c r="V100" s="196">
        <v>6.742280092165899E-2</v>
      </c>
      <c r="W100" s="99">
        <v>9.863017E-3</v>
      </c>
      <c r="X100" s="196">
        <v>-1.2233860000000001E-2</v>
      </c>
      <c r="Y100" s="99">
        <v>0.12519740000000001</v>
      </c>
      <c r="Z100" s="196">
        <v>8.0504049999999994E-2</v>
      </c>
    </row>
    <row r="101" spans="1:26">
      <c r="A101" s="85" t="s">
        <v>654</v>
      </c>
      <c r="B101" s="185" t="s">
        <v>584</v>
      </c>
      <c r="C101" s="87" t="s">
        <v>1415</v>
      </c>
      <c r="D101" s="88"/>
      <c r="E101" s="63"/>
      <c r="F101" s="187">
        <v>1.2</v>
      </c>
      <c r="G101" s="188" t="s">
        <v>1249</v>
      </c>
      <c r="H101" s="187" t="s">
        <v>1416</v>
      </c>
      <c r="I101" s="189">
        <v>2.0753090099999905</v>
      </c>
      <c r="J101" s="190">
        <v>7140717.9974999996</v>
      </c>
      <c r="K101" s="92">
        <v>3597928</v>
      </c>
      <c r="L101" s="190">
        <v>576</v>
      </c>
      <c r="M101" s="95">
        <v>3.1519390851909072E-2</v>
      </c>
      <c r="N101" s="191">
        <v>6.6098188606893427E-3</v>
      </c>
      <c r="O101" s="192">
        <v>46171</v>
      </c>
      <c r="P101" s="63"/>
      <c r="Q101" s="193">
        <v>1.9819</v>
      </c>
      <c r="R101" s="194">
        <v>1.9950000000000001</v>
      </c>
      <c r="S101" s="195">
        <v>2.1459600000000001</v>
      </c>
      <c r="T101" s="194">
        <v>1.9</v>
      </c>
      <c r="V101" s="196">
        <v>8.8327117794486223E-2</v>
      </c>
      <c r="W101" s="99">
        <v>9.0553019999999994E-3</v>
      </c>
      <c r="X101" s="196">
        <v>8.6806889999999998E-2</v>
      </c>
      <c r="Y101" s="99" t="s">
        <v>542</v>
      </c>
      <c r="Z101" s="196" t="s">
        <v>542</v>
      </c>
    </row>
    <row r="102" spans="1:26">
      <c r="A102" s="183" t="s">
        <v>655</v>
      </c>
      <c r="B102" s="198"/>
      <c r="C102" s="198"/>
      <c r="D102" s="198"/>
      <c r="E102" s="63"/>
      <c r="F102" s="199"/>
      <c r="G102" s="199"/>
      <c r="H102" s="199"/>
      <c r="I102" s="199"/>
      <c r="J102" s="199"/>
      <c r="K102" s="203"/>
      <c r="L102" s="202"/>
      <c r="M102" s="202"/>
      <c r="N102" s="202"/>
      <c r="O102" s="183"/>
      <c r="P102" s="63"/>
      <c r="Q102" s="200"/>
      <c r="R102" s="200"/>
      <c r="S102" s="200"/>
      <c r="T102" s="200"/>
      <c r="V102" s="201"/>
      <c r="W102" s="201"/>
      <c r="X102" s="201"/>
      <c r="Y102" s="201"/>
      <c r="Z102" s="201"/>
    </row>
    <row r="103" spans="1:26" s="170" customFormat="1">
      <c r="A103" s="85" t="s">
        <v>656</v>
      </c>
      <c r="B103" s="185" t="s">
        <v>584</v>
      </c>
      <c r="C103" s="87" t="s">
        <v>1417</v>
      </c>
      <c r="D103" s="88"/>
      <c r="E103" s="209"/>
      <c r="F103" s="187">
        <v>0.5</v>
      </c>
      <c r="G103" s="188" t="s">
        <v>1249</v>
      </c>
      <c r="H103" s="187" t="s">
        <v>1418</v>
      </c>
      <c r="I103" s="189">
        <v>-2.6909999999999998</v>
      </c>
      <c r="J103" s="190">
        <v>5620288.5900000008</v>
      </c>
      <c r="K103" s="92">
        <v>56747</v>
      </c>
      <c r="L103" s="190">
        <v>873</v>
      </c>
      <c r="M103" s="95">
        <v>1.64436893706662E-2</v>
      </c>
      <c r="N103" s="191">
        <v>1.1979634621144264E-3</v>
      </c>
      <c r="O103" s="192">
        <v>46171</v>
      </c>
      <c r="P103" s="63"/>
      <c r="Q103" s="193">
        <v>100.17</v>
      </c>
      <c r="R103" s="194">
        <v>101.7</v>
      </c>
      <c r="S103" s="195">
        <v>106.76</v>
      </c>
      <c r="T103" s="194">
        <v>96</v>
      </c>
      <c r="U103" s="41"/>
      <c r="V103" s="196">
        <v>7.1673824975417896E-2</v>
      </c>
      <c r="W103" s="99">
        <v>-5.0170879999999994E-3</v>
      </c>
      <c r="X103" s="196">
        <v>3.5068660000000001E-2</v>
      </c>
      <c r="Y103" s="99" t="s">
        <v>542</v>
      </c>
      <c r="Z103" s="196" t="s">
        <v>542</v>
      </c>
    </row>
    <row r="104" spans="1:26" s="170" customFormat="1">
      <c r="A104" s="85" t="s">
        <v>657</v>
      </c>
      <c r="B104" s="185" t="s">
        <v>584</v>
      </c>
      <c r="C104" s="87" t="s">
        <v>1419</v>
      </c>
      <c r="D104" s="88"/>
      <c r="E104" s="209"/>
      <c r="F104" s="187">
        <v>0.96</v>
      </c>
      <c r="G104" s="188" t="s">
        <v>1249</v>
      </c>
      <c r="H104" s="187" t="s">
        <v>1420</v>
      </c>
      <c r="I104" s="189">
        <v>19.078517339999674</v>
      </c>
      <c r="J104" s="190">
        <v>47170773.670000009</v>
      </c>
      <c r="K104" s="92">
        <v>22848010</v>
      </c>
      <c r="L104" s="190">
        <v>6420</v>
      </c>
      <c r="M104" s="95">
        <v>3.5832616999134023E-2</v>
      </c>
      <c r="N104" s="191">
        <v>1.5555335380956992E-2</v>
      </c>
      <c r="O104" s="192">
        <v>46171</v>
      </c>
      <c r="P104" s="63"/>
      <c r="Q104" s="193">
        <v>2.0186000000000002</v>
      </c>
      <c r="R104" s="194">
        <v>2.0499999999999998</v>
      </c>
      <c r="S104" s="195">
        <v>2.12</v>
      </c>
      <c r="T104" s="194">
        <v>1.97</v>
      </c>
      <c r="U104" s="41"/>
      <c r="V104" s="196">
        <v>7.4341463414634143E-2</v>
      </c>
      <c r="W104" s="99">
        <v>1.64878E-2</v>
      </c>
      <c r="X104" s="196">
        <v>9.8191840000000002E-2</v>
      </c>
      <c r="Y104" s="99">
        <v>0.1141629</v>
      </c>
      <c r="Z104" s="196">
        <v>8.1217729999999988E-2</v>
      </c>
    </row>
    <row r="105" spans="1:26" s="105" customFormat="1">
      <c r="A105" s="85" t="s">
        <v>658</v>
      </c>
      <c r="B105" s="185" t="s">
        <v>584</v>
      </c>
      <c r="C105" s="87" t="s">
        <v>1421</v>
      </c>
      <c r="D105" s="88"/>
      <c r="E105" s="209"/>
      <c r="F105" s="187">
        <v>1.03</v>
      </c>
      <c r="G105" s="188" t="s">
        <v>1262</v>
      </c>
      <c r="H105" s="187" t="s">
        <v>1422</v>
      </c>
      <c r="I105" s="189">
        <v>-34.818755754999998</v>
      </c>
      <c r="J105" s="190">
        <v>34847940.697499998</v>
      </c>
      <c r="K105" s="92">
        <v>20850914</v>
      </c>
      <c r="L105" s="190">
        <v>6280</v>
      </c>
      <c r="M105" s="95">
        <v>6.3472989504025357E-2</v>
      </c>
      <c r="N105" s="191">
        <v>-0.19962988665278747</v>
      </c>
      <c r="O105" s="192">
        <v>46171</v>
      </c>
      <c r="P105" s="63"/>
      <c r="Q105" s="193">
        <v>2.1615000000000002</v>
      </c>
      <c r="R105" s="194">
        <v>1.73</v>
      </c>
      <c r="S105" s="195">
        <v>2.09</v>
      </c>
      <c r="T105" s="194">
        <v>1.61</v>
      </c>
      <c r="U105" s="41"/>
      <c r="V105" s="196">
        <v>8.8959537572254346E-2</v>
      </c>
      <c r="W105" s="99">
        <v>-3.3618090000000003E-2</v>
      </c>
      <c r="X105" s="196">
        <v>-0.10101250000000001</v>
      </c>
      <c r="Y105" s="99">
        <v>2.1750709999999999E-2</v>
      </c>
      <c r="Z105" s="196">
        <v>4.0855459999999996E-2</v>
      </c>
    </row>
    <row r="106" spans="1:26" s="170" customFormat="1">
      <c r="A106" s="85" t="s">
        <v>659</v>
      </c>
      <c r="B106" s="185" t="s">
        <v>584</v>
      </c>
      <c r="C106" s="87" t="s">
        <v>1423</v>
      </c>
      <c r="D106" s="88"/>
      <c r="E106" s="63"/>
      <c r="F106" s="187" t="s">
        <v>542</v>
      </c>
      <c r="G106" s="188" t="s">
        <v>1249</v>
      </c>
      <c r="H106" s="187" t="s">
        <v>1424</v>
      </c>
      <c r="I106" s="189">
        <v>-14.384544225000024</v>
      </c>
      <c r="J106" s="190">
        <v>10459156.420000006</v>
      </c>
      <c r="K106" s="92">
        <v>5648600</v>
      </c>
      <c r="L106" s="190">
        <v>1686</v>
      </c>
      <c r="M106" s="95">
        <v>3.7338128016564352E-2</v>
      </c>
      <c r="N106" s="191">
        <v>-0.22044523024993967</v>
      </c>
      <c r="O106" s="192">
        <v>46171</v>
      </c>
      <c r="P106" s="63"/>
      <c r="Q106" s="193">
        <v>2.4885999999999999</v>
      </c>
      <c r="R106" s="194">
        <v>1.94</v>
      </c>
      <c r="S106" s="195">
        <v>2.0299999999999998</v>
      </c>
      <c r="T106" s="194">
        <v>1.77</v>
      </c>
      <c r="U106" s="41"/>
      <c r="V106" s="196">
        <v>5.4072164948453613E-2</v>
      </c>
      <c r="W106" s="99">
        <v>-4.0927829999999998E-2</v>
      </c>
      <c r="X106" s="196">
        <v>-1.6443220000000001E-2</v>
      </c>
      <c r="Y106" s="99" t="s">
        <v>542</v>
      </c>
      <c r="Z106" s="196" t="s">
        <v>542</v>
      </c>
    </row>
    <row r="107" spans="1:26" s="105" customFormat="1">
      <c r="A107" s="85" t="s">
        <v>660</v>
      </c>
      <c r="B107" s="185" t="s">
        <v>584</v>
      </c>
      <c r="C107" s="87" t="s">
        <v>1425</v>
      </c>
      <c r="D107" s="88"/>
      <c r="E107" s="63"/>
      <c r="F107" s="187">
        <v>0.86</v>
      </c>
      <c r="G107" s="188" t="s">
        <v>1249</v>
      </c>
      <c r="H107" s="187" t="s">
        <v>1426</v>
      </c>
      <c r="I107" s="189">
        <v>-78.404528730000024</v>
      </c>
      <c r="J107" s="190">
        <v>112848390.94249998</v>
      </c>
      <c r="K107" s="92">
        <v>59027732</v>
      </c>
      <c r="L107" s="190">
        <v>20108</v>
      </c>
      <c r="M107" s="95">
        <v>4.8208090591705603E-2</v>
      </c>
      <c r="N107" s="191">
        <v>-4.7051816557474813E-2</v>
      </c>
      <c r="O107" s="192">
        <v>46171</v>
      </c>
      <c r="P107" s="63"/>
      <c r="Q107" s="193">
        <v>2.0148000000000001</v>
      </c>
      <c r="R107" s="194">
        <v>1.92</v>
      </c>
      <c r="S107" s="195">
        <v>2.0699999999999998</v>
      </c>
      <c r="T107" s="194">
        <v>1.87</v>
      </c>
      <c r="U107" s="41"/>
      <c r="V107" s="196">
        <v>8.1666666666666651E-2</v>
      </c>
      <c r="W107" s="99">
        <v>1.458333E-3</v>
      </c>
      <c r="X107" s="196">
        <v>2.3941499999999998E-2</v>
      </c>
      <c r="Y107" s="99">
        <v>8.2952490000000004E-2</v>
      </c>
      <c r="Z107" s="196">
        <v>6.1923529999999997E-2</v>
      </c>
    </row>
    <row r="108" spans="1:26" s="105" customFormat="1">
      <c r="A108" s="85" t="s">
        <v>661</v>
      </c>
      <c r="B108" s="185" t="s">
        <v>584</v>
      </c>
      <c r="C108" s="87" t="s">
        <v>1427</v>
      </c>
      <c r="D108" s="88"/>
      <c r="E108" s="63"/>
      <c r="F108" s="187">
        <v>0.95</v>
      </c>
      <c r="G108" s="188" t="s">
        <v>1249</v>
      </c>
      <c r="H108" s="187" t="s">
        <v>1428</v>
      </c>
      <c r="I108" s="189">
        <v>4.6631216700000166</v>
      </c>
      <c r="J108" s="190">
        <v>13821473.18</v>
      </c>
      <c r="K108" s="92">
        <v>6961216</v>
      </c>
      <c r="L108" s="190">
        <v>1170</v>
      </c>
      <c r="M108" s="95">
        <v>3.0180524893003755E-2</v>
      </c>
      <c r="N108" s="191">
        <v>-7.8968412634945473E-3</v>
      </c>
      <c r="O108" s="192">
        <v>46171</v>
      </c>
      <c r="P108" s="63"/>
      <c r="Q108" s="193">
        <v>2.0007999999999999</v>
      </c>
      <c r="R108" s="194">
        <v>1.9850000000000001</v>
      </c>
      <c r="S108" s="195">
        <v>2.04</v>
      </c>
      <c r="T108" s="194">
        <v>1.93</v>
      </c>
      <c r="U108" s="41"/>
      <c r="V108" s="196">
        <v>6.0627204030226693E-2</v>
      </c>
      <c r="W108" s="99">
        <v>9.4410940000000006E-3</v>
      </c>
      <c r="X108" s="196" t="s">
        <v>542</v>
      </c>
      <c r="Y108" s="99" t="s">
        <v>542</v>
      </c>
      <c r="Z108" s="196" t="s">
        <v>542</v>
      </c>
    </row>
    <row r="109" spans="1:26">
      <c r="A109" s="85" t="s">
        <v>662</v>
      </c>
      <c r="B109" s="185" t="s">
        <v>584</v>
      </c>
      <c r="C109" s="87" t="s">
        <v>1429</v>
      </c>
      <c r="D109" s="88"/>
      <c r="E109" s="63"/>
      <c r="F109" s="187">
        <v>0.85</v>
      </c>
      <c r="G109" s="188" t="s">
        <v>542</v>
      </c>
      <c r="H109" s="187" t="s">
        <v>1430</v>
      </c>
      <c r="I109" s="189">
        <v>-0.44995624999999256</v>
      </c>
      <c r="J109" s="190">
        <v>1987665.64</v>
      </c>
      <c r="K109" s="92">
        <v>345178</v>
      </c>
      <c r="L109" s="190">
        <v>452</v>
      </c>
      <c r="M109" s="95">
        <v>3.8617945210802404E-2</v>
      </c>
      <c r="N109" s="191">
        <v>-2.4882313382649679E-2</v>
      </c>
      <c r="O109" s="192">
        <v>46171</v>
      </c>
      <c r="P109" s="63"/>
      <c r="Q109" s="193">
        <v>5.9480000000000004</v>
      </c>
      <c r="R109" s="194">
        <v>5.8</v>
      </c>
      <c r="S109" s="195">
        <v>6.15</v>
      </c>
      <c r="T109" s="194">
        <v>5.56</v>
      </c>
      <c r="V109" s="196">
        <v>0.10741379310344829</v>
      </c>
      <c r="W109" s="99">
        <v>-3.590963E-3</v>
      </c>
      <c r="X109" s="196">
        <v>6.0876970000000002E-2</v>
      </c>
      <c r="Y109" s="99">
        <v>0.13958959999999998</v>
      </c>
      <c r="Z109" s="196">
        <v>8.2509029999999997E-2</v>
      </c>
    </row>
    <row r="110" spans="1:26">
      <c r="A110" s="183" t="s">
        <v>539</v>
      </c>
      <c r="B110" s="183"/>
      <c r="C110" s="183"/>
      <c r="D110" s="183"/>
      <c r="E110" s="63"/>
      <c r="F110" s="183"/>
      <c r="G110" s="183"/>
      <c r="H110" s="183"/>
      <c r="I110" s="183"/>
      <c r="J110" s="183"/>
      <c r="K110" s="183"/>
      <c r="L110" s="183"/>
      <c r="M110" s="183"/>
      <c r="N110" s="183"/>
      <c r="O110" s="183"/>
      <c r="P110" s="63"/>
      <c r="Q110" s="183"/>
      <c r="R110" s="183"/>
      <c r="S110" s="183"/>
      <c r="T110" s="183"/>
      <c r="U110" s="183"/>
      <c r="V110" s="183"/>
      <c r="W110" s="210"/>
      <c r="X110" s="210"/>
      <c r="Y110" s="210"/>
      <c r="Z110" s="210"/>
    </row>
    <row r="111" spans="1:26" s="170" customFormat="1">
      <c r="A111" s="85" t="s">
        <v>540</v>
      </c>
      <c r="B111" s="185" t="s">
        <v>541</v>
      </c>
      <c r="C111" s="125" t="s">
        <v>1240</v>
      </c>
      <c r="D111" s="88"/>
      <c r="E111" s="63"/>
      <c r="F111" s="187" t="s">
        <v>542</v>
      </c>
      <c r="G111" s="188" t="s">
        <v>542</v>
      </c>
      <c r="H111" s="187" t="s">
        <v>542</v>
      </c>
      <c r="I111" s="188" t="s">
        <v>542</v>
      </c>
      <c r="J111" s="190">
        <v>0</v>
      </c>
      <c r="K111" s="92">
        <v>0</v>
      </c>
      <c r="L111" s="190">
        <v>0</v>
      </c>
      <c r="M111" s="95" t="s">
        <v>542</v>
      </c>
      <c r="N111" s="191" t="s">
        <v>542</v>
      </c>
      <c r="O111" s="95" t="s">
        <v>542</v>
      </c>
      <c r="P111" s="63"/>
      <c r="Q111" s="195"/>
      <c r="R111" s="194">
        <v>120530.55214214018</v>
      </c>
      <c r="S111" s="195">
        <v>124879.54736709266</v>
      </c>
      <c r="T111" s="194">
        <v>113530.65970252859</v>
      </c>
      <c r="U111" s="41"/>
      <c r="V111" s="195" t="s">
        <v>542</v>
      </c>
      <c r="W111" s="99">
        <v>6.7294843177793228E-3</v>
      </c>
      <c r="X111" s="196">
        <v>6.1076055864231218E-2</v>
      </c>
      <c r="Y111" s="99" t="s">
        <v>542</v>
      </c>
      <c r="Z111" s="196" t="s">
        <v>542</v>
      </c>
    </row>
    <row r="112" spans="1:26">
      <c r="A112" s="85" t="s">
        <v>543</v>
      </c>
      <c r="B112" s="185" t="s">
        <v>541</v>
      </c>
      <c r="C112" s="125" t="s">
        <v>1241</v>
      </c>
      <c r="D112" s="88"/>
      <c r="E112" s="63"/>
      <c r="F112" s="187" t="s">
        <v>542</v>
      </c>
      <c r="G112" s="188" t="s">
        <v>542</v>
      </c>
      <c r="H112" s="187" t="s">
        <v>542</v>
      </c>
      <c r="I112" s="188" t="s">
        <v>542</v>
      </c>
      <c r="J112" s="190">
        <v>0</v>
      </c>
      <c r="K112" s="92">
        <v>0</v>
      </c>
      <c r="L112" s="190">
        <v>0</v>
      </c>
      <c r="M112" s="95" t="s">
        <v>542</v>
      </c>
      <c r="N112" s="191" t="s">
        <v>542</v>
      </c>
      <c r="O112" s="95" t="s">
        <v>542</v>
      </c>
      <c r="P112" s="63"/>
      <c r="Q112" s="195"/>
      <c r="R112" s="194">
        <v>12076.000785243217</v>
      </c>
      <c r="S112" s="195">
        <v>13901.023556900154</v>
      </c>
      <c r="T112" s="194">
        <v>11116.949038501019</v>
      </c>
      <c r="V112" s="195" t="s">
        <v>542</v>
      </c>
      <c r="W112" s="99">
        <v>-1.9993794328784939E-2</v>
      </c>
      <c r="X112" s="196">
        <v>8.106658874236676E-2</v>
      </c>
      <c r="Y112" s="99">
        <v>0.10624366306921584</v>
      </c>
      <c r="Z112" s="196">
        <v>7.7642474781569826E-2</v>
      </c>
    </row>
    <row r="113" spans="1:26">
      <c r="A113" s="85" t="s">
        <v>544</v>
      </c>
      <c r="B113" s="185" t="s">
        <v>541</v>
      </c>
      <c r="C113" s="125" t="s">
        <v>1242</v>
      </c>
      <c r="D113" s="88"/>
      <c r="E113" s="63"/>
      <c r="F113" s="187" t="s">
        <v>542</v>
      </c>
      <c r="G113" s="188" t="s">
        <v>542</v>
      </c>
      <c r="H113" s="187" t="s">
        <v>542</v>
      </c>
      <c r="I113" s="188" t="s">
        <v>542</v>
      </c>
      <c r="J113" s="190">
        <v>0</v>
      </c>
      <c r="K113" s="92">
        <v>0</v>
      </c>
      <c r="L113" s="190">
        <v>0</v>
      </c>
      <c r="M113" s="95" t="s">
        <v>542</v>
      </c>
      <c r="N113" s="191" t="s">
        <v>542</v>
      </c>
      <c r="O113" s="95" t="s">
        <v>542</v>
      </c>
      <c r="P113" s="63"/>
      <c r="Q113" s="195"/>
      <c r="R113" s="194">
        <v>80081.933963390155</v>
      </c>
      <c r="S113" s="195">
        <v>89518.724769186287</v>
      </c>
      <c r="T113" s="194">
        <v>69874.964272129946</v>
      </c>
      <c r="V113" s="195" t="s">
        <v>542</v>
      </c>
      <c r="W113" s="99">
        <v>1.7296397047045699E-2</v>
      </c>
      <c r="X113" s="196">
        <v>-2.23867355355475E-2</v>
      </c>
      <c r="Y113" s="99">
        <v>9.8890011920202081E-2</v>
      </c>
      <c r="Z113" s="196">
        <v>2.9799551570994787E-2</v>
      </c>
    </row>
    <row r="114" spans="1:26">
      <c r="A114" s="85" t="s">
        <v>545</v>
      </c>
      <c r="B114" s="185" t="s">
        <v>541</v>
      </c>
      <c r="C114" s="125" t="s">
        <v>1243</v>
      </c>
      <c r="D114" s="88"/>
      <c r="E114" s="63"/>
      <c r="F114" s="187" t="s">
        <v>542</v>
      </c>
      <c r="G114" s="188" t="s">
        <v>542</v>
      </c>
      <c r="H114" s="187" t="s">
        <v>542</v>
      </c>
      <c r="I114" s="188" t="s">
        <v>542</v>
      </c>
      <c r="J114" s="190">
        <v>0</v>
      </c>
      <c r="K114" s="92">
        <v>0</v>
      </c>
      <c r="L114" s="190">
        <v>0</v>
      </c>
      <c r="M114" s="95" t="s">
        <v>542</v>
      </c>
      <c r="N114" s="191" t="s">
        <v>542</v>
      </c>
      <c r="O114" s="95" t="s">
        <v>542</v>
      </c>
      <c r="P114" s="63"/>
      <c r="Q114" s="195"/>
      <c r="R114" s="194">
        <v>920.12430291880798</v>
      </c>
      <c r="S114" s="195">
        <v>936.26025054240586</v>
      </c>
      <c r="T114" s="194">
        <v>809.13205196016372</v>
      </c>
      <c r="V114" s="195" t="s">
        <v>542</v>
      </c>
      <c r="W114" s="99">
        <v>1.5528899790729359E-2</v>
      </c>
      <c r="X114" s="196">
        <v>0.14076337819722598</v>
      </c>
      <c r="Y114" s="99">
        <v>0.11569616319939557</v>
      </c>
      <c r="Z114" s="196">
        <v>5.6668108719060362E-2</v>
      </c>
    </row>
    <row r="115" spans="1:26">
      <c r="A115" s="85" t="s">
        <v>546</v>
      </c>
      <c r="B115" s="185" t="s">
        <v>541</v>
      </c>
      <c r="C115" s="125" t="s">
        <v>1244</v>
      </c>
      <c r="D115" s="88"/>
      <c r="E115" s="63"/>
      <c r="F115" s="187" t="s">
        <v>542</v>
      </c>
      <c r="G115" s="188" t="s">
        <v>542</v>
      </c>
      <c r="H115" s="187" t="s">
        <v>542</v>
      </c>
      <c r="I115" s="188" t="s">
        <v>542</v>
      </c>
      <c r="J115" s="190">
        <v>0</v>
      </c>
      <c r="K115" s="92">
        <v>0</v>
      </c>
      <c r="L115" s="190">
        <v>0</v>
      </c>
      <c r="M115" s="95" t="s">
        <v>542</v>
      </c>
      <c r="N115" s="191" t="s">
        <v>542</v>
      </c>
      <c r="O115" s="95" t="s">
        <v>542</v>
      </c>
      <c r="P115" s="63"/>
      <c r="Q115" s="195"/>
      <c r="R115" s="194">
        <v>169.84172000000001</v>
      </c>
      <c r="S115" s="195">
        <v>0</v>
      </c>
      <c r="T115" s="194">
        <v>0</v>
      </c>
      <c r="V115" s="195" t="s">
        <v>542</v>
      </c>
      <c r="W115" s="99" t="s">
        <v>542</v>
      </c>
      <c r="X115" s="196" t="s">
        <v>542</v>
      </c>
      <c r="Y115" s="99">
        <v>0.11918847792669895</v>
      </c>
      <c r="Z115" s="196">
        <v>0.15934491305904186</v>
      </c>
    </row>
    <row r="116" spans="1:26">
      <c r="A116" s="85" t="s">
        <v>547</v>
      </c>
      <c r="B116" s="185" t="s">
        <v>541</v>
      </c>
      <c r="C116" s="125" t="s">
        <v>1245</v>
      </c>
      <c r="D116" s="88"/>
      <c r="E116" s="63"/>
      <c r="F116" s="187" t="s">
        <v>542</v>
      </c>
      <c r="G116" s="188" t="s">
        <v>542</v>
      </c>
      <c r="H116" s="187" t="s">
        <v>542</v>
      </c>
      <c r="I116" s="188" t="s">
        <v>542</v>
      </c>
      <c r="J116" s="190">
        <v>0</v>
      </c>
      <c r="K116" s="92">
        <v>0</v>
      </c>
      <c r="L116" s="190">
        <v>0</v>
      </c>
      <c r="M116" s="95" t="s">
        <v>542</v>
      </c>
      <c r="N116" s="191" t="s">
        <v>542</v>
      </c>
      <c r="O116" s="95" t="s">
        <v>542</v>
      </c>
      <c r="P116" s="63"/>
      <c r="Q116" s="195"/>
      <c r="R116" s="194">
        <v>3564</v>
      </c>
      <c r="S116" s="195">
        <v>0</v>
      </c>
      <c r="T116" s="194">
        <v>0</v>
      </c>
      <c r="V116" s="195" t="s">
        <v>542</v>
      </c>
      <c r="W116" s="99" t="s">
        <v>542</v>
      </c>
      <c r="X116" s="196" t="s">
        <v>542</v>
      </c>
      <c r="Y116" s="99">
        <v>-0.51371826075576676</v>
      </c>
      <c r="Z116" s="196">
        <v>0</v>
      </c>
    </row>
    <row r="117" spans="1:26">
      <c r="A117" s="211"/>
      <c r="B117" s="64"/>
      <c r="C117" s="140"/>
      <c r="D117" s="140"/>
      <c r="E117" s="63"/>
      <c r="F117" s="133"/>
      <c r="G117" s="133"/>
      <c r="H117" s="133"/>
      <c r="I117" s="133"/>
      <c r="P117" s="63"/>
    </row>
    <row r="118" spans="1:26">
      <c r="A118" s="212" t="s">
        <v>663</v>
      </c>
      <c r="B118" s="212"/>
      <c r="C118" s="212"/>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row>
    <row r="119" spans="1:26" ht="3" customHeight="1">
      <c r="A119" s="213"/>
      <c r="B119" s="213"/>
      <c r="C119" s="213"/>
      <c r="D119" s="213"/>
      <c r="E119" s="213"/>
      <c r="F119" s="213"/>
      <c r="G119" s="213"/>
      <c r="H119" s="213"/>
      <c r="I119" s="213"/>
      <c r="J119" s="213"/>
      <c r="K119" s="213"/>
      <c r="L119" s="213"/>
      <c r="M119" s="213"/>
      <c r="N119" s="213"/>
      <c r="O119" s="213"/>
      <c r="P119" s="213"/>
      <c r="Q119" s="213"/>
      <c r="R119" s="213"/>
      <c r="S119" s="213"/>
      <c r="T119" s="213"/>
      <c r="U119" s="213"/>
      <c r="V119" s="213"/>
      <c r="W119" s="213"/>
      <c r="X119" s="213"/>
      <c r="Y119" s="213"/>
      <c r="Z119" s="213"/>
    </row>
    <row r="120" spans="1:26" ht="18" customHeight="1">
      <c r="A120" s="146" t="s">
        <v>1431</v>
      </c>
      <c r="C120" s="214"/>
      <c r="D120" s="215"/>
      <c r="E120" s="216"/>
    </row>
    <row r="121" spans="1:26">
      <c r="A121" s="217" t="s">
        <v>1432</v>
      </c>
    </row>
    <row r="122" spans="1:26">
      <c r="A122" s="217" t="s">
        <v>554</v>
      </c>
    </row>
    <row r="162" spans="1:26">
      <c r="A162" s="133"/>
      <c r="B162" s="133"/>
      <c r="C162" s="133"/>
      <c r="D162" s="219"/>
      <c r="E162" s="220"/>
      <c r="F162" s="133"/>
      <c r="G162" s="133"/>
      <c r="H162" s="133"/>
      <c r="I162" s="133"/>
      <c r="J162" s="133"/>
      <c r="K162" s="133"/>
      <c r="L162" s="133"/>
      <c r="N162" s="133"/>
      <c r="O162" s="133"/>
      <c r="P162" s="133"/>
      <c r="Q162" s="41"/>
      <c r="S162" s="41"/>
      <c r="V162" s="41"/>
      <c r="X162" s="41"/>
      <c r="Z162" s="41"/>
    </row>
    <row r="163" spans="1:26">
      <c r="A163" s="133"/>
      <c r="B163" s="133"/>
      <c r="C163" s="133"/>
      <c r="D163" s="219"/>
      <c r="E163" s="220"/>
      <c r="F163" s="133"/>
      <c r="G163" s="133"/>
      <c r="H163" s="133"/>
      <c r="I163" s="133"/>
      <c r="J163" s="133"/>
      <c r="K163" s="133"/>
      <c r="L163" s="133"/>
      <c r="N163" s="133"/>
      <c r="O163" s="133"/>
      <c r="P163" s="133"/>
      <c r="Q163" s="41"/>
      <c r="S163" s="41"/>
      <c r="V163" s="41"/>
      <c r="X163" s="41"/>
      <c r="Z163" s="41"/>
    </row>
    <row r="164" spans="1:26">
      <c r="A164" s="133"/>
      <c r="B164" s="133"/>
      <c r="C164" s="133"/>
      <c r="D164" s="219"/>
      <c r="E164" s="220"/>
      <c r="F164" s="133"/>
      <c r="G164" s="133"/>
      <c r="H164" s="133"/>
      <c r="I164" s="133"/>
      <c r="J164" s="133"/>
      <c r="K164" s="133"/>
      <c r="L164" s="133"/>
      <c r="N164" s="133"/>
      <c r="O164" s="133"/>
      <c r="P164" s="133"/>
      <c r="Q164" s="41"/>
      <c r="S164" s="41"/>
      <c r="V164" s="41"/>
      <c r="X164" s="41"/>
      <c r="Z164" s="41"/>
    </row>
    <row r="165" spans="1:26">
      <c r="A165" s="133"/>
      <c r="B165" s="140"/>
      <c r="C165" s="140"/>
      <c r="D165" s="160"/>
      <c r="E165" s="221"/>
      <c r="F165" s="133"/>
      <c r="G165" s="133"/>
      <c r="H165" s="133"/>
      <c r="I165" s="133"/>
      <c r="J165" s="133"/>
      <c r="K165" s="133"/>
      <c r="L165" s="133"/>
      <c r="N165" s="133"/>
      <c r="O165" s="133"/>
      <c r="P165" s="133"/>
      <c r="Q165" s="41"/>
      <c r="S165" s="41"/>
      <c r="V165" s="41"/>
      <c r="X165" s="41"/>
      <c r="Z165" s="41"/>
    </row>
    <row r="166" spans="1:26">
      <c r="A166" s="214"/>
      <c r="B166" s="214"/>
      <c r="C166" s="214"/>
      <c r="D166" s="215"/>
      <c r="E166" s="216"/>
      <c r="Q166" s="41"/>
      <c r="S166" s="41"/>
      <c r="V166" s="41"/>
      <c r="X166" s="41"/>
      <c r="Z166" s="41"/>
    </row>
    <row r="167" spans="1:26">
      <c r="A167" s="214"/>
      <c r="B167" s="214"/>
      <c r="C167" s="214"/>
      <c r="D167" s="215"/>
      <c r="E167" s="216"/>
      <c r="Q167" s="41"/>
      <c r="S167" s="41"/>
      <c r="V167" s="41"/>
      <c r="X167" s="41"/>
      <c r="Z167" s="41"/>
    </row>
    <row r="168" spans="1:26">
      <c r="A168" s="214"/>
      <c r="B168" s="214"/>
      <c r="C168" s="214"/>
      <c r="D168" s="215"/>
      <c r="E168" s="216"/>
      <c r="Q168" s="41"/>
      <c r="S168" s="41"/>
      <c r="V168" s="41"/>
      <c r="X168" s="41"/>
      <c r="Z168" s="41"/>
    </row>
    <row r="169" spans="1:26">
      <c r="A169" s="214"/>
      <c r="B169" s="214"/>
      <c r="C169" s="214"/>
      <c r="D169" s="215"/>
      <c r="E169" s="216"/>
      <c r="Q169" s="41"/>
      <c r="S169" s="41"/>
      <c r="V169" s="41"/>
      <c r="X169" s="41"/>
      <c r="Z169" s="41"/>
    </row>
    <row r="170" spans="1:26">
      <c r="A170" s="214"/>
      <c r="B170" s="215"/>
      <c r="C170" s="214"/>
      <c r="D170" s="215"/>
      <c r="E170" s="216"/>
      <c r="Q170" s="41"/>
      <c r="S170" s="41"/>
      <c r="V170" s="41"/>
      <c r="X170" s="41"/>
      <c r="Z170" s="41"/>
    </row>
    <row r="171" spans="1:26">
      <c r="A171" s="215"/>
      <c r="B171" s="215"/>
      <c r="C171" s="214"/>
      <c r="D171" s="215"/>
      <c r="E171" s="216"/>
      <c r="Q171" s="41"/>
      <c r="S171" s="41"/>
      <c r="V171" s="41"/>
      <c r="X171" s="41"/>
      <c r="Z171" s="41"/>
    </row>
    <row r="172" spans="1:26">
      <c r="A172" s="215"/>
      <c r="B172" s="214"/>
      <c r="C172" s="222"/>
      <c r="D172" s="223"/>
      <c r="E172" s="224"/>
      <c r="Q172" s="41"/>
      <c r="S172" s="41"/>
      <c r="V172" s="41"/>
      <c r="X172" s="41"/>
      <c r="Z172" s="41"/>
    </row>
    <row r="173" spans="1:26">
      <c r="A173" s="214"/>
      <c r="B173" s="214"/>
      <c r="C173" s="214"/>
      <c r="D173" s="215"/>
      <c r="E173" s="216"/>
      <c r="Q173" s="41"/>
      <c r="S173" s="41"/>
      <c r="V173" s="41"/>
      <c r="X173" s="41"/>
      <c r="Z173" s="41"/>
    </row>
    <row r="174" spans="1:26">
      <c r="A174" s="214"/>
      <c r="B174" s="214"/>
      <c r="C174" s="214"/>
      <c r="D174" s="215"/>
      <c r="E174" s="216"/>
      <c r="Q174" s="41"/>
      <c r="S174" s="41"/>
      <c r="V174" s="41"/>
      <c r="X174" s="41"/>
      <c r="Z174" s="41"/>
    </row>
    <row r="175" spans="1:26">
      <c r="A175" s="214"/>
      <c r="B175" s="214"/>
      <c r="C175" s="214"/>
      <c r="D175" s="215"/>
      <c r="E175" s="216"/>
      <c r="Q175" s="41"/>
      <c r="S175" s="41"/>
      <c r="V175" s="41"/>
      <c r="X175" s="41"/>
      <c r="Z175" s="41"/>
    </row>
    <row r="176" spans="1:26">
      <c r="A176" s="214"/>
      <c r="B176" s="214"/>
      <c r="C176" s="214"/>
      <c r="D176" s="215"/>
      <c r="E176" s="216"/>
      <c r="Q176" s="41"/>
      <c r="S176" s="41"/>
      <c r="V176" s="41"/>
      <c r="X176" s="41"/>
      <c r="Z176" s="41"/>
    </row>
    <row r="177" spans="1:26">
      <c r="A177" s="214"/>
      <c r="B177" s="214"/>
      <c r="C177" s="214"/>
      <c r="D177" s="215"/>
      <c r="E177" s="216"/>
      <c r="Q177" s="41"/>
      <c r="S177" s="41"/>
      <c r="V177" s="41"/>
      <c r="X177" s="41"/>
      <c r="Z177" s="41"/>
    </row>
    <row r="178" spans="1:26">
      <c r="A178" s="214"/>
      <c r="B178" s="215"/>
      <c r="C178" s="214"/>
      <c r="D178" s="215"/>
      <c r="E178" s="216"/>
      <c r="Q178" s="41"/>
      <c r="S178" s="41"/>
      <c r="V178" s="41"/>
      <c r="X178" s="41"/>
      <c r="Z178" s="41"/>
    </row>
    <row r="179" spans="1:26">
      <c r="A179" s="215"/>
      <c r="B179" s="215"/>
      <c r="C179" s="214"/>
      <c r="D179" s="215"/>
      <c r="E179" s="216"/>
      <c r="Q179" s="41"/>
      <c r="S179" s="41"/>
      <c r="V179" s="41"/>
      <c r="X179" s="41"/>
      <c r="Z179" s="41"/>
    </row>
    <row r="180" spans="1:26">
      <c r="A180" s="215"/>
      <c r="B180" s="214"/>
      <c r="C180" s="214"/>
      <c r="D180" s="215"/>
      <c r="E180" s="216"/>
      <c r="Q180" s="41"/>
      <c r="S180" s="41"/>
      <c r="V180" s="41"/>
      <c r="X180" s="41"/>
      <c r="Z180" s="41"/>
    </row>
    <row r="181" spans="1:26">
      <c r="A181" s="214"/>
      <c r="B181" s="214"/>
      <c r="C181" s="214"/>
      <c r="D181" s="215"/>
      <c r="E181" s="216"/>
      <c r="Q181" s="41"/>
      <c r="S181" s="41"/>
      <c r="V181" s="41"/>
      <c r="X181" s="41"/>
      <c r="Z181" s="41"/>
    </row>
    <row r="182" spans="1:26">
      <c r="A182" s="214"/>
      <c r="B182" s="214"/>
      <c r="C182" s="214"/>
      <c r="D182" s="215"/>
      <c r="E182" s="216"/>
      <c r="Q182" s="41"/>
      <c r="S182" s="41"/>
      <c r="V182" s="41"/>
      <c r="X182" s="41"/>
      <c r="Z182" s="41"/>
    </row>
    <row r="183" spans="1:26">
      <c r="A183" s="214"/>
      <c r="B183" s="214"/>
      <c r="C183" s="214"/>
      <c r="D183" s="215"/>
      <c r="E183" s="216"/>
      <c r="Q183" s="41"/>
      <c r="S183" s="41"/>
      <c r="V183" s="41"/>
      <c r="X183" s="41"/>
      <c r="Z183" s="41"/>
    </row>
    <row r="184" spans="1:26">
      <c r="A184" s="214"/>
      <c r="B184" s="214"/>
      <c r="C184" s="214"/>
      <c r="D184" s="215"/>
      <c r="E184" s="216"/>
      <c r="Q184" s="41"/>
      <c r="S184" s="41"/>
      <c r="V184" s="41"/>
      <c r="X184" s="41"/>
      <c r="Z184" s="41"/>
    </row>
    <row r="185" spans="1:26">
      <c r="A185" s="214"/>
      <c r="B185" s="214"/>
      <c r="C185" s="214"/>
      <c r="D185" s="215"/>
      <c r="E185" s="216"/>
      <c r="Q185" s="41"/>
      <c r="S185" s="41"/>
      <c r="V185" s="41"/>
      <c r="X185" s="41"/>
      <c r="Z185" s="41"/>
    </row>
    <row r="186" spans="1:26">
      <c r="A186" s="214"/>
      <c r="B186" s="215"/>
      <c r="C186" s="214"/>
      <c r="D186" s="215"/>
      <c r="E186" s="216"/>
      <c r="Q186" s="41"/>
      <c r="S186" s="41"/>
      <c r="V186" s="41"/>
      <c r="X186" s="41"/>
      <c r="Z186" s="41"/>
    </row>
    <row r="187" spans="1:26">
      <c r="A187" s="215"/>
      <c r="B187" s="215"/>
      <c r="C187" s="214"/>
      <c r="D187" s="215"/>
      <c r="E187" s="216"/>
      <c r="Q187" s="41"/>
      <c r="S187" s="41"/>
      <c r="V187" s="41"/>
      <c r="X187" s="41"/>
      <c r="Z187" s="41"/>
    </row>
    <row r="188" spans="1:26">
      <c r="A188" s="215"/>
      <c r="B188" s="214"/>
      <c r="C188" s="214"/>
      <c r="D188" s="215"/>
      <c r="E188" s="216"/>
      <c r="Q188" s="41"/>
      <c r="S188" s="41"/>
      <c r="V188" s="41"/>
      <c r="X188" s="41"/>
      <c r="Z188" s="41"/>
    </row>
    <row r="189" spans="1:26">
      <c r="A189" s="214"/>
      <c r="B189" s="214"/>
      <c r="C189" s="214"/>
      <c r="D189" s="215"/>
      <c r="E189" s="216"/>
      <c r="Q189" s="41"/>
      <c r="S189" s="41"/>
      <c r="V189" s="41"/>
      <c r="X189" s="41"/>
      <c r="Z189" s="41"/>
    </row>
    <row r="190" spans="1:26">
      <c r="A190" s="214"/>
      <c r="B190" s="214"/>
      <c r="C190" s="214"/>
      <c r="D190" s="215"/>
      <c r="E190" s="216"/>
      <c r="Q190" s="41"/>
      <c r="S190" s="41"/>
      <c r="V190" s="41"/>
      <c r="X190" s="41"/>
      <c r="Z190" s="41"/>
    </row>
    <row r="191" spans="1:26">
      <c r="A191" s="214"/>
      <c r="B191" s="214"/>
      <c r="C191" s="214"/>
      <c r="D191" s="215"/>
      <c r="E191" s="216"/>
      <c r="Q191" s="41"/>
      <c r="S191" s="41"/>
      <c r="V191" s="41"/>
      <c r="X191" s="41"/>
      <c r="Z191" s="41"/>
    </row>
    <row r="192" spans="1:26">
      <c r="A192" s="214"/>
      <c r="B192" s="214"/>
      <c r="C192" s="214"/>
      <c r="D192" s="215"/>
      <c r="E192" s="216"/>
      <c r="Q192" s="41"/>
      <c r="S192" s="41"/>
      <c r="V192" s="41"/>
      <c r="X192" s="41"/>
      <c r="Z192" s="41"/>
    </row>
    <row r="193" spans="1:26">
      <c r="A193" s="214"/>
      <c r="B193" s="214"/>
      <c r="C193" s="214"/>
      <c r="D193" s="215"/>
      <c r="E193" s="216"/>
      <c r="Q193" s="41"/>
      <c r="S193" s="41"/>
      <c r="V193" s="41"/>
      <c r="X193" s="41"/>
      <c r="Z193" s="41"/>
    </row>
    <row r="194" spans="1:26">
      <c r="A194" s="215"/>
      <c r="B194" s="215"/>
      <c r="C194" s="214"/>
      <c r="D194" s="215"/>
      <c r="E194" s="216"/>
      <c r="Q194" s="41"/>
      <c r="S194" s="41"/>
      <c r="V194" s="41"/>
      <c r="X194" s="41"/>
      <c r="Z194" s="41"/>
    </row>
    <row r="195" spans="1:26">
      <c r="A195" s="215"/>
      <c r="B195" s="214"/>
      <c r="C195" s="214"/>
      <c r="D195" s="215"/>
      <c r="E195" s="216"/>
      <c r="Q195" s="41"/>
      <c r="S195" s="41"/>
      <c r="V195" s="41"/>
      <c r="X195" s="41"/>
      <c r="Z195" s="41"/>
    </row>
    <row r="196" spans="1:26">
      <c r="A196" s="214"/>
      <c r="B196" s="214"/>
      <c r="C196" s="214"/>
      <c r="D196" s="215"/>
      <c r="E196" s="216"/>
      <c r="Q196" s="41"/>
      <c r="S196" s="41"/>
      <c r="V196" s="41"/>
      <c r="X196" s="41"/>
      <c r="Z196" s="41"/>
    </row>
    <row r="197" spans="1:26">
      <c r="A197" s="214"/>
      <c r="B197" s="214"/>
      <c r="C197" s="214"/>
      <c r="D197" s="215"/>
      <c r="E197" s="216"/>
      <c r="Q197" s="41"/>
      <c r="S197" s="41"/>
      <c r="V197" s="41"/>
      <c r="X197" s="41"/>
      <c r="Z197" s="41"/>
    </row>
    <row r="198" spans="1:26">
      <c r="A198" s="214"/>
      <c r="B198" s="214"/>
      <c r="C198" s="214"/>
      <c r="D198" s="215"/>
      <c r="E198" s="216"/>
      <c r="Q198" s="41"/>
      <c r="S198" s="41"/>
      <c r="V198" s="41"/>
      <c r="X198" s="41"/>
      <c r="Z198" s="41"/>
    </row>
    <row r="199" spans="1:26">
      <c r="A199" s="214"/>
      <c r="B199" s="214"/>
      <c r="C199" s="214"/>
      <c r="D199" s="215"/>
      <c r="E199" s="216"/>
      <c r="Q199" s="41"/>
      <c r="S199" s="41"/>
      <c r="V199" s="41"/>
      <c r="X199" s="41"/>
      <c r="Z199" s="41"/>
    </row>
    <row r="200" spans="1:26">
      <c r="A200" s="214"/>
      <c r="B200" s="214"/>
      <c r="C200" s="214"/>
      <c r="D200" s="215"/>
      <c r="E200" s="216"/>
      <c r="Q200" s="41"/>
      <c r="S200" s="41"/>
      <c r="V200" s="41"/>
      <c r="X200" s="41"/>
      <c r="Z200" s="41"/>
    </row>
    <row r="201" spans="1:26">
      <c r="A201" s="214"/>
      <c r="B201" s="215"/>
      <c r="C201" s="214"/>
      <c r="D201" s="215"/>
      <c r="E201" s="216"/>
      <c r="Q201" s="41"/>
      <c r="S201" s="41"/>
      <c r="V201" s="41"/>
      <c r="X201" s="41"/>
      <c r="Z201" s="41"/>
    </row>
    <row r="202" spans="1:26">
      <c r="A202" s="215"/>
      <c r="B202" s="215"/>
      <c r="C202" s="214"/>
      <c r="D202" s="215"/>
      <c r="E202" s="216"/>
      <c r="Q202" s="41"/>
      <c r="S202" s="41"/>
      <c r="V202" s="41"/>
      <c r="X202" s="41"/>
      <c r="Z202" s="41"/>
    </row>
    <row r="203" spans="1:26">
      <c r="A203" s="215"/>
      <c r="B203" s="214"/>
      <c r="C203" s="214"/>
      <c r="D203" s="215"/>
      <c r="E203" s="216"/>
      <c r="Q203" s="41"/>
      <c r="S203" s="41"/>
      <c r="V203" s="41"/>
      <c r="X203" s="41"/>
      <c r="Z203" s="41"/>
    </row>
    <row r="204" spans="1:26">
      <c r="A204" s="214"/>
      <c r="B204" s="214"/>
      <c r="C204" s="214"/>
      <c r="D204" s="215"/>
      <c r="E204" s="216"/>
      <c r="Q204" s="41"/>
      <c r="S204" s="41"/>
      <c r="V204" s="41"/>
      <c r="X204" s="41"/>
      <c r="Z204" s="41"/>
    </row>
    <row r="205" spans="1:26">
      <c r="A205" s="214"/>
      <c r="B205" s="214"/>
      <c r="C205" s="214"/>
      <c r="D205" s="215"/>
      <c r="E205" s="216"/>
      <c r="Q205" s="41"/>
      <c r="S205" s="41"/>
      <c r="V205" s="41"/>
      <c r="X205" s="41"/>
      <c r="Z205" s="41"/>
    </row>
    <row r="206" spans="1:26">
      <c r="A206" s="214"/>
      <c r="B206" s="214"/>
      <c r="C206" s="214"/>
      <c r="D206" s="215"/>
      <c r="E206" s="216"/>
      <c r="Q206" s="41"/>
      <c r="S206" s="41"/>
      <c r="V206" s="41"/>
      <c r="X206" s="41"/>
      <c r="Z206" s="41"/>
    </row>
    <row r="207" spans="1:26">
      <c r="A207" s="214"/>
      <c r="B207" s="214"/>
      <c r="C207" s="214"/>
      <c r="D207" s="215"/>
      <c r="E207" s="216"/>
      <c r="Q207" s="41"/>
      <c r="S207" s="41"/>
      <c r="V207" s="41"/>
      <c r="X207" s="41"/>
      <c r="Z207" s="41"/>
    </row>
    <row r="208" spans="1:26">
      <c r="A208" s="214"/>
      <c r="C208" s="214"/>
      <c r="D208" s="215"/>
      <c r="E208" s="216"/>
      <c r="Q208" s="41"/>
      <c r="S208" s="41"/>
      <c r="V208" s="41"/>
      <c r="X208" s="41"/>
      <c r="Z208" s="41"/>
    </row>
    <row r="209" spans="3:26">
      <c r="C209" s="214"/>
      <c r="D209" s="215"/>
      <c r="E209" s="216"/>
      <c r="Q209" s="41"/>
      <c r="S209" s="41"/>
      <c r="V209" s="41"/>
      <c r="X209" s="41"/>
      <c r="Z209" s="41"/>
    </row>
    <row r="210" spans="3:26">
      <c r="C210" s="214"/>
      <c r="D210" s="215"/>
      <c r="E210" s="216"/>
      <c r="Q210" s="41"/>
      <c r="S210" s="41"/>
      <c r="V210" s="41"/>
      <c r="X210" s="41"/>
      <c r="Z210" s="41"/>
    </row>
    <row r="211" spans="3:26">
      <c r="C211" s="214"/>
      <c r="D211" s="215"/>
      <c r="E211" s="216"/>
      <c r="Q211" s="41"/>
      <c r="S211" s="41"/>
      <c r="V211" s="41"/>
      <c r="X211" s="41"/>
      <c r="Z211" s="41"/>
    </row>
  </sheetData>
  <autoFilter ref="A10:Z116" xr:uid="{00000000-0009-0000-0000-000011000000}">
    <filterColumn colId="2" showButton="0"/>
  </autoFilter>
  <printOptions horizontalCentered="1"/>
  <pageMargins left="0" right="0" top="0" bottom="0" header="0.15748031496062992" footer="3.937007874015748E-2"/>
  <pageSetup paperSize="9" scale="53" fitToHeight="4" pageOrder="overThenDown" orientation="landscape" r:id="rId1"/>
  <headerFooter alignWithMargins="0"/>
  <rowBreaks count="2" manualBreakCount="2">
    <brk id="41" max="25" man="1"/>
    <brk id="81"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1553-02B8-41E8-991C-3EF69996E6E2}">
  <sheetPr>
    <tabColor rgb="FF99CCFF"/>
    <pageSetUpPr fitToPage="1"/>
  </sheetPr>
  <dimension ref="A1:Y156"/>
  <sheetViews>
    <sheetView view="pageBreakPreview" zoomScale="175" zoomScaleNormal="100" zoomScaleSheetLayoutView="175" workbookViewId="0"/>
  </sheetViews>
  <sheetFormatPr defaultColWidth="9.75" defaultRowHeight="14"/>
  <cols>
    <col min="1" max="1" width="9.75" style="41" customWidth="1"/>
    <col min="2" max="2" width="8.75" style="41" customWidth="1"/>
    <col min="3" max="3" width="11.9140625" style="41" customWidth="1"/>
    <col min="4" max="4" width="33.33203125" style="142" customWidth="1"/>
    <col min="5" max="5" width="0.5" style="142" customWidth="1"/>
    <col min="6" max="6" width="11.5" style="41" customWidth="1"/>
    <col min="7" max="7" width="8.75" style="41" customWidth="1"/>
    <col min="8" max="8" width="12.58203125" style="41" customWidth="1"/>
    <col min="9" max="9" width="11.5" style="41" customWidth="1"/>
    <col min="10" max="10" width="9.25" style="41" customWidth="1"/>
    <col min="11" max="11" width="7.1640625" style="41" customWidth="1"/>
    <col min="12" max="12" width="0.58203125" style="64" customWidth="1"/>
    <col min="13" max="13" width="12.58203125" style="41" customWidth="1"/>
    <col min="14" max="14" width="11.9140625" style="41" customWidth="1"/>
    <col min="15" max="15" width="9.83203125" style="41" customWidth="1"/>
    <col min="16" max="16" width="0.5" style="41" customWidth="1"/>
    <col min="17" max="17" width="10.9140625" style="41" customWidth="1"/>
    <col min="18" max="21" width="9.83203125" style="41" customWidth="1"/>
    <col min="22" max="16384" width="9.75" style="41"/>
  </cols>
  <sheetData>
    <row r="1" spans="1:25" s="53" customFormat="1">
      <c r="A1" s="225"/>
      <c r="B1" s="225"/>
      <c r="C1" s="225"/>
      <c r="D1" s="226"/>
      <c r="E1" s="225"/>
      <c r="F1" s="225"/>
      <c r="G1" s="225"/>
      <c r="H1" s="225"/>
      <c r="I1" s="225"/>
      <c r="J1" s="225"/>
      <c r="K1" s="225"/>
      <c r="L1" s="225"/>
      <c r="M1" s="225"/>
      <c r="N1" s="225"/>
      <c r="O1" s="225"/>
      <c r="P1" s="225"/>
      <c r="Q1" s="225"/>
      <c r="R1" s="225"/>
      <c r="S1" s="225"/>
      <c r="T1" s="225"/>
      <c r="U1" s="225"/>
    </row>
    <row r="2" spans="1:25" s="53" customFormat="1">
      <c r="A2" s="225"/>
      <c r="B2" s="225"/>
      <c r="C2" s="225"/>
      <c r="D2" s="226"/>
      <c r="E2" s="225"/>
      <c r="F2" s="225"/>
      <c r="G2" s="225"/>
      <c r="H2" s="225"/>
      <c r="I2" s="225"/>
      <c r="J2" s="225"/>
      <c r="K2" s="225"/>
      <c r="L2" s="225"/>
      <c r="M2" s="225"/>
      <c r="N2" s="225"/>
      <c r="O2" s="225"/>
      <c r="P2" s="225"/>
      <c r="Q2" s="225"/>
      <c r="R2" s="225"/>
      <c r="S2" s="225"/>
      <c r="T2" s="225"/>
      <c r="U2" s="225"/>
    </row>
    <row r="3" spans="1:25" s="53" customFormat="1" ht="14.9" customHeight="1">
      <c r="A3" s="225"/>
      <c r="B3" s="225"/>
      <c r="C3" s="225"/>
      <c r="D3" s="227"/>
      <c r="E3" s="227"/>
      <c r="F3" s="227"/>
      <c r="G3" s="227"/>
      <c r="H3" s="227"/>
      <c r="I3" s="227"/>
      <c r="J3" s="225"/>
      <c r="K3" s="225"/>
      <c r="L3" s="225"/>
      <c r="M3" s="225"/>
      <c r="N3" s="225"/>
      <c r="O3" s="225"/>
      <c r="P3" s="225"/>
      <c r="Q3" s="225"/>
      <c r="R3" s="225"/>
      <c r="S3" s="225"/>
      <c r="T3" s="225"/>
      <c r="U3" s="225"/>
    </row>
    <row r="4" spans="1:25" s="53" customFormat="1" ht="14.9" customHeight="1">
      <c r="A4" s="225"/>
      <c r="B4" s="225"/>
      <c r="C4" s="225"/>
      <c r="D4" s="227"/>
      <c r="E4" s="227"/>
      <c r="F4" s="227"/>
      <c r="G4" s="227"/>
      <c r="H4" s="227"/>
      <c r="I4" s="227"/>
      <c r="J4" s="225"/>
      <c r="K4" s="225"/>
      <c r="L4" s="225"/>
      <c r="M4" s="225"/>
      <c r="N4" s="225"/>
      <c r="O4" s="225"/>
      <c r="P4" s="225"/>
      <c r="Q4" s="225"/>
      <c r="R4" s="225"/>
      <c r="S4" s="225"/>
      <c r="T4" s="225"/>
      <c r="U4" s="225"/>
    </row>
    <row r="5" spans="1:25" s="53" customFormat="1" ht="14.9" customHeight="1">
      <c r="A5" s="225"/>
      <c r="B5" s="225"/>
      <c r="C5" s="225"/>
      <c r="D5" s="227"/>
      <c r="E5" s="227"/>
      <c r="F5" s="227"/>
      <c r="G5" s="227"/>
      <c r="H5" s="227"/>
      <c r="I5" s="227"/>
      <c r="J5" s="225"/>
      <c r="K5" s="225"/>
      <c r="L5" s="225"/>
      <c r="M5" s="225"/>
      <c r="N5" s="225"/>
      <c r="O5" s="225"/>
      <c r="P5" s="225"/>
      <c r="Q5" s="225"/>
      <c r="R5" s="225"/>
      <c r="S5" s="225"/>
      <c r="T5" s="225"/>
      <c r="U5" s="225"/>
    </row>
    <row r="6" spans="1:25" ht="11.25" customHeight="1">
      <c r="A6" s="225"/>
      <c r="B6" s="225"/>
      <c r="C6" s="225"/>
      <c r="D6" s="227"/>
      <c r="E6" s="227"/>
      <c r="F6" s="227"/>
      <c r="G6" s="227"/>
      <c r="H6" s="227"/>
      <c r="I6" s="227"/>
      <c r="J6" s="225"/>
      <c r="K6" s="225"/>
      <c r="L6" s="225"/>
      <c r="M6" s="225"/>
      <c r="N6" s="225"/>
      <c r="O6" s="225"/>
      <c r="P6" s="225"/>
      <c r="Q6" s="225"/>
      <c r="R6" s="225"/>
      <c r="S6" s="225"/>
      <c r="T6" s="225"/>
      <c r="U6" s="225"/>
    </row>
    <row r="7" spans="1:25" ht="11.25" customHeight="1">
      <c r="A7" s="225"/>
      <c r="B7" s="225"/>
      <c r="C7" s="225"/>
      <c r="D7" s="226"/>
      <c r="E7" s="225"/>
      <c r="F7" s="225"/>
      <c r="G7" s="225"/>
      <c r="H7" s="225"/>
      <c r="I7" s="225"/>
      <c r="J7" s="225"/>
      <c r="K7" s="225"/>
      <c r="L7" s="225"/>
      <c r="M7" s="225"/>
      <c r="N7" s="225"/>
      <c r="O7" s="225"/>
      <c r="P7" s="225"/>
      <c r="Q7" s="225"/>
      <c r="R7" s="225"/>
      <c r="S7" s="225"/>
      <c r="T7" s="225"/>
      <c r="U7" s="225"/>
    </row>
    <row r="8" spans="1:25" ht="11.25" customHeight="1">
      <c r="A8" s="225"/>
      <c r="B8" s="225"/>
      <c r="C8" s="225"/>
      <c r="D8" s="226"/>
      <c r="E8" s="225"/>
      <c r="F8" s="225"/>
      <c r="G8" s="225"/>
      <c r="H8" s="225"/>
      <c r="I8" s="225"/>
      <c r="J8" s="225"/>
      <c r="K8" s="225"/>
      <c r="L8" s="225"/>
      <c r="M8" s="225"/>
      <c r="N8" s="225"/>
      <c r="O8" s="225"/>
      <c r="P8" s="225"/>
      <c r="Q8" s="225"/>
      <c r="R8" s="228"/>
      <c r="S8" s="225"/>
      <c r="T8" s="225"/>
      <c r="U8" s="225"/>
    </row>
    <row r="9" spans="1:25" s="63" customFormat="1" ht="18" customHeight="1">
      <c r="A9" s="6" t="s">
        <v>1433</v>
      </c>
      <c r="L9" s="229"/>
      <c r="U9" s="7" t="s">
        <v>724</v>
      </c>
    </row>
    <row r="10" spans="1:25" s="231" customFormat="1" ht="18">
      <c r="A10" s="230" t="s">
        <v>664</v>
      </c>
      <c r="E10" s="63"/>
      <c r="F10" s="230" t="s">
        <v>17</v>
      </c>
      <c r="L10" s="232"/>
      <c r="M10" s="230" t="s">
        <v>18</v>
      </c>
      <c r="P10" s="63"/>
      <c r="Q10" s="230" t="s">
        <v>19</v>
      </c>
      <c r="V10" s="233"/>
      <c r="W10" s="233"/>
      <c r="X10" s="233"/>
      <c r="Y10" s="233"/>
    </row>
    <row r="11" spans="1:25" ht="47.25" customHeight="1">
      <c r="A11" s="178" t="s">
        <v>20</v>
      </c>
      <c r="B11" s="178" t="s">
        <v>21</v>
      </c>
      <c r="C11" s="234" t="s">
        <v>22</v>
      </c>
      <c r="D11" s="235"/>
      <c r="E11" s="63"/>
      <c r="F11" s="182" t="s">
        <v>558</v>
      </c>
      <c r="G11" s="182" t="s">
        <v>665</v>
      </c>
      <c r="H11" s="182" t="s">
        <v>32</v>
      </c>
      <c r="I11" s="182" t="s">
        <v>33</v>
      </c>
      <c r="J11" s="182" t="s">
        <v>34</v>
      </c>
      <c r="K11" s="236" t="s">
        <v>35</v>
      </c>
      <c r="L11" s="237"/>
      <c r="M11" s="182" t="s">
        <v>666</v>
      </c>
      <c r="N11" s="182" t="s">
        <v>565</v>
      </c>
      <c r="O11" s="182" t="s">
        <v>566</v>
      </c>
      <c r="P11" s="63"/>
      <c r="Q11" s="238" t="s">
        <v>38</v>
      </c>
      <c r="R11" s="238" t="s">
        <v>39</v>
      </c>
      <c r="S11" s="238" t="s">
        <v>40</v>
      </c>
      <c r="T11" s="238" t="s">
        <v>41</v>
      </c>
      <c r="U11" s="238" t="s">
        <v>42</v>
      </c>
    </row>
    <row r="12" spans="1:25" s="245" customFormat="1">
      <c r="A12" s="239" t="s">
        <v>391</v>
      </c>
      <c r="B12" s="240"/>
      <c r="C12" s="240"/>
      <c r="D12" s="240"/>
      <c r="E12" s="63"/>
      <c r="F12" s="241"/>
      <c r="G12" s="240"/>
      <c r="H12" s="240"/>
      <c r="I12" s="240"/>
      <c r="J12" s="240"/>
      <c r="K12" s="240"/>
      <c r="L12" s="242"/>
      <c r="M12" s="243"/>
      <c r="N12" s="243"/>
      <c r="O12" s="243"/>
      <c r="P12" s="63"/>
      <c r="Q12" s="244"/>
      <c r="R12" s="243"/>
      <c r="S12" s="243"/>
      <c r="T12" s="243"/>
      <c r="U12" s="240"/>
    </row>
    <row r="13" spans="1:25">
      <c r="A13" s="85" t="s">
        <v>667</v>
      </c>
      <c r="B13" s="246" t="s">
        <v>668</v>
      </c>
      <c r="C13" s="125" t="s">
        <v>1434</v>
      </c>
      <c r="D13" s="88"/>
      <c r="E13" s="63"/>
      <c r="F13" s="247">
        <v>862.37961584499999</v>
      </c>
      <c r="G13" s="189">
        <v>-49.15</v>
      </c>
      <c r="H13" s="248">
        <v>35797622.588999979</v>
      </c>
      <c r="I13" s="249">
        <v>35894656</v>
      </c>
      <c r="J13" s="248">
        <v>31414</v>
      </c>
      <c r="K13" s="250">
        <v>4.151028379065267E-2</v>
      </c>
      <c r="L13" s="251"/>
      <c r="M13" s="252">
        <v>0.96499999999999997</v>
      </c>
      <c r="N13" s="194">
        <v>1.2949999999999999</v>
      </c>
      <c r="O13" s="252">
        <v>0.92</v>
      </c>
      <c r="P13" s="63"/>
      <c r="Q13" s="99">
        <v>8.8082901554404153E-2</v>
      </c>
      <c r="R13" s="253">
        <v>-1.7770879999999999E-2</v>
      </c>
      <c r="S13" s="99">
        <v>-5.3115860000000001E-2</v>
      </c>
      <c r="T13" s="253">
        <v>-0.22390979999999999</v>
      </c>
      <c r="U13" s="99">
        <v>-6.3836019999999993E-2</v>
      </c>
    </row>
    <row r="14" spans="1:25" ht="13.5" customHeight="1">
      <c r="A14" s="85" t="s">
        <v>669</v>
      </c>
      <c r="B14" s="246" t="s">
        <v>670</v>
      </c>
      <c r="C14" s="125" t="s">
        <v>1435</v>
      </c>
      <c r="D14" s="88"/>
      <c r="E14" s="63"/>
      <c r="F14" s="247">
        <v>185.19938528</v>
      </c>
      <c r="G14" s="189">
        <v>41.85</v>
      </c>
      <c r="H14" s="248">
        <v>74845.499999999985</v>
      </c>
      <c r="I14" s="249">
        <v>21173</v>
      </c>
      <c r="J14" s="248">
        <v>63</v>
      </c>
      <c r="K14" s="250">
        <v>4.0413471074346317E-4</v>
      </c>
      <c r="L14" s="251"/>
      <c r="M14" s="252">
        <v>4.16</v>
      </c>
      <c r="N14" s="194">
        <v>4.2</v>
      </c>
      <c r="O14" s="252">
        <v>3</v>
      </c>
      <c r="P14" s="63"/>
      <c r="Q14" s="99">
        <v>0</v>
      </c>
      <c r="R14" s="253">
        <v>0.21994129999999998</v>
      </c>
      <c r="S14" s="99">
        <v>0.38666670000000003</v>
      </c>
      <c r="T14" s="253">
        <v>0.50458179999999997</v>
      </c>
      <c r="U14" s="99">
        <v>0.27683060000000004</v>
      </c>
    </row>
    <row r="15" spans="1:25">
      <c r="A15" s="85" t="s">
        <v>671</v>
      </c>
      <c r="B15" s="246" t="s">
        <v>668</v>
      </c>
      <c r="C15" s="125" t="s">
        <v>1436</v>
      </c>
      <c r="D15" s="88"/>
      <c r="E15" s="63"/>
      <c r="F15" s="247">
        <v>1186.13690593</v>
      </c>
      <c r="G15" s="189">
        <v>97.9</v>
      </c>
      <c r="H15" s="248">
        <v>77919889.544999972</v>
      </c>
      <c r="I15" s="249">
        <v>15538162</v>
      </c>
      <c r="J15" s="248">
        <v>63169</v>
      </c>
      <c r="K15" s="250">
        <v>6.5692155058531182E-2</v>
      </c>
      <c r="L15" s="251"/>
      <c r="M15" s="252">
        <v>5.21</v>
      </c>
      <c r="N15" s="194">
        <v>6.43</v>
      </c>
      <c r="O15" s="252">
        <v>3.73</v>
      </c>
      <c r="P15" s="63"/>
      <c r="Q15" s="99">
        <v>2.1113243761996161E-2</v>
      </c>
      <c r="R15" s="253">
        <v>0.11728189999999999</v>
      </c>
      <c r="S15" s="99">
        <v>0.3483117</v>
      </c>
      <c r="T15" s="253">
        <v>0.48835220000000001</v>
      </c>
      <c r="U15" s="99">
        <v>0.36708570000000001</v>
      </c>
    </row>
    <row r="16" spans="1:25">
      <c r="A16" s="85" t="s">
        <v>672</v>
      </c>
      <c r="B16" s="246" t="s">
        <v>668</v>
      </c>
      <c r="C16" s="125" t="s">
        <v>1437</v>
      </c>
      <c r="D16" s="88"/>
      <c r="E16" s="63"/>
      <c r="F16" s="247">
        <v>1264.63579544</v>
      </c>
      <c r="G16" s="189">
        <v>-76.319999999999993</v>
      </c>
      <c r="H16" s="248">
        <v>89996197.627699956</v>
      </c>
      <c r="I16" s="249">
        <v>28179603</v>
      </c>
      <c r="J16" s="248">
        <v>78305</v>
      </c>
      <c r="K16" s="250">
        <v>7.1163727890833514E-2</v>
      </c>
      <c r="L16" s="251"/>
      <c r="M16" s="252">
        <v>3.11</v>
      </c>
      <c r="N16" s="194">
        <v>4.0999999999999996</v>
      </c>
      <c r="O16" s="252">
        <v>3.05</v>
      </c>
      <c r="P16" s="63"/>
      <c r="Q16" s="99">
        <v>6.1897106109324765E-2</v>
      </c>
      <c r="R16" s="253">
        <v>-1.346309E-2</v>
      </c>
      <c r="S16" s="99">
        <v>-0.1139</v>
      </c>
      <c r="T16" s="253">
        <v>-1.3357399999999998E-2</v>
      </c>
      <c r="U16" s="99">
        <v>1.692985E-2</v>
      </c>
    </row>
    <row r="17" spans="1:21">
      <c r="A17" s="85" t="s">
        <v>673</v>
      </c>
      <c r="B17" s="246" t="s">
        <v>674</v>
      </c>
      <c r="C17" s="125" t="s">
        <v>1438</v>
      </c>
      <c r="D17" s="88"/>
      <c r="E17" s="63"/>
      <c r="F17" s="247">
        <v>23.923982740000003</v>
      </c>
      <c r="G17" s="189">
        <v>-1.77</v>
      </c>
      <c r="H17" s="248">
        <v>101592.9525</v>
      </c>
      <c r="I17" s="249">
        <v>696639</v>
      </c>
      <c r="J17" s="248">
        <v>116</v>
      </c>
      <c r="K17" s="250">
        <v>4.2464899596395544E-3</v>
      </c>
      <c r="L17" s="251"/>
      <c r="M17" s="252">
        <v>0.14000000000000001</v>
      </c>
      <c r="N17" s="194">
        <v>0.46500000000000002</v>
      </c>
      <c r="O17" s="252">
        <v>0.13</v>
      </c>
      <c r="P17" s="63"/>
      <c r="Q17" s="99">
        <v>0.5714285714285714</v>
      </c>
      <c r="R17" s="253">
        <v>-3.4482760000000001E-2</v>
      </c>
      <c r="S17" s="99">
        <v>-0.44923200000000002</v>
      </c>
      <c r="T17" s="253">
        <v>-0.20966919999999997</v>
      </c>
      <c r="U17" s="99">
        <v>-0.1050904</v>
      </c>
    </row>
    <row r="18" spans="1:21">
      <c r="A18" s="85" t="s">
        <v>675</v>
      </c>
      <c r="B18" s="246" t="s">
        <v>670</v>
      </c>
      <c r="C18" s="125" t="s">
        <v>1439</v>
      </c>
      <c r="D18" s="88"/>
      <c r="E18" s="63"/>
      <c r="F18" s="247">
        <v>2975.6701737100002</v>
      </c>
      <c r="G18" s="189">
        <v>141.97</v>
      </c>
      <c r="H18" s="248">
        <v>165296399.54679987</v>
      </c>
      <c r="I18" s="249">
        <v>42913974</v>
      </c>
      <c r="J18" s="248">
        <v>90799</v>
      </c>
      <c r="K18" s="250">
        <v>5.5549301467343729E-2</v>
      </c>
      <c r="L18" s="251"/>
      <c r="M18" s="252">
        <v>3.79</v>
      </c>
      <c r="N18" s="194">
        <v>4.1064040000000004</v>
      </c>
      <c r="O18" s="252">
        <v>3.448582</v>
      </c>
      <c r="P18" s="63"/>
      <c r="Q18" s="99">
        <v>5.1130306068601583E-2</v>
      </c>
      <c r="R18" s="253">
        <v>2.8245520000000003E-2</v>
      </c>
      <c r="S18" s="99">
        <v>0.13467409999999999</v>
      </c>
      <c r="T18" s="253">
        <v>6.9098209999999993E-2</v>
      </c>
      <c r="U18" s="99">
        <v>2.6868E-2</v>
      </c>
    </row>
    <row r="19" spans="1:21">
      <c r="A19" s="85" t="s">
        <v>676</v>
      </c>
      <c r="B19" s="246" t="s">
        <v>670</v>
      </c>
      <c r="C19" s="125" t="s">
        <v>1440</v>
      </c>
      <c r="D19" s="88"/>
      <c r="E19" s="63"/>
      <c r="F19" s="247">
        <v>474.91160262</v>
      </c>
      <c r="G19" s="189">
        <v>31.44</v>
      </c>
      <c r="H19" s="248">
        <v>2054725.9400000002</v>
      </c>
      <c r="I19" s="249">
        <v>375143</v>
      </c>
      <c r="J19" s="248">
        <v>613</v>
      </c>
      <c r="K19" s="250">
        <v>4.3265439897961109E-3</v>
      </c>
      <c r="L19" s="251"/>
      <c r="M19" s="252">
        <v>5.74</v>
      </c>
      <c r="N19" s="194">
        <v>5.88</v>
      </c>
      <c r="O19" s="252">
        <v>4.91</v>
      </c>
      <c r="P19" s="63"/>
      <c r="Q19" s="99">
        <v>5.2060975609756095E-2</v>
      </c>
      <c r="R19" s="253">
        <v>8.660793E-2</v>
      </c>
      <c r="S19" s="99">
        <v>0.2413062</v>
      </c>
      <c r="T19" s="253">
        <v>0.18691020000000003</v>
      </c>
      <c r="U19" s="99">
        <v>0.11425440000000001</v>
      </c>
    </row>
    <row r="20" spans="1:21">
      <c r="A20" s="85" t="s">
        <v>677</v>
      </c>
      <c r="B20" s="246" t="s">
        <v>678</v>
      </c>
      <c r="C20" s="125" t="s">
        <v>1441</v>
      </c>
      <c r="D20" s="88"/>
      <c r="E20" s="63"/>
      <c r="F20" s="247">
        <v>10812.715969139999</v>
      </c>
      <c r="G20" s="189">
        <v>1281.82</v>
      </c>
      <c r="H20" s="248">
        <v>981793633.00530016</v>
      </c>
      <c r="I20" s="249">
        <v>44143217</v>
      </c>
      <c r="J20" s="248">
        <v>419899</v>
      </c>
      <c r="K20" s="250">
        <v>9.0799909644106572E-2</v>
      </c>
      <c r="L20" s="251"/>
      <c r="M20" s="252">
        <v>22.86</v>
      </c>
      <c r="N20" s="194">
        <v>25.95</v>
      </c>
      <c r="O20" s="252">
        <v>18.18</v>
      </c>
      <c r="P20" s="63"/>
      <c r="Q20" s="99">
        <v>2.2165354330708664E-2</v>
      </c>
      <c r="R20" s="253">
        <v>0.13852230000000001</v>
      </c>
      <c r="S20" s="99">
        <v>0.22584959999999998</v>
      </c>
      <c r="T20" s="253">
        <v>0.33808320000000003</v>
      </c>
      <c r="U20" s="99">
        <v>0.12298730000000001</v>
      </c>
    </row>
    <row r="21" spans="1:21">
      <c r="A21" s="85" t="s">
        <v>679</v>
      </c>
      <c r="B21" s="246" t="s">
        <v>670</v>
      </c>
      <c r="C21" s="125" t="s">
        <v>1442</v>
      </c>
      <c r="D21" s="88"/>
      <c r="E21" s="63"/>
      <c r="F21" s="247">
        <v>1898.13973584</v>
      </c>
      <c r="G21" s="189">
        <v>24.98</v>
      </c>
      <c r="H21" s="248">
        <v>119162336.00000001</v>
      </c>
      <c r="I21" s="249">
        <v>39580338</v>
      </c>
      <c r="J21" s="248">
        <v>68432</v>
      </c>
      <c r="K21" s="250">
        <v>6.2778484507762591E-2</v>
      </c>
      <c r="L21" s="251"/>
      <c r="M21" s="252">
        <v>3.04</v>
      </c>
      <c r="N21" s="194">
        <v>3.59</v>
      </c>
      <c r="O21" s="252">
        <v>2.82</v>
      </c>
      <c r="P21" s="63"/>
      <c r="Q21" s="99">
        <v>5.5263157894736847E-2</v>
      </c>
      <c r="R21" s="253">
        <v>3.4045149999999996E-2</v>
      </c>
      <c r="S21" s="99">
        <v>2.688246E-2</v>
      </c>
      <c r="T21" s="253">
        <v>4.6323749999999997E-2</v>
      </c>
      <c r="U21" s="99">
        <v>1.12613E-2</v>
      </c>
    </row>
    <row r="22" spans="1:21">
      <c r="A22" s="85" t="s">
        <v>680</v>
      </c>
      <c r="B22" s="246" t="s">
        <v>668</v>
      </c>
      <c r="C22" s="125" t="s">
        <v>1443</v>
      </c>
      <c r="D22" s="88"/>
      <c r="E22" s="63"/>
      <c r="F22" s="247">
        <v>2625.0686740499996</v>
      </c>
      <c r="G22" s="189">
        <v>120.13</v>
      </c>
      <c r="H22" s="248">
        <v>199440550.33900011</v>
      </c>
      <c r="I22" s="249">
        <v>54586177</v>
      </c>
      <c r="J22" s="248">
        <v>92491</v>
      </c>
      <c r="K22" s="250">
        <v>7.5975364877330961E-2</v>
      </c>
      <c r="L22" s="251"/>
      <c r="M22" s="252">
        <v>3.65</v>
      </c>
      <c r="N22" s="194">
        <v>4.66</v>
      </c>
      <c r="O22" s="252">
        <v>3.3</v>
      </c>
      <c r="P22" s="63"/>
      <c r="Q22" s="99">
        <v>6.9863013698630141E-2</v>
      </c>
      <c r="R22" s="253">
        <v>7.2991449999999999E-2</v>
      </c>
      <c r="S22" s="99">
        <v>-4.4811919999999998E-2</v>
      </c>
      <c r="T22" s="253">
        <v>3.6706160000000002E-2</v>
      </c>
      <c r="U22" s="99">
        <v>1.374803E-2</v>
      </c>
    </row>
    <row r="23" spans="1:21" ht="14.25" customHeight="1">
      <c r="A23" s="85" t="s">
        <v>681</v>
      </c>
      <c r="B23" s="246" t="s">
        <v>668</v>
      </c>
      <c r="C23" s="125" t="s">
        <v>1444</v>
      </c>
      <c r="D23" s="88"/>
      <c r="E23" s="63"/>
      <c r="F23" s="247">
        <v>1139.2070140650001</v>
      </c>
      <c r="G23" s="189">
        <v>91.66</v>
      </c>
      <c r="H23" s="248">
        <v>37731665.304600008</v>
      </c>
      <c r="I23" s="249">
        <v>85294931</v>
      </c>
      <c r="J23" s="248">
        <v>34593</v>
      </c>
      <c r="K23" s="250">
        <v>3.312099103916432E-2</v>
      </c>
      <c r="L23" s="251"/>
      <c r="M23" s="252">
        <v>0.435</v>
      </c>
      <c r="N23" s="194">
        <v>0.5</v>
      </c>
      <c r="O23" s="252">
        <v>0.34250000000000003</v>
      </c>
      <c r="P23" s="63"/>
      <c r="Q23" s="99">
        <v>6.8965517241379309E-2</v>
      </c>
      <c r="R23" s="253">
        <v>5.2987740000000009E-3</v>
      </c>
      <c r="S23" s="99">
        <v>0.36832819999999999</v>
      </c>
      <c r="T23" s="253">
        <v>4.6110099999999996E-3</v>
      </c>
      <c r="U23" s="99">
        <v>-5.9827830000000005E-2</v>
      </c>
    </row>
    <row r="24" spans="1:21" ht="14.25" customHeight="1">
      <c r="A24" s="85" t="s">
        <v>682</v>
      </c>
      <c r="B24" s="246" t="s">
        <v>670</v>
      </c>
      <c r="C24" s="125" t="s">
        <v>1445</v>
      </c>
      <c r="D24" s="88"/>
      <c r="E24" s="63"/>
      <c r="F24" s="247">
        <v>531.62986859</v>
      </c>
      <c r="G24" s="189">
        <v>-26.88</v>
      </c>
      <c r="H24" s="248">
        <v>45907816.290000007</v>
      </c>
      <c r="I24" s="249">
        <v>50357950</v>
      </c>
      <c r="J24" s="248">
        <v>29197</v>
      </c>
      <c r="K24" s="250">
        <v>8.6352966607684573E-2</v>
      </c>
      <c r="L24" s="251"/>
      <c r="M24" s="252">
        <v>0.89</v>
      </c>
      <c r="N24" s="194">
        <v>1.32</v>
      </c>
      <c r="O24" s="252">
        <v>0.875</v>
      </c>
      <c r="P24" s="63"/>
      <c r="Q24" s="99">
        <v>0.11348314606741572</v>
      </c>
      <c r="R24" s="253">
        <v>2.7322400000000003E-4</v>
      </c>
      <c r="S24" s="99">
        <v>-0.12747130000000001</v>
      </c>
      <c r="T24" s="253">
        <v>-4.8537220000000006E-2</v>
      </c>
      <c r="U24" s="99">
        <v>-9.6253980000000003E-2</v>
      </c>
    </row>
    <row r="25" spans="1:21" ht="14.25" customHeight="1">
      <c r="A25" s="85" t="s">
        <v>683</v>
      </c>
      <c r="B25" s="246" t="s">
        <v>670</v>
      </c>
      <c r="C25" s="125" t="s">
        <v>1446</v>
      </c>
      <c r="D25" s="88"/>
      <c r="E25" s="63"/>
      <c r="F25" s="247">
        <v>994.57146876000013</v>
      </c>
      <c r="G25" s="189">
        <v>29.69</v>
      </c>
      <c r="H25" s="248">
        <v>47749936.553899989</v>
      </c>
      <c r="I25" s="249">
        <v>18094539</v>
      </c>
      <c r="J25" s="248">
        <v>42426</v>
      </c>
      <c r="K25" s="250">
        <v>4.8010563397151422E-2</v>
      </c>
      <c r="L25" s="251"/>
      <c r="M25" s="252">
        <v>2.68</v>
      </c>
      <c r="N25" s="194">
        <v>3.46</v>
      </c>
      <c r="O25" s="252">
        <v>2.41</v>
      </c>
      <c r="P25" s="63"/>
      <c r="Q25" s="99">
        <v>6.3432835820895525E-2</v>
      </c>
      <c r="R25" s="253">
        <v>8.0366660000000006E-2</v>
      </c>
      <c r="S25" s="99">
        <v>-1.695576E-2</v>
      </c>
      <c r="T25" s="253">
        <v>2.70624E-2</v>
      </c>
      <c r="U25" s="99">
        <v>2.6226589999999998E-3</v>
      </c>
    </row>
    <row r="26" spans="1:21" ht="14.25" customHeight="1">
      <c r="A26" s="85" t="s">
        <v>684</v>
      </c>
      <c r="B26" s="246" t="s">
        <v>670</v>
      </c>
      <c r="C26" s="125" t="s">
        <v>1447</v>
      </c>
      <c r="D26" s="88"/>
      <c r="E26" s="63"/>
      <c r="F26" s="247">
        <v>2278.4200672799998</v>
      </c>
      <c r="G26" s="189">
        <v>5.81</v>
      </c>
      <c r="H26" s="248">
        <v>160356892.60109991</v>
      </c>
      <c r="I26" s="249">
        <v>41447096</v>
      </c>
      <c r="J26" s="248">
        <v>88819</v>
      </c>
      <c r="K26" s="250">
        <v>7.0380740980979656E-2</v>
      </c>
      <c r="L26" s="251"/>
      <c r="M26" s="252">
        <v>3.92</v>
      </c>
      <c r="N26" s="194">
        <v>4.3099999999999996</v>
      </c>
      <c r="O26" s="252">
        <v>3.56</v>
      </c>
      <c r="P26" s="63"/>
      <c r="Q26" s="99">
        <v>6.5051020408163268E-2</v>
      </c>
      <c r="R26" s="253">
        <v>5.6634989999999996E-2</v>
      </c>
      <c r="S26" s="99">
        <v>8.7609610000000004E-2</v>
      </c>
      <c r="T26" s="253">
        <v>0.100359</v>
      </c>
      <c r="U26" s="99">
        <v>7.5391470000000002E-2</v>
      </c>
    </row>
    <row r="27" spans="1:21" ht="14.25" customHeight="1">
      <c r="A27" s="85" t="s">
        <v>685</v>
      </c>
      <c r="B27" s="246" t="s">
        <v>668</v>
      </c>
      <c r="C27" s="125" t="s">
        <v>1448</v>
      </c>
      <c r="D27" s="88"/>
      <c r="E27" s="63"/>
      <c r="F27" s="247">
        <v>1362.29069108</v>
      </c>
      <c r="G27" s="189">
        <v>44.95</v>
      </c>
      <c r="H27" s="248">
        <v>190838672.50860003</v>
      </c>
      <c r="I27" s="249">
        <v>76410467</v>
      </c>
      <c r="J27" s="248">
        <v>109620</v>
      </c>
      <c r="K27" s="250">
        <v>0.14008660101560741</v>
      </c>
      <c r="L27" s="251"/>
      <c r="M27" s="252">
        <v>2.44</v>
      </c>
      <c r="N27" s="194">
        <v>3.55</v>
      </c>
      <c r="O27" s="252">
        <v>1.595</v>
      </c>
      <c r="P27" s="63"/>
      <c r="Q27" s="99">
        <v>4.9180327868852458E-2</v>
      </c>
      <c r="R27" s="253">
        <v>-5.3030299999999995E-2</v>
      </c>
      <c r="S27" s="99">
        <v>-0.2393565</v>
      </c>
      <c r="T27" s="253" t="s">
        <v>542</v>
      </c>
      <c r="U27" s="99" t="s">
        <v>542</v>
      </c>
    </row>
    <row r="28" spans="1:21" ht="14.25" customHeight="1">
      <c r="A28" s="85" t="s">
        <v>686</v>
      </c>
      <c r="B28" s="246" t="s">
        <v>668</v>
      </c>
      <c r="C28" s="125" t="s">
        <v>1449</v>
      </c>
      <c r="D28" s="88"/>
      <c r="E28" s="63"/>
      <c r="F28" s="247">
        <v>353.38800972999996</v>
      </c>
      <c r="G28" s="189">
        <v>-30.2</v>
      </c>
      <c r="H28" s="248">
        <v>15081274.934600005</v>
      </c>
      <c r="I28" s="249">
        <v>5789036</v>
      </c>
      <c r="J28" s="248">
        <v>8003</v>
      </c>
      <c r="K28" s="250">
        <v>4.2676249672767883E-2</v>
      </c>
      <c r="L28" s="251"/>
      <c r="M28" s="252">
        <v>2.59</v>
      </c>
      <c r="N28" s="194">
        <v>3.14</v>
      </c>
      <c r="O28" s="252">
        <v>2.48</v>
      </c>
      <c r="P28" s="63"/>
      <c r="Q28" s="99">
        <v>8.0694980694980697E-2</v>
      </c>
      <c r="R28" s="253">
        <v>8.1890549999999989E-3</v>
      </c>
      <c r="S28" s="99">
        <v>-8.1721760000000004E-2</v>
      </c>
      <c r="T28" s="253">
        <v>8.1788479999999997E-2</v>
      </c>
      <c r="U28" s="99">
        <v>2.0486530000000001E-3</v>
      </c>
    </row>
    <row r="29" spans="1:21" ht="14.25" customHeight="1">
      <c r="A29" s="85" t="s">
        <v>687</v>
      </c>
      <c r="B29" s="246" t="s">
        <v>668</v>
      </c>
      <c r="C29" s="125" t="s">
        <v>1450</v>
      </c>
      <c r="D29" s="88"/>
      <c r="E29" s="63"/>
      <c r="F29" s="247">
        <v>764.73529326000016</v>
      </c>
      <c r="G29" s="189">
        <v>-22.09</v>
      </c>
      <c r="H29" s="248">
        <v>53856596.900999978</v>
      </c>
      <c r="I29" s="249">
        <v>22126898</v>
      </c>
      <c r="J29" s="248">
        <v>39773</v>
      </c>
      <c r="K29" s="250">
        <v>7.0425148905334273E-2</v>
      </c>
      <c r="L29" s="251"/>
      <c r="M29" s="252">
        <v>2.4300000000000002</v>
      </c>
      <c r="N29" s="194">
        <v>3</v>
      </c>
      <c r="O29" s="252">
        <v>2.23</v>
      </c>
      <c r="P29" s="63"/>
      <c r="Q29" s="99">
        <v>6.831275720164609E-2</v>
      </c>
      <c r="R29" s="253">
        <v>3.7600929999999998E-2</v>
      </c>
      <c r="S29" s="99">
        <v>-4.3668419999999999E-2</v>
      </c>
      <c r="T29" s="253">
        <v>4.4215910000000004E-2</v>
      </c>
      <c r="U29" s="99">
        <v>2.5833150000000001E-3</v>
      </c>
    </row>
    <row r="30" spans="1:21">
      <c r="A30" s="85" t="s">
        <v>688</v>
      </c>
      <c r="B30" s="246" t="s">
        <v>668</v>
      </c>
      <c r="C30" s="125" t="s">
        <v>1451</v>
      </c>
      <c r="D30" s="88"/>
      <c r="E30" s="63"/>
      <c r="F30" s="247">
        <v>5791.9858056000003</v>
      </c>
      <c r="G30" s="189">
        <v>-890.25</v>
      </c>
      <c r="H30" s="248">
        <v>745049780.09068751</v>
      </c>
      <c r="I30" s="249">
        <v>132079449</v>
      </c>
      <c r="J30" s="248">
        <v>208789</v>
      </c>
      <c r="K30" s="250">
        <v>0.12863460048025907</v>
      </c>
      <c r="L30" s="251"/>
      <c r="M30" s="252">
        <v>5.4</v>
      </c>
      <c r="N30" s="194">
        <v>7.73</v>
      </c>
      <c r="O30" s="252">
        <v>5.3</v>
      </c>
      <c r="P30" s="63"/>
      <c r="Q30" s="99">
        <v>6.8518518518518506E-2</v>
      </c>
      <c r="R30" s="253">
        <v>-6.5682399999999995E-3</v>
      </c>
      <c r="S30" s="99">
        <v>-0.13882529999999998</v>
      </c>
      <c r="T30" s="253">
        <v>-5.9858070000000006E-2</v>
      </c>
      <c r="U30" s="99">
        <v>-7.2561489999999992E-2</v>
      </c>
    </row>
    <row r="31" spans="1:21">
      <c r="A31" s="85" t="s">
        <v>689</v>
      </c>
      <c r="B31" s="246" t="s">
        <v>668</v>
      </c>
      <c r="C31" s="125" t="s">
        <v>1452</v>
      </c>
      <c r="D31" s="88"/>
      <c r="E31" s="63"/>
      <c r="F31" s="247">
        <v>224.10021265999998</v>
      </c>
      <c r="G31" s="189">
        <v>-4.3499999999999996</v>
      </c>
      <c r="H31" s="248">
        <v>1484967.8799999997</v>
      </c>
      <c r="I31" s="249">
        <v>1418359</v>
      </c>
      <c r="J31" s="248">
        <v>957</v>
      </c>
      <c r="K31" s="250">
        <v>6.626356407135413E-3</v>
      </c>
      <c r="L31" s="251"/>
      <c r="M31" s="252">
        <v>1.03</v>
      </c>
      <c r="N31" s="194">
        <v>1.3</v>
      </c>
      <c r="O31" s="252">
        <v>0.99</v>
      </c>
      <c r="P31" s="63"/>
      <c r="Q31" s="99">
        <v>8.2524271844660199E-2</v>
      </c>
      <c r="R31" s="253">
        <v>2.195122E-2</v>
      </c>
      <c r="S31" s="99">
        <v>-0.111373</v>
      </c>
      <c r="T31" s="253">
        <v>-1.3597690000000001E-2</v>
      </c>
      <c r="U31" s="99">
        <v>1.418849E-2</v>
      </c>
    </row>
    <row r="32" spans="1:21">
      <c r="A32" s="85" t="s">
        <v>690</v>
      </c>
      <c r="B32" s="246" t="s">
        <v>668</v>
      </c>
      <c r="C32" s="125" t="s">
        <v>1453</v>
      </c>
      <c r="D32" s="88"/>
      <c r="E32" s="63"/>
      <c r="F32" s="247">
        <v>323.89349099999998</v>
      </c>
      <c r="G32" s="189">
        <v>-2.7</v>
      </c>
      <c r="H32" s="248">
        <v>8051751.5375000015</v>
      </c>
      <c r="I32" s="249">
        <v>13001122</v>
      </c>
      <c r="J32" s="248">
        <v>4608</v>
      </c>
      <c r="K32" s="250">
        <v>2.485925701267026E-2</v>
      </c>
      <c r="L32" s="251"/>
      <c r="M32" s="252">
        <v>0.6</v>
      </c>
      <c r="N32" s="194">
        <v>0.72499999999999998</v>
      </c>
      <c r="O32" s="252">
        <v>0.57499999999999996</v>
      </c>
      <c r="P32" s="63"/>
      <c r="Q32" s="99">
        <v>8.3333333333333343E-2</v>
      </c>
      <c r="R32" s="253">
        <v>2.4251459999999999E-2</v>
      </c>
      <c r="S32" s="99">
        <v>6.8086100000000005E-3</v>
      </c>
      <c r="T32" s="253">
        <v>5.7891749999999999E-2</v>
      </c>
      <c r="U32" s="99">
        <v>-4.6021970000000002E-2</v>
      </c>
    </row>
    <row r="33" spans="1:21">
      <c r="A33" s="85" t="s">
        <v>691</v>
      </c>
      <c r="B33" s="246" t="s">
        <v>668</v>
      </c>
      <c r="C33" s="125" t="s">
        <v>1454</v>
      </c>
      <c r="D33" s="88"/>
      <c r="E33" s="63"/>
      <c r="F33" s="247">
        <v>63654.407210680001</v>
      </c>
      <c r="G33" s="189">
        <v>3169.43</v>
      </c>
      <c r="H33" s="248">
        <v>3583771402.7261038</v>
      </c>
      <c r="I33" s="249">
        <v>113107004</v>
      </c>
      <c r="J33" s="248">
        <v>767184</v>
      </c>
      <c r="K33" s="250">
        <v>5.630044422320557E-2</v>
      </c>
      <c r="L33" s="251"/>
      <c r="M33" s="252">
        <v>31.13</v>
      </c>
      <c r="N33" s="194">
        <v>37.31</v>
      </c>
      <c r="O33" s="252">
        <v>24.56</v>
      </c>
      <c r="P33" s="63"/>
      <c r="Q33" s="99">
        <v>9.6370061034371981E-3</v>
      </c>
      <c r="R33" s="253">
        <v>-1.2457620000000001E-2</v>
      </c>
      <c r="S33" s="99">
        <v>-8.215407000000001E-2</v>
      </c>
      <c r="T33" s="253">
        <v>0.1683567</v>
      </c>
      <c r="U33" s="99">
        <v>9.2731259999999996E-2</v>
      </c>
    </row>
    <row r="34" spans="1:21">
      <c r="A34" s="85" t="s">
        <v>692</v>
      </c>
      <c r="B34" s="246" t="s">
        <v>668</v>
      </c>
      <c r="C34" s="125" t="s">
        <v>1455</v>
      </c>
      <c r="D34" s="88"/>
      <c r="E34" s="63"/>
      <c r="F34" s="247">
        <v>1637.1072193</v>
      </c>
      <c r="G34" s="189">
        <v>-14.82</v>
      </c>
      <c r="H34" s="248">
        <v>32682224.975501999</v>
      </c>
      <c r="I34" s="249">
        <v>14552083</v>
      </c>
      <c r="J34" s="248">
        <v>33811</v>
      </c>
      <c r="K34" s="250">
        <v>1.9963399214302152E-2</v>
      </c>
      <c r="L34" s="251"/>
      <c r="M34" s="252">
        <v>2.17</v>
      </c>
      <c r="N34" s="194">
        <v>2.68</v>
      </c>
      <c r="O34" s="252">
        <v>2.0699999999999998</v>
      </c>
      <c r="P34" s="63"/>
      <c r="Q34" s="99">
        <v>8.4792626728110596E-2</v>
      </c>
      <c r="R34" s="253">
        <v>3.2684009999999999E-2</v>
      </c>
      <c r="S34" s="99">
        <v>7.2320150000000005E-3</v>
      </c>
      <c r="T34" s="253">
        <v>-2.214621E-3</v>
      </c>
      <c r="U34" s="99">
        <v>-5.0444389999999999E-2</v>
      </c>
    </row>
    <row r="35" spans="1:21">
      <c r="A35" s="85" t="s">
        <v>693</v>
      </c>
      <c r="B35" s="246" t="s">
        <v>668</v>
      </c>
      <c r="C35" s="125" t="s">
        <v>1456</v>
      </c>
      <c r="D35" s="88"/>
      <c r="E35" s="63"/>
      <c r="F35" s="247">
        <v>9348.0178584000005</v>
      </c>
      <c r="G35" s="189">
        <v>249.03</v>
      </c>
      <c r="H35" s="248">
        <v>702831476.59859967</v>
      </c>
      <c r="I35" s="249">
        <v>141786203</v>
      </c>
      <c r="J35" s="248">
        <v>156311</v>
      </c>
      <c r="K35" s="250">
        <v>7.5185080649695701E-2</v>
      </c>
      <c r="L35" s="251"/>
      <c r="M35" s="252">
        <v>4.88</v>
      </c>
      <c r="N35" s="194">
        <v>5.75</v>
      </c>
      <c r="O35" s="252">
        <v>4.42</v>
      </c>
      <c r="P35" s="63"/>
      <c r="Q35" s="99">
        <v>4.9692622950819672E-2</v>
      </c>
      <c r="R35" s="253">
        <v>3.098592E-2</v>
      </c>
      <c r="S35" s="99">
        <v>5.5656770000000001E-2</v>
      </c>
      <c r="T35" s="253">
        <v>0.11148820000000001</v>
      </c>
      <c r="U35" s="99">
        <v>5.8449910000000001E-2</v>
      </c>
    </row>
    <row r="36" spans="1:21">
      <c r="A36" s="85" t="s">
        <v>694</v>
      </c>
      <c r="B36" s="246" t="s">
        <v>670</v>
      </c>
      <c r="C36" s="125" t="s">
        <v>1457</v>
      </c>
      <c r="D36" s="88"/>
      <c r="E36" s="63"/>
      <c r="F36" s="247">
        <v>390.62490249000001</v>
      </c>
      <c r="G36" s="189">
        <v>24.76</v>
      </c>
      <c r="H36" s="248">
        <v>24951098.902100001</v>
      </c>
      <c r="I36" s="249">
        <v>35900505</v>
      </c>
      <c r="J36" s="248">
        <v>21990</v>
      </c>
      <c r="K36" s="250">
        <v>6.3874829134168545E-2</v>
      </c>
      <c r="L36" s="251"/>
      <c r="M36" s="252">
        <v>0.71</v>
      </c>
      <c r="N36" s="194">
        <v>0.86</v>
      </c>
      <c r="O36" s="252">
        <v>0.6</v>
      </c>
      <c r="P36" s="63"/>
      <c r="Q36" s="99">
        <v>0</v>
      </c>
      <c r="R36" s="253">
        <v>-4.6979870000000007E-2</v>
      </c>
      <c r="S36" s="99">
        <v>-3.401361E-2</v>
      </c>
      <c r="T36" s="253">
        <v>-0.15803990000000001</v>
      </c>
      <c r="U36" s="99" t="s">
        <v>542</v>
      </c>
    </row>
    <row r="37" spans="1:21">
      <c r="A37" s="85" t="s">
        <v>695</v>
      </c>
      <c r="B37" s="246" t="s">
        <v>670</v>
      </c>
      <c r="C37" s="125" t="s">
        <v>1458</v>
      </c>
      <c r="D37" s="88"/>
      <c r="E37" s="63"/>
      <c r="F37" s="247">
        <v>2676.1023462400003</v>
      </c>
      <c r="G37" s="189">
        <v>22.69</v>
      </c>
      <c r="H37" s="248">
        <v>140370247.71579996</v>
      </c>
      <c r="I37" s="249">
        <v>109894569</v>
      </c>
      <c r="J37" s="248">
        <v>74079</v>
      </c>
      <c r="K37" s="250">
        <v>5.2453243394455423E-2</v>
      </c>
      <c r="L37" s="251"/>
      <c r="M37" s="252">
        <v>1.28</v>
      </c>
      <c r="N37" s="194">
        <v>1.415</v>
      </c>
      <c r="O37" s="252">
        <v>1.1475</v>
      </c>
      <c r="P37" s="63"/>
      <c r="Q37" s="99">
        <v>6.7187499999999997E-2</v>
      </c>
      <c r="R37" s="253">
        <v>4.9330020000000002E-2</v>
      </c>
      <c r="S37" s="99">
        <v>8.9160240000000002E-2</v>
      </c>
      <c r="T37" s="253">
        <v>0.1010672</v>
      </c>
      <c r="U37" s="99">
        <v>4.913265E-2</v>
      </c>
    </row>
    <row r="38" spans="1:21">
      <c r="A38" s="85" t="s">
        <v>696</v>
      </c>
      <c r="B38" s="246" t="s">
        <v>674</v>
      </c>
      <c r="C38" s="125" t="s">
        <v>1459</v>
      </c>
      <c r="D38" s="88"/>
      <c r="E38" s="63"/>
      <c r="F38" s="247">
        <v>1225.4687210700001</v>
      </c>
      <c r="G38" s="189">
        <v>198.06</v>
      </c>
      <c r="H38" s="248">
        <v>109727505.64560001</v>
      </c>
      <c r="I38" s="249">
        <v>36876153</v>
      </c>
      <c r="J38" s="248">
        <v>88077</v>
      </c>
      <c r="K38" s="250">
        <v>8.9539213656790059E-2</v>
      </c>
      <c r="L38" s="251"/>
      <c r="M38" s="252">
        <v>2.97</v>
      </c>
      <c r="N38" s="194">
        <v>4.62</v>
      </c>
      <c r="O38" s="252">
        <v>2.16</v>
      </c>
      <c r="P38" s="63"/>
      <c r="Q38" s="99">
        <v>4.0404040404040401E-2</v>
      </c>
      <c r="R38" s="253">
        <v>-2.9411759999999999E-2</v>
      </c>
      <c r="S38" s="99">
        <v>-0.39371969999999995</v>
      </c>
      <c r="T38" s="253">
        <v>-0.1402168</v>
      </c>
      <c r="U38" s="99">
        <v>-8.866984E-2</v>
      </c>
    </row>
    <row r="39" spans="1:21">
      <c r="A39" s="85" t="s">
        <v>697</v>
      </c>
      <c r="B39" s="246" t="s">
        <v>668</v>
      </c>
      <c r="C39" s="125" t="s">
        <v>1460</v>
      </c>
      <c r="D39" s="88"/>
      <c r="E39" s="63"/>
      <c r="F39" s="247">
        <v>1801.51802688</v>
      </c>
      <c r="G39" s="189">
        <v>183.41</v>
      </c>
      <c r="H39" s="248">
        <v>158327427.79531482</v>
      </c>
      <c r="I39" s="249">
        <v>38499532</v>
      </c>
      <c r="J39" s="248">
        <v>109435</v>
      </c>
      <c r="K39" s="250">
        <v>8.7885563970468719E-2</v>
      </c>
      <c r="L39" s="251"/>
      <c r="M39" s="252">
        <v>4.42</v>
      </c>
      <c r="N39" s="194">
        <v>6.24</v>
      </c>
      <c r="O39" s="252">
        <v>3.64</v>
      </c>
      <c r="P39" s="63"/>
      <c r="Q39" s="99">
        <v>2.0814479638009049E-2</v>
      </c>
      <c r="R39" s="253">
        <v>0.15706810000000002</v>
      </c>
      <c r="S39" s="99">
        <v>-0.17736090000000002</v>
      </c>
      <c r="T39" s="253">
        <v>5.7740819999999998E-2</v>
      </c>
      <c r="U39" s="99">
        <v>-4.0825820000000006E-2</v>
      </c>
    </row>
    <row r="40" spans="1:21">
      <c r="A40" s="85" t="s">
        <v>698</v>
      </c>
      <c r="B40" s="246" t="s">
        <v>668</v>
      </c>
      <c r="C40" s="125" t="s">
        <v>1461</v>
      </c>
      <c r="D40" s="88"/>
      <c r="E40" s="63"/>
      <c r="F40" s="247">
        <v>189.25608112500001</v>
      </c>
      <c r="G40" s="189">
        <v>-18.32</v>
      </c>
      <c r="H40" s="248">
        <v>4640627.6124999989</v>
      </c>
      <c r="I40" s="249">
        <v>9908505</v>
      </c>
      <c r="J40" s="248">
        <v>1654</v>
      </c>
      <c r="K40" s="250">
        <v>2.4520361960971567E-2</v>
      </c>
      <c r="L40" s="251"/>
      <c r="M40" s="252">
        <v>0.46500000000000002</v>
      </c>
      <c r="N40" s="194">
        <v>0.71499999999999997</v>
      </c>
      <c r="O40" s="252">
        <v>0.44</v>
      </c>
      <c r="P40" s="63"/>
      <c r="Q40" s="99">
        <v>0.13978494623655913</v>
      </c>
      <c r="R40" s="253">
        <v>-7.7319590000000001E-3</v>
      </c>
      <c r="S40" s="99">
        <v>-0.16903580000000001</v>
      </c>
      <c r="T40" s="253">
        <v>-8.533977999999999E-2</v>
      </c>
      <c r="U40" s="99">
        <v>-6.7885520000000005E-2</v>
      </c>
    </row>
    <row r="41" spans="1:21" ht="14.25" customHeight="1">
      <c r="A41" s="85" t="s">
        <v>699</v>
      </c>
      <c r="B41" s="246" t="s">
        <v>668</v>
      </c>
      <c r="C41" s="125" t="s">
        <v>1462</v>
      </c>
      <c r="D41" s="88"/>
      <c r="E41" s="63"/>
      <c r="F41" s="247">
        <v>6786.8795732399994</v>
      </c>
      <c r="G41" s="189">
        <v>78.92</v>
      </c>
      <c r="H41" s="248">
        <v>640345767.46930015</v>
      </c>
      <c r="I41" s="249">
        <v>369921421</v>
      </c>
      <c r="J41" s="248">
        <v>158035</v>
      </c>
      <c r="K41" s="250">
        <v>9.4350542183497796E-2</v>
      </c>
      <c r="L41" s="251"/>
      <c r="M41" s="252">
        <v>1.72</v>
      </c>
      <c r="N41" s="194">
        <v>2.46</v>
      </c>
      <c r="O41" s="252">
        <v>1.6074999999999999</v>
      </c>
      <c r="P41" s="63"/>
      <c r="Q41" s="99">
        <v>5.5232558139534885E-2</v>
      </c>
      <c r="R41" s="253">
        <v>4.5429709999999998E-2</v>
      </c>
      <c r="S41" s="99">
        <v>-0.17859719999999998</v>
      </c>
      <c r="T41" s="253">
        <v>-4.1259370000000004E-2</v>
      </c>
      <c r="U41" s="99">
        <v>-5.7058200000000003E-2</v>
      </c>
    </row>
    <row r="42" spans="1:21" ht="14.25" customHeight="1">
      <c r="A42" s="85" t="s">
        <v>700</v>
      </c>
      <c r="B42" s="246" t="s">
        <v>670</v>
      </c>
      <c r="C42" s="125" t="s">
        <v>1463</v>
      </c>
      <c r="D42" s="88"/>
      <c r="E42" s="63"/>
      <c r="F42" s="247">
        <v>971.93139582000003</v>
      </c>
      <c r="G42" s="189">
        <v>-18.93</v>
      </c>
      <c r="H42" s="248">
        <v>37198249.327500015</v>
      </c>
      <c r="I42" s="249">
        <v>24327347</v>
      </c>
      <c r="J42" s="248">
        <v>9528</v>
      </c>
      <c r="K42" s="250">
        <v>3.8272505124825766E-2</v>
      </c>
      <c r="L42" s="251"/>
      <c r="M42" s="252">
        <v>1.54</v>
      </c>
      <c r="N42" s="194">
        <v>1.689324</v>
      </c>
      <c r="O42" s="252">
        <v>1.5</v>
      </c>
      <c r="P42" s="63"/>
      <c r="Q42" s="99">
        <v>7.4314494025974023E-2</v>
      </c>
      <c r="R42" s="253">
        <v>-1.551423E-2</v>
      </c>
      <c r="S42" s="99">
        <v>3.1198009999999998E-2</v>
      </c>
      <c r="T42" s="253">
        <v>9.8699980000000007E-2</v>
      </c>
      <c r="U42" s="99">
        <v>6.6595630000000003E-2</v>
      </c>
    </row>
    <row r="43" spans="1:21" ht="14.25" customHeight="1">
      <c r="A43" s="85" t="s">
        <v>701</v>
      </c>
      <c r="B43" s="246" t="s">
        <v>668</v>
      </c>
      <c r="C43" s="125" t="s">
        <v>1464</v>
      </c>
      <c r="D43" s="88"/>
      <c r="E43" s="63"/>
      <c r="F43" s="247">
        <v>202.931399115</v>
      </c>
      <c r="G43" s="189">
        <v>-32.57</v>
      </c>
      <c r="H43" s="248">
        <v>10848329.367500002</v>
      </c>
      <c r="I43" s="249">
        <v>24926775</v>
      </c>
      <c r="J43" s="248">
        <v>3310</v>
      </c>
      <c r="K43" s="250">
        <v>5.3458111533308449E-2</v>
      </c>
      <c r="L43" s="251"/>
      <c r="M43" s="252">
        <v>0.40500000000000003</v>
      </c>
      <c r="N43" s="194">
        <v>0.65</v>
      </c>
      <c r="O43" s="252">
        <v>0.39500000000000002</v>
      </c>
      <c r="P43" s="63"/>
      <c r="Q43" s="99">
        <v>0.11234567901234567</v>
      </c>
      <c r="R43" s="253">
        <v>-0.12188449999999999</v>
      </c>
      <c r="S43" s="99">
        <v>-0.2331616</v>
      </c>
      <c r="T43" s="253">
        <v>-8.9777389999999999E-2</v>
      </c>
      <c r="U43" s="99" t="s">
        <v>542</v>
      </c>
    </row>
    <row r="44" spans="1:21" ht="14.25" customHeight="1">
      <c r="A44" s="85" t="s">
        <v>702</v>
      </c>
      <c r="B44" s="246" t="s">
        <v>668</v>
      </c>
      <c r="C44" s="125" t="s">
        <v>1465</v>
      </c>
      <c r="D44" s="88"/>
      <c r="E44" s="63"/>
      <c r="F44" s="247">
        <v>767.75430802999995</v>
      </c>
      <c r="G44" s="189">
        <v>-23.38</v>
      </c>
      <c r="H44" s="248">
        <v>33326616.482300017</v>
      </c>
      <c r="I44" s="249">
        <v>16529033</v>
      </c>
      <c r="J44" s="248">
        <v>31820</v>
      </c>
      <c r="K44" s="250">
        <v>4.340791856683112E-2</v>
      </c>
      <c r="L44" s="251"/>
      <c r="M44" s="252">
        <v>1.97</v>
      </c>
      <c r="N44" s="194">
        <v>2.16</v>
      </c>
      <c r="O44" s="252">
        <v>1.7849999999999999</v>
      </c>
      <c r="P44" s="63"/>
      <c r="Q44" s="99">
        <v>5.954314720812183E-2</v>
      </c>
      <c r="R44" s="253">
        <v>6.8867619999999994E-3</v>
      </c>
      <c r="S44" s="99">
        <v>0.18692430000000002</v>
      </c>
      <c r="T44" s="253">
        <v>0.101965</v>
      </c>
      <c r="U44" s="99">
        <v>-2.0184700000000001E-3</v>
      </c>
    </row>
    <row r="45" spans="1:21" ht="14.25" customHeight="1">
      <c r="A45" s="85" t="s">
        <v>703</v>
      </c>
      <c r="B45" s="246" t="s">
        <v>668</v>
      </c>
      <c r="C45" s="125" t="s">
        <v>1466</v>
      </c>
      <c r="D45" s="88"/>
      <c r="E45" s="63"/>
      <c r="F45" s="247">
        <v>2676.5696102600004</v>
      </c>
      <c r="G45" s="189">
        <v>22.97</v>
      </c>
      <c r="H45" s="248">
        <v>275568536.49800038</v>
      </c>
      <c r="I45" s="249">
        <v>115720032</v>
      </c>
      <c r="J45" s="248">
        <v>88757</v>
      </c>
      <c r="K45" s="250">
        <v>0.10295586389446895</v>
      </c>
      <c r="L45" s="251"/>
      <c r="M45" s="252">
        <v>2.33</v>
      </c>
      <c r="N45" s="194">
        <v>2.5</v>
      </c>
      <c r="O45" s="252">
        <v>2.09</v>
      </c>
      <c r="P45" s="63"/>
      <c r="Q45" s="99">
        <v>6.0515021459227471E-2</v>
      </c>
      <c r="R45" s="253">
        <v>5.7483430000000002E-2</v>
      </c>
      <c r="S45" s="99">
        <v>0.12289770000000001</v>
      </c>
      <c r="T45" s="253">
        <v>7.1996209999999991E-2</v>
      </c>
      <c r="U45" s="99">
        <v>4.4191420000000002E-2</v>
      </c>
    </row>
    <row r="46" spans="1:21" ht="14.25" customHeight="1">
      <c r="A46" s="85" t="s">
        <v>704</v>
      </c>
      <c r="B46" s="246" t="s">
        <v>668</v>
      </c>
      <c r="C46" s="125" t="s">
        <v>1467</v>
      </c>
      <c r="D46" s="88"/>
      <c r="E46" s="63"/>
      <c r="F46" s="247">
        <v>20160.691571259998</v>
      </c>
      <c r="G46" s="189">
        <v>783.45</v>
      </c>
      <c r="H46" s="248">
        <v>1567681127.1606996</v>
      </c>
      <c r="I46" s="249">
        <v>412339252</v>
      </c>
      <c r="J46" s="248">
        <v>205347</v>
      </c>
      <c r="K46" s="250">
        <v>7.7759293207753932E-2</v>
      </c>
      <c r="L46" s="251"/>
      <c r="M46" s="252">
        <v>3.86</v>
      </c>
      <c r="N46" s="194">
        <v>4.2699999999999996</v>
      </c>
      <c r="O46" s="252">
        <v>3.2749999999999999</v>
      </c>
      <c r="P46" s="63"/>
      <c r="Q46" s="99">
        <v>4.5906735751295336E-2</v>
      </c>
      <c r="R46" s="253">
        <v>7.8328979999999996E-3</v>
      </c>
      <c r="S46" s="99">
        <v>0.13590820000000001</v>
      </c>
      <c r="T46" s="253">
        <v>0.19347989999999998</v>
      </c>
      <c r="U46" s="99">
        <v>0.13034010000000001</v>
      </c>
    </row>
    <row r="47" spans="1:21" ht="15" customHeight="1">
      <c r="A47" s="85" t="s">
        <v>705</v>
      </c>
      <c r="B47" s="246" t="s">
        <v>668</v>
      </c>
      <c r="C47" s="125" t="s">
        <v>1468</v>
      </c>
      <c r="D47" s="88"/>
      <c r="E47" s="63"/>
      <c r="F47" s="247">
        <v>9921.1080177599997</v>
      </c>
      <c r="G47" s="189">
        <v>72.95</v>
      </c>
      <c r="H47" s="248">
        <v>1507864800.8812001</v>
      </c>
      <c r="I47" s="249">
        <v>366787108</v>
      </c>
      <c r="J47" s="248">
        <v>303273</v>
      </c>
      <c r="K47" s="250">
        <v>0.15198552401424692</v>
      </c>
      <c r="L47" s="251"/>
      <c r="M47" s="252">
        <v>4.08</v>
      </c>
      <c r="N47" s="194">
        <v>6.75</v>
      </c>
      <c r="O47" s="252">
        <v>3.71</v>
      </c>
      <c r="P47" s="63"/>
      <c r="Q47" s="99">
        <v>6.1764705882352944E-2</v>
      </c>
      <c r="R47" s="253">
        <v>3.3781360000000003E-2</v>
      </c>
      <c r="S47" s="99">
        <v>-0.1969639</v>
      </c>
      <c r="T47" s="253">
        <v>5.8182200000000003E-2</v>
      </c>
      <c r="U47" s="99">
        <v>3.2019949999999998E-2</v>
      </c>
    </row>
    <row r="48" spans="1:21" ht="14.25" customHeight="1">
      <c r="A48" s="85" t="s">
        <v>706</v>
      </c>
      <c r="B48" s="246" t="s">
        <v>668</v>
      </c>
      <c r="C48" s="125" t="s">
        <v>1469</v>
      </c>
      <c r="D48" s="88"/>
      <c r="E48" s="63"/>
      <c r="F48" s="247">
        <v>89.635085189999998</v>
      </c>
      <c r="G48" s="189">
        <v>-2.19</v>
      </c>
      <c r="H48" s="248">
        <v>1198378.5024999997</v>
      </c>
      <c r="I48" s="249">
        <v>2847950</v>
      </c>
      <c r="J48" s="248">
        <v>339</v>
      </c>
      <c r="K48" s="250">
        <v>1.3369524890390744E-2</v>
      </c>
      <c r="L48" s="251"/>
      <c r="M48" s="252">
        <v>0.41</v>
      </c>
      <c r="N48" s="194">
        <v>0.47499999999999998</v>
      </c>
      <c r="O48" s="252">
        <v>0.38500000000000001</v>
      </c>
      <c r="P48" s="63"/>
      <c r="Q48" s="99">
        <v>7.3170731707317069E-2</v>
      </c>
      <c r="R48" s="253">
        <v>-2.9069769999999998E-2</v>
      </c>
      <c r="S48" s="99">
        <v>0.11654070000000001</v>
      </c>
      <c r="T48" s="253">
        <v>-5.3023000000000001E-2</v>
      </c>
      <c r="U48" s="99">
        <v>-6.7186410000000002E-2</v>
      </c>
    </row>
    <row r="49" spans="1:21" ht="14.25" customHeight="1">
      <c r="A49" s="85" t="s">
        <v>707</v>
      </c>
      <c r="B49" s="246" t="s">
        <v>668</v>
      </c>
      <c r="C49" s="125" t="s">
        <v>1470</v>
      </c>
      <c r="D49" s="88"/>
      <c r="E49" s="63"/>
      <c r="F49" s="247">
        <v>11972.06756886</v>
      </c>
      <c r="G49" s="189">
        <v>324.82</v>
      </c>
      <c r="H49" s="248">
        <v>706143955.28700018</v>
      </c>
      <c r="I49" s="249">
        <v>277188505</v>
      </c>
      <c r="J49" s="248">
        <v>138285</v>
      </c>
      <c r="K49" s="250">
        <v>5.8982623613294587E-2</v>
      </c>
      <c r="L49" s="251"/>
      <c r="M49" s="252">
        <v>2.58</v>
      </c>
      <c r="N49" s="194">
        <v>2.6850000000000001</v>
      </c>
      <c r="O49" s="252">
        <v>2.2200000000000002</v>
      </c>
      <c r="P49" s="63"/>
      <c r="Q49" s="99">
        <v>4.7480620155038761E-2</v>
      </c>
      <c r="R49" s="253">
        <v>1.9762850000000002E-2</v>
      </c>
      <c r="S49" s="99">
        <v>9.5765299999999998E-2</v>
      </c>
      <c r="T49" s="253">
        <v>0.18159819999999999</v>
      </c>
      <c r="U49" s="99">
        <v>0.1640712</v>
      </c>
    </row>
    <row r="50" spans="1:21" ht="14.25" customHeight="1">
      <c r="A50" s="85" t="s">
        <v>708</v>
      </c>
      <c r="B50" s="246" t="s">
        <v>668</v>
      </c>
      <c r="C50" s="125" t="s">
        <v>1471</v>
      </c>
      <c r="D50" s="88"/>
      <c r="E50" s="63"/>
      <c r="F50" s="247">
        <v>83.23612722</v>
      </c>
      <c r="G50" s="189">
        <v>-23.52</v>
      </c>
      <c r="H50" s="248">
        <v>206774.245</v>
      </c>
      <c r="I50" s="249">
        <v>380873</v>
      </c>
      <c r="J50" s="248">
        <v>89</v>
      </c>
      <c r="K50" s="250">
        <v>2.4841886799163359E-3</v>
      </c>
      <c r="L50" s="251"/>
      <c r="M50" s="252">
        <v>0.51500000000000001</v>
      </c>
      <c r="N50" s="194">
        <v>0.70499999999999996</v>
      </c>
      <c r="O50" s="252">
        <v>0.45</v>
      </c>
      <c r="P50" s="63"/>
      <c r="Q50" s="99">
        <v>5.0485436893203887E-2</v>
      </c>
      <c r="R50" s="253">
        <v>-0.18577079999999999</v>
      </c>
      <c r="S50" s="99">
        <v>-0.10153959999999999</v>
      </c>
      <c r="T50" s="253">
        <v>-0.20419679999999998</v>
      </c>
      <c r="U50" s="99">
        <v>-0.15649299999999999</v>
      </c>
    </row>
    <row r="51" spans="1:21" ht="14.25" customHeight="1">
      <c r="A51" s="85" t="s">
        <v>709</v>
      </c>
      <c r="B51" s="246" t="s">
        <v>668</v>
      </c>
      <c r="C51" s="125" t="s">
        <v>1472</v>
      </c>
      <c r="D51" s="88"/>
      <c r="E51" s="63"/>
      <c r="F51" s="247">
        <v>1586.96871921</v>
      </c>
      <c r="G51" s="189">
        <v>-26.12</v>
      </c>
      <c r="H51" s="248">
        <v>105728946.78351401</v>
      </c>
      <c r="I51" s="249">
        <v>43300231</v>
      </c>
      <c r="J51" s="248">
        <v>83985</v>
      </c>
      <c r="K51" s="250">
        <v>6.6623207819840546E-2</v>
      </c>
      <c r="L51" s="251"/>
      <c r="M51" s="252">
        <v>2.4300000000000002</v>
      </c>
      <c r="N51" s="194">
        <v>2.82</v>
      </c>
      <c r="O51" s="252">
        <v>2.29</v>
      </c>
      <c r="P51" s="63"/>
      <c r="Q51" s="99">
        <v>6.9547325102880642E-2</v>
      </c>
      <c r="R51" s="253">
        <v>3.864778E-2</v>
      </c>
      <c r="S51" s="99">
        <v>5.5587839999999999E-2</v>
      </c>
      <c r="T51" s="253">
        <v>4.7001039999999994E-2</v>
      </c>
      <c r="U51" s="99">
        <v>5.1764700000000004E-2</v>
      </c>
    </row>
    <row r="52" spans="1:21" s="254" customFormat="1">
      <c r="A52" s="239" t="s">
        <v>395</v>
      </c>
      <c r="C52" s="240"/>
      <c r="D52" s="240"/>
      <c r="E52" s="63"/>
      <c r="F52" s="255"/>
      <c r="G52" s="255"/>
      <c r="H52" s="256"/>
      <c r="I52" s="256"/>
      <c r="J52" s="256"/>
      <c r="K52" s="257"/>
      <c r="L52" s="258"/>
      <c r="M52" s="259"/>
      <c r="N52" s="259"/>
      <c r="O52" s="259"/>
      <c r="P52" s="63"/>
      <c r="Q52" s="260"/>
      <c r="R52" s="260"/>
      <c r="S52" s="260"/>
      <c r="T52" s="260"/>
      <c r="U52" s="260"/>
    </row>
    <row r="53" spans="1:21" s="105" customFormat="1">
      <c r="A53" s="85" t="s">
        <v>710</v>
      </c>
      <c r="B53" s="246" t="s">
        <v>668</v>
      </c>
      <c r="C53" s="125" t="s">
        <v>1473</v>
      </c>
      <c r="D53" s="88"/>
      <c r="E53" s="63"/>
      <c r="F53" s="261">
        <v>106.709949485</v>
      </c>
      <c r="G53" s="189">
        <v>-18.59</v>
      </c>
      <c r="H53" s="248">
        <v>1669032.4874999996</v>
      </c>
      <c r="I53" s="249">
        <v>11192000</v>
      </c>
      <c r="J53" s="248">
        <v>768</v>
      </c>
      <c r="K53" s="250">
        <v>1.5640832889107611E-2</v>
      </c>
      <c r="L53" s="251"/>
      <c r="M53" s="252">
        <v>0.15</v>
      </c>
      <c r="N53" s="194">
        <v>0.16960433750000001</v>
      </c>
      <c r="O53" s="252">
        <v>0.13816249999999999</v>
      </c>
      <c r="P53" s="63"/>
      <c r="Q53" s="99">
        <v>0</v>
      </c>
      <c r="R53" s="253">
        <v>-3.2258059999999998E-2</v>
      </c>
      <c r="S53" s="99">
        <v>-4.4841270000000003E-2</v>
      </c>
      <c r="T53" s="253">
        <v>0.118216</v>
      </c>
      <c r="U53" s="99">
        <v>9.5970139999999995E-2</v>
      </c>
    </row>
    <row r="54" spans="1:21" s="225" customFormat="1">
      <c r="A54" s="239" t="s">
        <v>539</v>
      </c>
      <c r="B54" s="240"/>
      <c r="C54" s="240"/>
      <c r="D54" s="240"/>
      <c r="E54" s="63"/>
      <c r="F54" s="255"/>
      <c r="G54" s="255"/>
      <c r="H54" s="256"/>
      <c r="I54" s="256"/>
      <c r="J54" s="256"/>
      <c r="K54" s="257"/>
      <c r="L54" s="258"/>
      <c r="M54" s="256"/>
      <c r="N54" s="256"/>
      <c r="O54" s="257"/>
      <c r="P54" s="63"/>
      <c r="Q54" s="260"/>
      <c r="R54" s="240"/>
      <c r="S54" s="240"/>
      <c r="T54" s="240"/>
      <c r="U54" s="240"/>
    </row>
    <row r="55" spans="1:21">
      <c r="A55" s="85" t="s">
        <v>540</v>
      </c>
      <c r="B55" s="246" t="s">
        <v>541</v>
      </c>
      <c r="C55" s="125" t="s">
        <v>1240</v>
      </c>
      <c r="D55" s="88"/>
      <c r="E55" s="63"/>
      <c r="F55" s="261" t="s">
        <v>542</v>
      </c>
      <c r="G55" s="188" t="s">
        <v>542</v>
      </c>
      <c r="H55" s="248">
        <v>0</v>
      </c>
      <c r="I55" s="249">
        <v>0</v>
      </c>
      <c r="J55" s="248">
        <v>0</v>
      </c>
      <c r="K55" s="250" t="s">
        <v>542</v>
      </c>
      <c r="L55" s="251"/>
      <c r="M55" s="252">
        <v>120530.55214214018</v>
      </c>
      <c r="N55" s="194">
        <v>124879.54736709266</v>
      </c>
      <c r="O55" s="252">
        <v>113530.65970252859</v>
      </c>
      <c r="P55" s="63"/>
      <c r="Q55" s="262" t="s">
        <v>542</v>
      </c>
      <c r="R55" s="253">
        <v>6.7294843177793228E-3</v>
      </c>
      <c r="S55" s="262">
        <v>6.1076055864231218E-2</v>
      </c>
      <c r="T55" s="253">
        <v>0.10624366306921584</v>
      </c>
      <c r="U55" s="262">
        <v>7.7642474781569826E-2</v>
      </c>
    </row>
    <row r="56" spans="1:21">
      <c r="A56" s="85" t="s">
        <v>543</v>
      </c>
      <c r="B56" s="246" t="s">
        <v>541</v>
      </c>
      <c r="C56" s="125" t="s">
        <v>1241</v>
      </c>
      <c r="D56" s="88"/>
      <c r="E56" s="63"/>
      <c r="F56" s="261" t="s">
        <v>542</v>
      </c>
      <c r="G56" s="188" t="s">
        <v>542</v>
      </c>
      <c r="H56" s="248">
        <v>0</v>
      </c>
      <c r="I56" s="249">
        <v>0</v>
      </c>
      <c r="J56" s="248">
        <v>0</v>
      </c>
      <c r="K56" s="250" t="s">
        <v>542</v>
      </c>
      <c r="L56" s="251"/>
      <c r="M56" s="252">
        <v>12076.000785243217</v>
      </c>
      <c r="N56" s="194">
        <v>13901.023556900154</v>
      </c>
      <c r="O56" s="252">
        <v>11116.949038501019</v>
      </c>
      <c r="P56" s="63"/>
      <c r="Q56" s="262" t="s">
        <v>542</v>
      </c>
      <c r="R56" s="253">
        <v>-1.9993794328784939E-2</v>
      </c>
      <c r="S56" s="262">
        <v>8.106658874236676E-2</v>
      </c>
      <c r="T56" s="253">
        <v>9.8890011920202081E-2</v>
      </c>
      <c r="U56" s="262">
        <v>2.9799551570994787E-2</v>
      </c>
    </row>
    <row r="57" spans="1:21">
      <c r="A57" s="85" t="s">
        <v>544</v>
      </c>
      <c r="B57" s="246" t="s">
        <v>541</v>
      </c>
      <c r="C57" s="125" t="s">
        <v>1242</v>
      </c>
      <c r="D57" s="88"/>
      <c r="E57" s="63"/>
      <c r="F57" s="261" t="s">
        <v>542</v>
      </c>
      <c r="G57" s="188" t="s">
        <v>542</v>
      </c>
      <c r="H57" s="248">
        <v>0</v>
      </c>
      <c r="I57" s="249">
        <v>0</v>
      </c>
      <c r="J57" s="248">
        <v>0</v>
      </c>
      <c r="K57" s="250" t="s">
        <v>542</v>
      </c>
      <c r="L57" s="251"/>
      <c r="M57" s="252">
        <v>80081.933963390155</v>
      </c>
      <c r="N57" s="194">
        <v>89518.724769186287</v>
      </c>
      <c r="O57" s="252">
        <v>69874.964272129946</v>
      </c>
      <c r="P57" s="63"/>
      <c r="Q57" s="262" t="s">
        <v>542</v>
      </c>
      <c r="R57" s="253">
        <v>1.7296397047045699E-2</v>
      </c>
      <c r="S57" s="262">
        <v>-2.23867355355475E-2</v>
      </c>
      <c r="T57" s="253">
        <v>0.11569616319939557</v>
      </c>
      <c r="U57" s="262">
        <v>5.6668108719060362E-2</v>
      </c>
    </row>
    <row r="58" spans="1:21">
      <c r="A58" s="85" t="s">
        <v>545</v>
      </c>
      <c r="B58" s="246" t="s">
        <v>541</v>
      </c>
      <c r="C58" s="125" t="s">
        <v>1243</v>
      </c>
      <c r="D58" s="88"/>
      <c r="E58" s="63"/>
      <c r="F58" s="261" t="s">
        <v>542</v>
      </c>
      <c r="G58" s="188" t="s">
        <v>542</v>
      </c>
      <c r="H58" s="248">
        <v>0</v>
      </c>
      <c r="I58" s="249">
        <v>0</v>
      </c>
      <c r="J58" s="248">
        <v>0</v>
      </c>
      <c r="K58" s="250" t="s">
        <v>542</v>
      </c>
      <c r="L58" s="251"/>
      <c r="M58" s="252">
        <v>920.12430291880798</v>
      </c>
      <c r="N58" s="194">
        <v>936.26025054240586</v>
      </c>
      <c r="O58" s="252">
        <v>809.13205196016372</v>
      </c>
      <c r="P58" s="63"/>
      <c r="Q58" s="262" t="s">
        <v>542</v>
      </c>
      <c r="R58" s="253">
        <v>1.5528899790729359E-2</v>
      </c>
      <c r="S58" s="262">
        <v>0.14076337819722598</v>
      </c>
      <c r="T58" s="253">
        <v>0.11918847792669895</v>
      </c>
      <c r="U58" s="262">
        <v>0.15934491305904186</v>
      </c>
    </row>
    <row r="59" spans="1:21">
      <c r="A59" s="85" t="s">
        <v>546</v>
      </c>
      <c r="B59" s="246" t="s">
        <v>541</v>
      </c>
      <c r="C59" s="125" t="s">
        <v>1244</v>
      </c>
      <c r="D59" s="88"/>
      <c r="E59" s="63"/>
      <c r="F59" s="261" t="s">
        <v>542</v>
      </c>
      <c r="G59" s="188" t="s">
        <v>542</v>
      </c>
      <c r="H59" s="248">
        <v>0</v>
      </c>
      <c r="I59" s="249">
        <v>0</v>
      </c>
      <c r="J59" s="248">
        <v>0</v>
      </c>
      <c r="K59" s="250" t="s">
        <v>542</v>
      </c>
      <c r="L59" s="251"/>
      <c r="M59" s="252">
        <v>169.84172000000001</v>
      </c>
      <c r="N59" s="194">
        <v>0</v>
      </c>
      <c r="O59" s="252">
        <v>0</v>
      </c>
      <c r="P59" s="63"/>
      <c r="Q59" s="262" t="s">
        <v>542</v>
      </c>
      <c r="R59" s="253" t="s">
        <v>542</v>
      </c>
      <c r="S59" s="262" t="s">
        <v>542</v>
      </c>
      <c r="T59" s="253">
        <v>-0.51371826075576676</v>
      </c>
      <c r="U59" s="262">
        <v>0</v>
      </c>
    </row>
    <row r="60" spans="1:21">
      <c r="A60" s="85" t="s">
        <v>547</v>
      </c>
      <c r="B60" s="246" t="s">
        <v>541</v>
      </c>
      <c r="C60" s="125" t="s">
        <v>1245</v>
      </c>
      <c r="D60" s="88"/>
      <c r="E60" s="63"/>
      <c r="F60" s="261" t="s">
        <v>542</v>
      </c>
      <c r="G60" s="188" t="s">
        <v>542</v>
      </c>
      <c r="H60" s="248">
        <v>0</v>
      </c>
      <c r="I60" s="249">
        <v>0</v>
      </c>
      <c r="J60" s="248">
        <v>0</v>
      </c>
      <c r="K60" s="250" t="s">
        <v>542</v>
      </c>
      <c r="L60" s="251"/>
      <c r="M60" s="252">
        <v>3564</v>
      </c>
      <c r="N60" s="194">
        <v>0</v>
      </c>
      <c r="O60" s="252">
        <v>0</v>
      </c>
      <c r="P60" s="63"/>
      <c r="Q60" s="262" t="s">
        <v>542</v>
      </c>
      <c r="R60" s="253" t="s">
        <v>542</v>
      </c>
      <c r="S60" s="262" t="s">
        <v>542</v>
      </c>
      <c r="T60" s="253">
        <v>0.10381749667139073</v>
      </c>
      <c r="U60" s="262">
        <v>0.83786427885037895</v>
      </c>
    </row>
    <row r="61" spans="1:21" ht="11.25" customHeight="1">
      <c r="A61" s="140"/>
      <c r="C61" s="140"/>
      <c r="D61" s="140"/>
      <c r="E61" s="63"/>
      <c r="F61" s="133"/>
      <c r="G61" s="133"/>
    </row>
    <row r="62" spans="1:21" ht="19.5" customHeight="1">
      <c r="A62" s="263" t="s">
        <v>711</v>
      </c>
      <c r="B62" s="263"/>
      <c r="C62" s="263"/>
      <c r="D62" s="263"/>
      <c r="E62" s="263"/>
      <c r="F62" s="263"/>
      <c r="G62" s="263"/>
      <c r="H62" s="263"/>
      <c r="I62" s="263"/>
      <c r="J62" s="263"/>
      <c r="K62" s="263"/>
      <c r="L62" s="263"/>
      <c r="M62" s="263"/>
      <c r="N62" s="263"/>
      <c r="O62" s="263"/>
      <c r="P62" s="263"/>
      <c r="Q62" s="263"/>
      <c r="R62" s="263"/>
      <c r="S62" s="263"/>
      <c r="T62" s="263"/>
      <c r="U62" s="263"/>
    </row>
    <row r="63" spans="1:21" ht="11.25" customHeight="1">
      <c r="A63" s="263"/>
      <c r="B63" s="263"/>
      <c r="C63" s="263"/>
      <c r="D63" s="263"/>
      <c r="E63" s="263"/>
      <c r="F63" s="263"/>
      <c r="G63" s="263"/>
      <c r="H63" s="263"/>
      <c r="I63" s="263"/>
      <c r="J63" s="263"/>
      <c r="K63" s="263"/>
      <c r="L63" s="263"/>
      <c r="M63" s="263"/>
      <c r="N63" s="263"/>
      <c r="O63" s="263"/>
      <c r="P63" s="263"/>
      <c r="Q63" s="263"/>
      <c r="R63" s="263"/>
      <c r="S63" s="263"/>
      <c r="T63" s="263"/>
      <c r="U63" s="263"/>
    </row>
    <row r="64" spans="1:21">
      <c r="A64" s="146" t="s">
        <v>1474</v>
      </c>
      <c r="C64" s="214"/>
      <c r="D64" s="215"/>
      <c r="E64" s="215"/>
    </row>
    <row r="65" spans="1:1" ht="11.25" customHeight="1">
      <c r="A65" s="140"/>
    </row>
    <row r="67" spans="1:1" ht="17.5">
      <c r="A67" s="264" t="s">
        <v>554</v>
      </c>
    </row>
    <row r="107" spans="1:13">
      <c r="A107" s="133"/>
      <c r="B107" s="133"/>
      <c r="C107" s="133"/>
      <c r="D107" s="219"/>
      <c r="E107" s="219"/>
      <c r="F107" s="133"/>
      <c r="G107" s="133"/>
      <c r="H107" s="133"/>
      <c r="I107" s="133"/>
      <c r="J107" s="133"/>
      <c r="K107" s="133"/>
      <c r="L107" s="265"/>
      <c r="M107" s="133"/>
    </row>
    <row r="108" spans="1:13">
      <c r="A108" s="133"/>
      <c r="B108" s="133"/>
      <c r="C108" s="133"/>
      <c r="D108" s="219"/>
      <c r="E108" s="219"/>
      <c r="F108" s="133"/>
      <c r="G108" s="133"/>
      <c r="H108" s="133"/>
      <c r="I108" s="133"/>
      <c r="J108" s="133"/>
      <c r="K108" s="133"/>
      <c r="L108" s="265"/>
      <c r="M108" s="133"/>
    </row>
    <row r="109" spans="1:13">
      <c r="A109" s="133"/>
      <c r="B109" s="140"/>
      <c r="C109" s="140"/>
      <c r="D109" s="160"/>
      <c r="E109" s="160"/>
      <c r="F109" s="133"/>
      <c r="G109" s="133"/>
      <c r="H109" s="133"/>
      <c r="I109" s="133"/>
      <c r="J109" s="133"/>
      <c r="K109" s="133"/>
      <c r="L109" s="265"/>
      <c r="M109" s="133"/>
    </row>
    <row r="110" spans="1:13">
      <c r="A110" s="140"/>
      <c r="B110" s="140"/>
      <c r="C110" s="140"/>
      <c r="D110" s="160"/>
      <c r="E110" s="160"/>
      <c r="F110" s="133"/>
      <c r="G110" s="133"/>
      <c r="H110" s="133"/>
      <c r="I110" s="133"/>
      <c r="J110" s="133"/>
      <c r="K110" s="133"/>
      <c r="L110" s="265"/>
      <c r="M110" s="133"/>
    </row>
    <row r="111" spans="1:13">
      <c r="A111" s="214"/>
      <c r="B111" s="214"/>
      <c r="C111" s="214"/>
      <c r="D111" s="215"/>
      <c r="E111" s="215"/>
    </row>
    <row r="112" spans="1:13">
      <c r="A112" s="214"/>
      <c r="B112" s="214"/>
      <c r="C112" s="214"/>
      <c r="D112" s="215"/>
      <c r="E112" s="215"/>
    </row>
    <row r="113" spans="1:5">
      <c r="A113" s="214"/>
      <c r="B113" s="214"/>
      <c r="C113" s="214"/>
      <c r="D113" s="215"/>
      <c r="E113" s="215"/>
    </row>
    <row r="114" spans="1:5">
      <c r="A114" s="214"/>
      <c r="B114" s="215"/>
      <c r="C114" s="214"/>
      <c r="D114" s="215"/>
      <c r="E114" s="215"/>
    </row>
    <row r="115" spans="1:5">
      <c r="A115" s="215"/>
      <c r="B115" s="215"/>
      <c r="C115" s="214"/>
      <c r="D115" s="215"/>
      <c r="E115" s="215"/>
    </row>
    <row r="116" spans="1:5">
      <c r="A116" s="215"/>
      <c r="B116" s="214"/>
      <c r="C116" s="222"/>
      <c r="D116" s="223"/>
      <c r="E116" s="223"/>
    </row>
    <row r="117" spans="1:5">
      <c r="A117" s="214"/>
      <c r="B117" s="214"/>
      <c r="C117" s="214"/>
      <c r="D117" s="215"/>
      <c r="E117" s="215"/>
    </row>
    <row r="118" spans="1:5">
      <c r="A118" s="214"/>
      <c r="B118" s="214"/>
      <c r="C118" s="214"/>
      <c r="D118" s="215"/>
      <c r="E118" s="215"/>
    </row>
    <row r="119" spans="1:5" ht="13.5" customHeight="1">
      <c r="A119" s="214"/>
      <c r="B119" s="214"/>
      <c r="C119" s="214"/>
      <c r="D119" s="215"/>
      <c r="E119" s="215"/>
    </row>
    <row r="120" spans="1:5">
      <c r="A120" s="214"/>
      <c r="B120" s="214"/>
      <c r="C120" s="214"/>
      <c r="D120" s="215"/>
      <c r="E120" s="215"/>
    </row>
    <row r="121" spans="1:5">
      <c r="A121" s="214"/>
      <c r="B121" s="214"/>
      <c r="C121" s="214"/>
      <c r="D121" s="215"/>
      <c r="E121" s="215"/>
    </row>
    <row r="122" spans="1:5">
      <c r="A122" s="214"/>
      <c r="B122" s="215"/>
      <c r="C122" s="214"/>
      <c r="D122" s="215"/>
      <c r="E122" s="215"/>
    </row>
    <row r="123" spans="1:5">
      <c r="A123" s="215"/>
      <c r="B123" s="215"/>
      <c r="C123" s="214"/>
      <c r="D123" s="215"/>
      <c r="E123" s="215"/>
    </row>
    <row r="124" spans="1:5">
      <c r="A124" s="215"/>
      <c r="B124" s="214"/>
      <c r="C124" s="214"/>
      <c r="D124" s="215"/>
      <c r="E124" s="215"/>
    </row>
    <row r="125" spans="1:5">
      <c r="A125" s="214"/>
      <c r="B125" s="214"/>
      <c r="C125" s="214"/>
      <c r="D125" s="215"/>
      <c r="E125" s="215"/>
    </row>
    <row r="126" spans="1:5">
      <c r="A126" s="214"/>
      <c r="B126" s="214"/>
      <c r="C126" s="214"/>
      <c r="D126" s="215"/>
      <c r="E126" s="215"/>
    </row>
    <row r="127" spans="1:5">
      <c r="A127" s="214"/>
      <c r="B127" s="214"/>
      <c r="C127" s="214"/>
      <c r="D127" s="215"/>
      <c r="E127" s="215"/>
    </row>
    <row r="128" spans="1:5">
      <c r="A128" s="214"/>
      <c r="B128" s="214"/>
      <c r="C128" s="214"/>
      <c r="D128" s="215"/>
      <c r="E128" s="215"/>
    </row>
    <row r="129" spans="1:5">
      <c r="A129" s="214"/>
      <c r="B129" s="214"/>
      <c r="C129" s="214"/>
      <c r="D129" s="215"/>
      <c r="E129" s="215"/>
    </row>
    <row r="130" spans="1:5">
      <c r="A130" s="214"/>
      <c r="B130" s="215"/>
      <c r="C130" s="214"/>
      <c r="D130" s="215"/>
      <c r="E130" s="215"/>
    </row>
    <row r="131" spans="1:5">
      <c r="A131" s="215"/>
      <c r="B131" s="215"/>
      <c r="C131" s="214"/>
      <c r="D131" s="215"/>
      <c r="E131" s="215"/>
    </row>
    <row r="132" spans="1:5">
      <c r="A132" s="215"/>
      <c r="B132" s="214"/>
      <c r="C132" s="214"/>
      <c r="D132" s="215"/>
      <c r="E132" s="215"/>
    </row>
    <row r="133" spans="1:5">
      <c r="A133" s="214"/>
      <c r="B133" s="214"/>
      <c r="C133" s="214"/>
      <c r="D133" s="215"/>
      <c r="E133" s="215"/>
    </row>
    <row r="134" spans="1:5">
      <c r="A134" s="214"/>
      <c r="B134" s="214"/>
      <c r="C134" s="214"/>
      <c r="D134" s="215"/>
      <c r="E134" s="215"/>
    </row>
    <row r="135" spans="1:5">
      <c r="A135" s="214"/>
      <c r="B135" s="214"/>
      <c r="C135" s="214"/>
      <c r="D135" s="215"/>
      <c r="E135" s="215"/>
    </row>
    <row r="136" spans="1:5">
      <c r="A136" s="214"/>
      <c r="B136" s="214"/>
      <c r="C136" s="214"/>
      <c r="D136" s="215"/>
      <c r="E136" s="215"/>
    </row>
    <row r="137" spans="1:5">
      <c r="A137" s="214"/>
      <c r="B137" s="214"/>
      <c r="C137" s="214"/>
      <c r="D137" s="215"/>
      <c r="E137" s="215"/>
    </row>
    <row r="138" spans="1:5">
      <c r="A138" s="214"/>
      <c r="B138" s="215"/>
      <c r="C138" s="214"/>
      <c r="D138" s="215"/>
      <c r="E138" s="215"/>
    </row>
    <row r="139" spans="1:5">
      <c r="A139" s="215"/>
      <c r="B139" s="215"/>
      <c r="C139" s="214"/>
      <c r="D139" s="215"/>
      <c r="E139" s="215"/>
    </row>
    <row r="140" spans="1:5">
      <c r="A140" s="215"/>
      <c r="B140" s="214"/>
      <c r="C140" s="214"/>
      <c r="D140" s="215"/>
      <c r="E140" s="215"/>
    </row>
    <row r="141" spans="1:5">
      <c r="A141" s="214"/>
      <c r="B141" s="214"/>
      <c r="C141" s="214"/>
      <c r="D141" s="215"/>
      <c r="E141" s="215"/>
    </row>
    <row r="142" spans="1:5">
      <c r="A142" s="214"/>
      <c r="B142" s="214"/>
      <c r="C142" s="214"/>
      <c r="D142" s="215"/>
      <c r="E142" s="215"/>
    </row>
    <row r="143" spans="1:5">
      <c r="A143" s="214"/>
      <c r="B143" s="214"/>
      <c r="C143" s="214"/>
      <c r="D143" s="215"/>
      <c r="E143" s="215"/>
    </row>
    <row r="144" spans="1:5">
      <c r="A144" s="214"/>
      <c r="B144" s="214"/>
      <c r="C144" s="214"/>
      <c r="D144" s="215"/>
      <c r="E144" s="215"/>
    </row>
    <row r="145" spans="1:5">
      <c r="A145" s="214"/>
      <c r="B145" s="214"/>
      <c r="C145" s="214"/>
      <c r="D145" s="215"/>
      <c r="E145" s="215"/>
    </row>
    <row r="146" spans="1:5">
      <c r="A146" s="214"/>
      <c r="B146" s="215"/>
      <c r="C146" s="214"/>
      <c r="D146" s="215"/>
      <c r="E146" s="215"/>
    </row>
    <row r="147" spans="1:5">
      <c r="A147" s="215"/>
      <c r="B147" s="215"/>
      <c r="C147" s="214"/>
      <c r="D147" s="215"/>
      <c r="E147" s="215"/>
    </row>
    <row r="148" spans="1:5">
      <c r="A148" s="215"/>
      <c r="B148" s="214"/>
      <c r="C148" s="214"/>
      <c r="D148" s="215"/>
      <c r="E148" s="215"/>
    </row>
    <row r="149" spans="1:5">
      <c r="A149" s="214"/>
      <c r="B149" s="214"/>
      <c r="C149" s="214"/>
      <c r="D149" s="215"/>
      <c r="E149" s="215"/>
    </row>
    <row r="150" spans="1:5">
      <c r="A150" s="214"/>
      <c r="B150" s="214"/>
      <c r="C150" s="214"/>
      <c r="D150" s="215"/>
      <c r="E150" s="215"/>
    </row>
    <row r="151" spans="1:5">
      <c r="A151" s="214"/>
      <c r="B151" s="214"/>
      <c r="C151" s="214"/>
      <c r="D151" s="215"/>
      <c r="E151" s="215"/>
    </row>
    <row r="152" spans="1:5">
      <c r="A152" s="214"/>
      <c r="B152" s="214"/>
      <c r="C152" s="214"/>
      <c r="D152" s="215"/>
      <c r="E152" s="215"/>
    </row>
    <row r="153" spans="1:5">
      <c r="A153" s="214"/>
      <c r="C153" s="214"/>
      <c r="D153" s="215"/>
      <c r="E153" s="215"/>
    </row>
    <row r="154" spans="1:5">
      <c r="C154" s="214"/>
      <c r="D154" s="215"/>
      <c r="E154" s="215"/>
    </row>
    <row r="155" spans="1:5">
      <c r="C155" s="214"/>
      <c r="D155" s="215"/>
      <c r="E155" s="215"/>
    </row>
    <row r="156" spans="1:5">
      <c r="C156" s="214"/>
      <c r="D156" s="215"/>
      <c r="E156" s="215"/>
    </row>
  </sheetData>
  <mergeCells count="2">
    <mergeCell ref="C11:D11"/>
    <mergeCell ref="A62:U63"/>
  </mergeCells>
  <printOptions horizontalCentered="1"/>
  <pageMargins left="0" right="0" top="0" bottom="0" header="0.15748031496062992" footer="3.937007874015748E-2"/>
  <pageSetup paperSize="9" scale="62" fitToHeight="3" pageOrder="overThenDown" orientation="landscape" r:id="rId1"/>
  <headerFooter alignWithMargins="0"/>
  <rowBreaks count="1" manualBreakCount="1">
    <brk id="38"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5F97-B2B4-413D-AFE8-111CF307D6B8}">
  <sheetPr>
    <tabColor rgb="FF99CCFF"/>
    <pageSetUpPr fitToPage="1"/>
  </sheetPr>
  <dimension ref="A1:Y118"/>
  <sheetViews>
    <sheetView tabSelected="1" view="pageBreakPreview" zoomScale="130" zoomScaleNormal="100" zoomScaleSheetLayoutView="130" workbookViewId="0">
      <selection activeCell="W20" sqref="W20"/>
    </sheetView>
  </sheetViews>
  <sheetFormatPr defaultColWidth="9.75" defaultRowHeight="14"/>
  <cols>
    <col min="1" max="1" width="9.75" style="14" customWidth="1"/>
    <col min="2" max="2" width="5.9140625" style="14" customWidth="1"/>
    <col min="3" max="3" width="11.9140625" style="14" customWidth="1"/>
    <col min="4" max="4" width="33.33203125" style="293" customWidth="1"/>
    <col min="5" max="5" width="0.5" style="293" customWidth="1"/>
    <col min="6" max="6" width="10.1640625" style="14" customWidth="1"/>
    <col min="7" max="7" width="8.75" style="14" customWidth="1"/>
    <col min="8" max="8" width="12.58203125" style="14" customWidth="1"/>
    <col min="9" max="9" width="11.5" style="14" customWidth="1"/>
    <col min="10" max="11" width="9.25" style="14" customWidth="1"/>
    <col min="12" max="12" width="0.58203125" style="14" customWidth="1"/>
    <col min="13" max="13" width="12.58203125" style="14" customWidth="1"/>
    <col min="14" max="14" width="11.9140625" style="14" customWidth="1"/>
    <col min="15" max="15" width="9.83203125" style="14" customWidth="1"/>
    <col min="16" max="16" width="0.5" style="14" customWidth="1"/>
    <col min="17" max="17" width="10.9140625" style="14" customWidth="1"/>
    <col min="18" max="21" width="9.83203125" style="14" customWidth="1"/>
    <col min="22" max="16384" width="9.75" style="14"/>
  </cols>
  <sheetData>
    <row r="1" spans="1:25" s="3" customFormat="1">
      <c r="A1" s="266"/>
      <c r="B1" s="266"/>
      <c r="C1" s="266"/>
      <c r="D1" s="267"/>
      <c r="E1" s="266"/>
      <c r="F1" s="266"/>
      <c r="G1" s="266"/>
      <c r="H1" s="266"/>
      <c r="I1" s="266"/>
      <c r="J1" s="266"/>
      <c r="K1" s="266"/>
      <c r="L1" s="266"/>
      <c r="M1" s="266"/>
      <c r="N1" s="266"/>
      <c r="O1" s="266"/>
      <c r="P1" s="266"/>
      <c r="Q1" s="266"/>
      <c r="R1" s="266"/>
      <c r="S1" s="266"/>
      <c r="T1" s="266"/>
      <c r="U1" s="266"/>
    </row>
    <row r="2" spans="1:25" s="3" customFormat="1">
      <c r="A2" s="268"/>
      <c r="B2" s="268"/>
      <c r="C2" s="268"/>
      <c r="D2" s="269"/>
      <c r="E2" s="268"/>
      <c r="F2" s="268"/>
      <c r="G2" s="268"/>
      <c r="H2" s="268"/>
      <c r="I2" s="268"/>
      <c r="J2" s="268"/>
      <c r="K2" s="268"/>
      <c r="L2" s="268"/>
      <c r="M2" s="268"/>
      <c r="N2" s="268"/>
      <c r="O2" s="268"/>
      <c r="P2" s="268"/>
      <c r="Q2" s="268"/>
      <c r="R2" s="268"/>
      <c r="S2" s="268"/>
      <c r="T2" s="268"/>
      <c r="U2" s="268"/>
    </row>
    <row r="3" spans="1:25" s="3" customFormat="1" ht="14.9" customHeight="1">
      <c r="A3" s="268"/>
      <c r="B3" s="268"/>
      <c r="C3" s="268"/>
      <c r="D3" s="270"/>
      <c r="E3" s="270"/>
      <c r="F3" s="270"/>
      <c r="G3" s="270"/>
      <c r="H3" s="270"/>
      <c r="I3" s="270"/>
      <c r="J3" s="270"/>
      <c r="K3" s="270"/>
      <c r="L3" s="270"/>
      <c r="M3" s="268"/>
      <c r="N3" s="268"/>
      <c r="O3" s="268"/>
      <c r="P3" s="268"/>
      <c r="Q3" s="268"/>
      <c r="R3" s="268"/>
      <c r="S3" s="268"/>
      <c r="T3" s="268"/>
      <c r="U3" s="268"/>
    </row>
    <row r="4" spans="1:25" s="3" customFormat="1" ht="14.9" customHeight="1">
      <c r="A4" s="268"/>
      <c r="B4" s="268"/>
      <c r="C4" s="268"/>
      <c r="D4" s="270"/>
      <c r="E4" s="270"/>
      <c r="F4" s="270"/>
      <c r="G4" s="270"/>
      <c r="H4" s="270"/>
      <c r="I4" s="270"/>
      <c r="J4" s="270"/>
      <c r="K4" s="270"/>
      <c r="L4" s="270"/>
      <c r="M4" s="268"/>
      <c r="N4" s="268"/>
      <c r="O4" s="268"/>
      <c r="P4" s="268"/>
      <c r="Q4" s="268"/>
      <c r="R4" s="268"/>
      <c r="S4" s="268"/>
      <c r="T4" s="268"/>
      <c r="U4" s="268"/>
    </row>
    <row r="5" spans="1:25" s="3" customFormat="1" ht="14.9" customHeight="1">
      <c r="A5" s="268"/>
      <c r="B5" s="268"/>
      <c r="C5" s="268"/>
      <c r="D5" s="270"/>
      <c r="E5" s="270"/>
      <c r="F5" s="270"/>
      <c r="G5" s="270"/>
      <c r="H5" s="270"/>
      <c r="I5" s="270"/>
      <c r="J5" s="270"/>
      <c r="K5" s="270"/>
      <c r="L5" s="270"/>
      <c r="M5" s="268"/>
      <c r="N5" s="268"/>
      <c r="O5" s="268"/>
      <c r="P5" s="268"/>
      <c r="Q5" s="268"/>
      <c r="R5" s="268"/>
      <c r="S5" s="268"/>
      <c r="T5" s="268"/>
      <c r="U5" s="268"/>
    </row>
    <row r="6" spans="1:25" s="3" customFormat="1" ht="14.9" customHeight="1">
      <c r="A6" s="268"/>
      <c r="B6" s="268"/>
      <c r="C6" s="268"/>
      <c r="D6" s="270"/>
      <c r="E6" s="270"/>
      <c r="F6" s="270"/>
      <c r="G6" s="270"/>
      <c r="H6" s="270"/>
      <c r="I6" s="270"/>
      <c r="J6" s="270"/>
      <c r="K6" s="270"/>
      <c r="L6" s="270"/>
      <c r="M6" s="268"/>
      <c r="N6" s="268"/>
      <c r="O6" s="268"/>
      <c r="P6" s="268"/>
      <c r="Q6" s="268"/>
      <c r="R6" s="268"/>
      <c r="S6" s="268"/>
      <c r="T6" s="268"/>
      <c r="U6" s="268"/>
    </row>
    <row r="7" spans="1:25" ht="11.25" customHeight="1">
      <c r="A7" s="268"/>
      <c r="B7" s="268"/>
      <c r="C7" s="268"/>
      <c r="D7" s="268"/>
      <c r="E7" s="268"/>
      <c r="F7" s="268"/>
      <c r="G7" s="268"/>
      <c r="H7" s="268"/>
      <c r="I7" s="268"/>
      <c r="J7" s="268"/>
      <c r="K7" s="268"/>
      <c r="L7" s="268"/>
      <c r="M7" s="268"/>
      <c r="N7" s="268"/>
      <c r="O7" s="268"/>
      <c r="P7" s="268"/>
      <c r="Q7" s="268"/>
      <c r="R7" s="268"/>
      <c r="S7" s="268"/>
      <c r="T7" s="268"/>
      <c r="U7" s="268"/>
    </row>
    <row r="8" spans="1:25" ht="11.25" customHeight="1">
      <c r="A8" s="268"/>
      <c r="B8" s="268"/>
      <c r="C8" s="268"/>
      <c r="D8" s="268"/>
      <c r="E8" s="268"/>
      <c r="F8" s="268"/>
      <c r="G8" s="268"/>
      <c r="H8" s="268"/>
      <c r="I8" s="268"/>
      <c r="J8" s="268"/>
      <c r="K8" s="268"/>
      <c r="L8" s="268"/>
      <c r="M8" s="268"/>
      <c r="N8" s="268"/>
      <c r="O8" s="268"/>
      <c r="P8" s="268"/>
      <c r="Q8" s="271"/>
      <c r="R8" s="268"/>
      <c r="S8" s="268"/>
      <c r="T8" s="268"/>
      <c r="U8" s="268"/>
    </row>
    <row r="9" spans="1:25" s="63" customFormat="1" ht="18" customHeight="1">
      <c r="A9" s="6" t="s">
        <v>1475</v>
      </c>
      <c r="L9" s="229"/>
      <c r="U9" s="7" t="s">
        <v>724</v>
      </c>
    </row>
    <row r="10" spans="1:25" s="273" customFormat="1" ht="18">
      <c r="A10" s="272" t="s">
        <v>712</v>
      </c>
      <c r="E10" s="209"/>
      <c r="F10" s="272" t="s">
        <v>17</v>
      </c>
      <c r="L10" s="274"/>
      <c r="M10" s="272" t="s">
        <v>18</v>
      </c>
      <c r="P10" s="63"/>
      <c r="Q10" s="272" t="s">
        <v>19</v>
      </c>
      <c r="V10" s="275"/>
      <c r="W10" s="275"/>
      <c r="X10" s="275"/>
      <c r="Y10" s="275"/>
    </row>
    <row r="11" spans="1:25" ht="47.25" customHeight="1">
      <c r="A11" s="178" t="s">
        <v>20</v>
      </c>
      <c r="B11" s="178" t="s">
        <v>713</v>
      </c>
      <c r="C11" s="234" t="s">
        <v>22</v>
      </c>
      <c r="D11" s="235"/>
      <c r="E11" s="276"/>
      <c r="F11" s="182" t="s">
        <v>714</v>
      </c>
      <c r="G11" s="182" t="s">
        <v>665</v>
      </c>
      <c r="H11" s="182" t="s">
        <v>32</v>
      </c>
      <c r="I11" s="182" t="s">
        <v>33</v>
      </c>
      <c r="J11" s="182" t="s">
        <v>34</v>
      </c>
      <c r="K11" s="182" t="s">
        <v>35</v>
      </c>
      <c r="L11" s="277" t="s">
        <v>715</v>
      </c>
      <c r="M11" s="182" t="s">
        <v>37</v>
      </c>
      <c r="N11" s="182" t="s">
        <v>716</v>
      </c>
      <c r="O11" s="182" t="s">
        <v>717</v>
      </c>
      <c r="P11" s="63"/>
      <c r="Q11" s="238" t="s">
        <v>38</v>
      </c>
      <c r="R11" s="238" t="s">
        <v>39</v>
      </c>
      <c r="S11" s="238" t="s">
        <v>40</v>
      </c>
      <c r="T11" s="238" t="s">
        <v>41</v>
      </c>
      <c r="U11" s="238" t="s">
        <v>42</v>
      </c>
    </row>
    <row r="12" spans="1:25" s="283" customFormat="1" ht="14.25" customHeight="1">
      <c r="A12" s="278" t="s">
        <v>383</v>
      </c>
      <c r="B12" s="279"/>
      <c r="C12" s="279"/>
      <c r="D12" s="279"/>
      <c r="E12" s="276"/>
      <c r="F12" s="280"/>
      <c r="G12" s="279"/>
      <c r="H12" s="279"/>
      <c r="I12" s="279"/>
      <c r="J12" s="279"/>
      <c r="K12" s="279"/>
      <c r="L12" s="110"/>
      <c r="M12" s="281"/>
      <c r="N12" s="281"/>
      <c r="O12" s="281"/>
      <c r="P12" s="63"/>
      <c r="Q12" s="282"/>
      <c r="R12" s="281"/>
      <c r="S12" s="281"/>
      <c r="T12" s="281"/>
      <c r="U12" s="279"/>
    </row>
    <row r="13" spans="1:25" ht="14.15" customHeight="1">
      <c r="A13" s="85" t="s">
        <v>718</v>
      </c>
      <c r="B13" s="284" t="s">
        <v>719</v>
      </c>
      <c r="C13" s="125" t="s">
        <v>1476</v>
      </c>
      <c r="D13" s="88"/>
      <c r="E13" s="276"/>
      <c r="F13" s="285">
        <v>13422.839327820002</v>
      </c>
      <c r="G13" s="189">
        <v>-264.75028259999846</v>
      </c>
      <c r="H13" s="286">
        <v>839769615.0571003</v>
      </c>
      <c r="I13" s="249">
        <v>80782535</v>
      </c>
      <c r="J13" s="286">
        <v>250896</v>
      </c>
      <c r="K13" s="250">
        <v>6.2562740605603823E-2</v>
      </c>
      <c r="L13" s="251"/>
      <c r="M13" s="287">
        <v>10.14</v>
      </c>
      <c r="N13" s="194">
        <v>11.1</v>
      </c>
      <c r="O13" s="287">
        <v>8.18</v>
      </c>
      <c r="P13" s="63"/>
      <c r="Q13" s="99">
        <v>5.7199211045364885E-2</v>
      </c>
      <c r="R13" s="288">
        <v>3.6002869999999999E-2</v>
      </c>
      <c r="S13" s="99">
        <v>0.32081069999999995</v>
      </c>
      <c r="T13" s="288">
        <v>8.958729E-2</v>
      </c>
      <c r="U13" s="99">
        <v>9.4845430000000008E-2</v>
      </c>
    </row>
    <row r="14" spans="1:25" ht="14.25" customHeight="1">
      <c r="A14" s="85" t="s">
        <v>720</v>
      </c>
      <c r="B14" s="284" t="s">
        <v>719</v>
      </c>
      <c r="C14" s="125" t="s">
        <v>1477</v>
      </c>
      <c r="D14" s="88"/>
      <c r="E14" s="276"/>
      <c r="F14" s="285">
        <v>7401.4143974999988</v>
      </c>
      <c r="G14" s="189">
        <v>436.47354629999921</v>
      </c>
      <c r="H14" s="286">
        <v>1949813627.9589949</v>
      </c>
      <c r="I14" s="249">
        <v>382857419</v>
      </c>
      <c r="J14" s="286">
        <v>83548</v>
      </c>
      <c r="K14" s="250">
        <v>0.26343797593843549</v>
      </c>
      <c r="L14" s="251"/>
      <c r="M14" s="287">
        <v>5.0999999999999996</v>
      </c>
      <c r="N14" s="194">
        <v>5.54</v>
      </c>
      <c r="O14" s="287">
        <v>4.2</v>
      </c>
      <c r="P14" s="63"/>
      <c r="Q14" s="99">
        <v>7.8431372549019621E-2</v>
      </c>
      <c r="R14" s="288">
        <v>3.4482760000000001E-2</v>
      </c>
      <c r="S14" s="99">
        <v>9.0370000000000006E-2</v>
      </c>
      <c r="T14" s="288">
        <v>1.442938E-2</v>
      </c>
      <c r="U14" s="99">
        <v>4.1066779999999997E-2</v>
      </c>
    </row>
    <row r="15" spans="1:25">
      <c r="A15" s="85" t="s">
        <v>721</v>
      </c>
      <c r="B15" s="284" t="s">
        <v>719</v>
      </c>
      <c r="C15" s="125" t="s">
        <v>1478</v>
      </c>
      <c r="D15" s="88"/>
      <c r="E15" s="276"/>
      <c r="F15" s="285">
        <v>44868.24259822</v>
      </c>
      <c r="G15" s="189">
        <v>1185.6698322200011</v>
      </c>
      <c r="H15" s="286">
        <v>2327974999.039402</v>
      </c>
      <c r="I15" s="249">
        <v>154755449</v>
      </c>
      <c r="J15" s="286">
        <v>337522</v>
      </c>
      <c r="K15" s="250">
        <v>5.188469314222164E-2</v>
      </c>
      <c r="L15" s="251"/>
      <c r="M15" s="287">
        <v>14.38</v>
      </c>
      <c r="N15" s="194">
        <v>15.62</v>
      </c>
      <c r="O15" s="287">
        <v>13.21</v>
      </c>
      <c r="P15" s="63"/>
      <c r="Q15" s="99">
        <v>4.7983310152990261E-2</v>
      </c>
      <c r="R15" s="288">
        <v>-1.721307E-2</v>
      </c>
      <c r="S15" s="99">
        <v>7.8372400000000009E-2</v>
      </c>
      <c r="T15" s="288">
        <v>5.1441720000000003E-2</v>
      </c>
      <c r="U15" s="99">
        <v>4.7489749999999997E-2</v>
      </c>
    </row>
    <row r="16" spans="1:25" s="283" customFormat="1">
      <c r="A16" s="278" t="s">
        <v>539</v>
      </c>
      <c r="B16" s="289"/>
      <c r="C16" s="289"/>
      <c r="D16" s="289"/>
      <c r="E16" s="276"/>
      <c r="F16" s="278"/>
      <c r="G16" s="279"/>
      <c r="H16" s="279"/>
      <c r="I16" s="279"/>
      <c r="J16" s="279"/>
      <c r="K16" s="279"/>
      <c r="L16" s="110"/>
      <c r="M16" s="281"/>
      <c r="N16" s="281"/>
      <c r="O16" s="281"/>
      <c r="P16" s="63"/>
      <c r="Q16" s="278"/>
      <c r="R16" s="289"/>
      <c r="S16" s="289"/>
      <c r="T16" s="289"/>
      <c r="U16" s="289"/>
    </row>
    <row r="17" spans="1:21">
      <c r="A17" s="85" t="s">
        <v>540</v>
      </c>
      <c r="B17" s="284" t="s">
        <v>541</v>
      </c>
      <c r="C17" s="125" t="s">
        <v>1240</v>
      </c>
      <c r="D17" s="88"/>
      <c r="E17" s="276"/>
      <c r="F17" s="290"/>
      <c r="G17" s="188"/>
      <c r="H17" s="290"/>
      <c r="I17" s="188"/>
      <c r="J17" s="291"/>
      <c r="K17" s="92"/>
      <c r="L17" s="92"/>
      <c r="M17" s="287">
        <v>120530.55214214018</v>
      </c>
      <c r="N17" s="194">
        <v>124879.54736709266</v>
      </c>
      <c r="O17" s="287">
        <v>113530.65970252859</v>
      </c>
      <c r="P17" s="63"/>
      <c r="Q17" s="262" t="s">
        <v>542</v>
      </c>
      <c r="R17" s="288">
        <v>6.7294843177793228E-3</v>
      </c>
      <c r="S17" s="99">
        <v>6.1076055864231218E-2</v>
      </c>
      <c r="T17" s="288">
        <v>0.10624366306921584</v>
      </c>
      <c r="U17" s="262">
        <v>7.7642474781569826E-2</v>
      </c>
    </row>
    <row r="18" spans="1:21">
      <c r="A18" s="85" t="s">
        <v>543</v>
      </c>
      <c r="B18" s="284" t="s">
        <v>541</v>
      </c>
      <c r="C18" s="125" t="s">
        <v>1241</v>
      </c>
      <c r="D18" s="88"/>
      <c r="E18" s="276"/>
      <c r="F18" s="290"/>
      <c r="G18" s="188"/>
      <c r="H18" s="290"/>
      <c r="I18" s="188"/>
      <c r="J18" s="291"/>
      <c r="K18" s="92"/>
      <c r="L18" s="92"/>
      <c r="M18" s="287">
        <v>12076.000785243217</v>
      </c>
      <c r="N18" s="194">
        <v>13901.023556900154</v>
      </c>
      <c r="O18" s="287">
        <v>11116.949038501019</v>
      </c>
      <c r="P18" s="63"/>
      <c r="Q18" s="262" t="s">
        <v>542</v>
      </c>
      <c r="R18" s="288">
        <v>-1.9993794328784939E-2</v>
      </c>
      <c r="S18" s="99">
        <v>8.106658874236676E-2</v>
      </c>
      <c r="T18" s="288">
        <v>9.8890011920202081E-2</v>
      </c>
      <c r="U18" s="262">
        <v>2.9799551570994787E-2</v>
      </c>
    </row>
    <row r="19" spans="1:21">
      <c r="A19" s="85" t="s">
        <v>544</v>
      </c>
      <c r="B19" s="284" t="s">
        <v>541</v>
      </c>
      <c r="C19" s="125" t="s">
        <v>1242</v>
      </c>
      <c r="D19" s="88"/>
      <c r="E19" s="276"/>
      <c r="F19" s="290"/>
      <c r="G19" s="188"/>
      <c r="H19" s="290"/>
      <c r="I19" s="188"/>
      <c r="J19" s="291"/>
      <c r="K19" s="92"/>
      <c r="L19" s="92"/>
      <c r="M19" s="287">
        <v>80081.933963390155</v>
      </c>
      <c r="N19" s="194">
        <v>89518.724769186287</v>
      </c>
      <c r="O19" s="287">
        <v>69874.964272129946</v>
      </c>
      <c r="P19" s="63"/>
      <c r="Q19" s="262" t="s">
        <v>542</v>
      </c>
      <c r="R19" s="288">
        <v>1.7296397047045699E-2</v>
      </c>
      <c r="S19" s="99">
        <v>-2.23867355355475E-2</v>
      </c>
      <c r="T19" s="288">
        <v>0.11569616319939557</v>
      </c>
      <c r="U19" s="262">
        <v>5.6668108719060362E-2</v>
      </c>
    </row>
    <row r="20" spans="1:21">
      <c r="A20" s="85" t="s">
        <v>545</v>
      </c>
      <c r="B20" s="284" t="s">
        <v>541</v>
      </c>
      <c r="C20" s="125" t="s">
        <v>1243</v>
      </c>
      <c r="D20" s="88"/>
      <c r="E20" s="276"/>
      <c r="F20" s="290"/>
      <c r="G20" s="188"/>
      <c r="H20" s="290"/>
      <c r="I20" s="188"/>
      <c r="J20" s="291"/>
      <c r="K20" s="92"/>
      <c r="L20" s="92"/>
      <c r="M20" s="287">
        <v>920.12430291880798</v>
      </c>
      <c r="N20" s="194">
        <v>936.26025054240586</v>
      </c>
      <c r="O20" s="287">
        <v>809.13205196016372</v>
      </c>
      <c r="P20" s="63"/>
      <c r="Q20" s="262" t="s">
        <v>542</v>
      </c>
      <c r="R20" s="288">
        <v>1.5528899790729359E-2</v>
      </c>
      <c r="S20" s="99">
        <v>0.14076337819722598</v>
      </c>
      <c r="T20" s="288">
        <v>0.11918847792669895</v>
      </c>
      <c r="U20" s="262">
        <v>0.15934491305904186</v>
      </c>
    </row>
    <row r="21" spans="1:21">
      <c r="A21" s="85" t="s">
        <v>546</v>
      </c>
      <c r="B21" s="284" t="s">
        <v>541</v>
      </c>
      <c r="C21" s="125" t="s">
        <v>1244</v>
      </c>
      <c r="D21" s="88"/>
      <c r="E21" s="276"/>
      <c r="F21" s="290"/>
      <c r="G21" s="188"/>
      <c r="H21" s="290"/>
      <c r="I21" s="188"/>
      <c r="J21" s="291"/>
      <c r="K21" s="92"/>
      <c r="L21" s="92"/>
      <c r="M21" s="287">
        <v>169.84172000000001</v>
      </c>
      <c r="N21" s="194">
        <v>0</v>
      </c>
      <c r="O21" s="287">
        <v>0</v>
      </c>
      <c r="P21" s="63"/>
      <c r="Q21" s="262" t="s">
        <v>542</v>
      </c>
      <c r="R21" s="288" t="s">
        <v>542</v>
      </c>
      <c r="S21" s="99" t="s">
        <v>542</v>
      </c>
      <c r="T21" s="288">
        <v>-0.51371826075576676</v>
      </c>
      <c r="U21" s="262">
        <v>0</v>
      </c>
    </row>
    <row r="22" spans="1:21">
      <c r="A22" s="85" t="s">
        <v>547</v>
      </c>
      <c r="B22" s="284" t="s">
        <v>541</v>
      </c>
      <c r="C22" s="125" t="s">
        <v>1245</v>
      </c>
      <c r="D22" s="88"/>
      <c r="E22" s="276"/>
      <c r="F22" s="290"/>
      <c r="G22" s="188"/>
      <c r="H22" s="290"/>
      <c r="I22" s="188"/>
      <c r="J22" s="291"/>
      <c r="K22" s="92"/>
      <c r="L22" s="92"/>
      <c r="M22" s="287">
        <v>3564</v>
      </c>
      <c r="N22" s="194">
        <v>0</v>
      </c>
      <c r="O22" s="287">
        <v>0</v>
      </c>
      <c r="P22" s="63"/>
      <c r="Q22" s="262" t="s">
        <v>542</v>
      </c>
      <c r="R22" s="288" t="s">
        <v>542</v>
      </c>
      <c r="S22" s="99" t="s">
        <v>542</v>
      </c>
      <c r="T22" s="288">
        <v>0.10381749667139073</v>
      </c>
      <c r="U22" s="262">
        <v>0.83786427885037895</v>
      </c>
    </row>
    <row r="23" spans="1:21" ht="11.25" customHeight="1">
      <c r="A23" s="140"/>
      <c r="B23" s="41"/>
      <c r="C23" s="140"/>
      <c r="D23" s="140"/>
      <c r="E23" s="64"/>
      <c r="F23" s="133"/>
      <c r="G23" s="133"/>
      <c r="H23" s="41"/>
      <c r="I23" s="41"/>
      <c r="J23" s="41"/>
      <c r="K23" s="41"/>
      <c r="L23" s="64"/>
      <c r="M23" s="41"/>
      <c r="N23" s="41"/>
      <c r="O23" s="41"/>
      <c r="P23" s="63"/>
      <c r="Q23" s="41"/>
      <c r="R23" s="41"/>
      <c r="S23" s="41"/>
      <c r="T23" s="41"/>
      <c r="U23" s="41"/>
    </row>
    <row r="24" spans="1:21" ht="11.25" customHeight="1">
      <c r="A24" s="292" t="s">
        <v>711</v>
      </c>
      <c r="B24" s="292"/>
      <c r="C24" s="292"/>
      <c r="D24" s="292"/>
      <c r="E24" s="292"/>
      <c r="F24" s="292"/>
      <c r="G24" s="292"/>
      <c r="H24" s="292"/>
      <c r="I24" s="292"/>
      <c r="J24" s="292"/>
      <c r="K24" s="292"/>
      <c r="L24" s="292"/>
      <c r="M24" s="292"/>
      <c r="N24" s="292"/>
      <c r="O24" s="292"/>
      <c r="P24" s="292"/>
      <c r="Q24" s="292"/>
      <c r="R24" s="292"/>
      <c r="S24" s="292"/>
      <c r="T24" s="292"/>
      <c r="U24" s="292"/>
    </row>
    <row r="25" spans="1:21" ht="19.5" customHeight="1">
      <c r="A25" s="292"/>
      <c r="B25" s="292"/>
      <c r="C25" s="292"/>
      <c r="D25" s="292"/>
      <c r="E25" s="292"/>
      <c r="F25" s="292"/>
      <c r="G25" s="292"/>
      <c r="H25" s="292"/>
      <c r="I25" s="292"/>
      <c r="J25" s="292"/>
      <c r="K25" s="292"/>
      <c r="L25" s="292"/>
      <c r="M25" s="292"/>
      <c r="N25" s="292"/>
      <c r="O25" s="292"/>
      <c r="P25" s="292"/>
      <c r="Q25" s="292"/>
      <c r="R25" s="292"/>
      <c r="S25" s="292"/>
      <c r="T25" s="292"/>
      <c r="U25" s="292"/>
    </row>
    <row r="26" spans="1:21" ht="11.25" customHeight="1">
      <c r="A26" s="146" t="s">
        <v>1474</v>
      </c>
      <c r="B26" s="41"/>
      <c r="C26" s="214"/>
      <c r="D26" s="215"/>
      <c r="E26" s="215"/>
      <c r="F26" s="41"/>
      <c r="G26" s="41"/>
      <c r="H26" s="41"/>
      <c r="I26" s="41"/>
      <c r="J26" s="41"/>
      <c r="K26" s="41"/>
      <c r="L26" s="41"/>
      <c r="M26" s="41"/>
      <c r="N26" s="41"/>
      <c r="O26" s="41"/>
      <c r="P26" s="41"/>
      <c r="Q26" s="41"/>
      <c r="R26" s="41"/>
      <c r="S26" s="41"/>
      <c r="T26" s="41"/>
      <c r="U26" s="41"/>
    </row>
    <row r="27" spans="1:21">
      <c r="A27" s="140"/>
      <c r="B27" s="41"/>
      <c r="C27" s="41"/>
      <c r="D27" s="142"/>
      <c r="E27" s="142"/>
      <c r="F27" s="41"/>
      <c r="G27" s="41"/>
      <c r="H27" s="41"/>
      <c r="I27" s="41"/>
      <c r="J27" s="41"/>
      <c r="K27" s="41"/>
      <c r="L27" s="41"/>
      <c r="M27" s="41"/>
      <c r="N27" s="41"/>
      <c r="O27" s="41"/>
      <c r="P27" s="41"/>
      <c r="Q27" s="41"/>
      <c r="R27" s="41"/>
      <c r="S27" s="41"/>
      <c r="T27" s="41"/>
      <c r="U27" s="41"/>
    </row>
    <row r="28" spans="1:21" ht="11.25" customHeight="1">
      <c r="A28" s="41"/>
      <c r="B28" s="41"/>
      <c r="C28" s="41"/>
      <c r="D28" s="142"/>
      <c r="E28" s="142"/>
      <c r="F28" s="41"/>
      <c r="G28" s="41"/>
      <c r="H28" s="41"/>
      <c r="I28" s="41"/>
      <c r="J28" s="41"/>
      <c r="K28" s="41"/>
      <c r="L28" s="41"/>
      <c r="M28" s="41"/>
      <c r="N28" s="41"/>
      <c r="O28" s="41"/>
      <c r="P28" s="41"/>
      <c r="Q28" s="41"/>
      <c r="R28" s="41"/>
      <c r="S28" s="41"/>
      <c r="T28" s="41"/>
      <c r="U28" s="41"/>
    </row>
    <row r="29" spans="1:21" ht="17.5">
      <c r="A29" s="264" t="s">
        <v>554</v>
      </c>
      <c r="B29" s="41"/>
      <c r="C29" s="41"/>
      <c r="D29" s="142"/>
      <c r="E29" s="142"/>
      <c r="F29" s="41"/>
      <c r="G29" s="41"/>
      <c r="H29" s="41"/>
      <c r="I29" s="41"/>
      <c r="J29" s="41"/>
      <c r="K29" s="41"/>
      <c r="L29" s="41"/>
      <c r="M29" s="41"/>
      <c r="N29" s="41"/>
      <c r="O29" s="41"/>
      <c r="P29" s="41"/>
      <c r="Q29" s="41"/>
      <c r="R29" s="60"/>
      <c r="S29" s="41"/>
      <c r="T29" s="41"/>
      <c r="U29" s="41"/>
    </row>
    <row r="30" spans="1:21">
      <c r="M30" s="41"/>
      <c r="R30" s="20"/>
    </row>
    <row r="31" spans="1:21">
      <c r="M31" s="41"/>
      <c r="R31" s="20"/>
    </row>
    <row r="32" spans="1:21">
      <c r="M32" s="41"/>
      <c r="R32" s="20"/>
    </row>
    <row r="33" spans="1:22">
      <c r="M33" s="41"/>
      <c r="R33" s="20"/>
    </row>
    <row r="34" spans="1:22">
      <c r="M34" s="41"/>
      <c r="R34" s="20"/>
    </row>
    <row r="35" spans="1:22">
      <c r="M35" s="41"/>
      <c r="R35" s="20"/>
    </row>
    <row r="36" spans="1:22">
      <c r="M36" s="41"/>
      <c r="R36" s="20"/>
    </row>
    <row r="37" spans="1:22">
      <c r="M37" s="41"/>
      <c r="R37" s="20"/>
    </row>
    <row r="39" spans="1:22">
      <c r="M39" s="41"/>
      <c r="V39" s="294"/>
    </row>
    <row r="43" spans="1:22" ht="14.9" customHeight="1">
      <c r="A43" s="295" t="s">
        <v>722</v>
      </c>
      <c r="B43" s="296"/>
      <c r="C43" s="296"/>
      <c r="D43" s="296"/>
      <c r="E43" s="296"/>
      <c r="F43" s="296"/>
      <c r="G43" s="296"/>
      <c r="H43" s="296"/>
      <c r="I43" s="296"/>
      <c r="J43" s="296"/>
      <c r="K43" s="296"/>
      <c r="L43" s="296"/>
      <c r="M43" s="296"/>
      <c r="N43" s="296"/>
      <c r="O43" s="296"/>
      <c r="P43" s="296"/>
      <c r="Q43" s="296"/>
      <c r="R43" s="296"/>
      <c r="S43" s="296"/>
      <c r="T43" s="296"/>
      <c r="U43" s="296"/>
      <c r="V43" s="297"/>
    </row>
    <row r="44" spans="1:22">
      <c r="A44" s="296"/>
      <c r="B44" s="296"/>
      <c r="C44" s="296"/>
      <c r="D44" s="296"/>
      <c r="E44" s="296"/>
      <c r="F44" s="296"/>
      <c r="G44" s="296"/>
      <c r="H44" s="296"/>
      <c r="I44" s="296"/>
      <c r="J44" s="296"/>
      <c r="K44" s="296"/>
      <c r="L44" s="296"/>
      <c r="M44" s="296"/>
      <c r="N44" s="296"/>
      <c r="O44" s="296"/>
      <c r="P44" s="296"/>
      <c r="Q44" s="296"/>
      <c r="R44" s="296"/>
      <c r="S44" s="296"/>
      <c r="T44" s="296"/>
      <c r="U44" s="296"/>
      <c r="V44" s="297"/>
    </row>
    <row r="45" spans="1:22">
      <c r="A45" s="298" t="s">
        <v>1479</v>
      </c>
    </row>
    <row r="46" spans="1:22" s="298" customFormat="1" ht="10">
      <c r="A46" s="298" t="s">
        <v>1474</v>
      </c>
    </row>
    <row r="54" spans="17:17">
      <c r="Q54" s="41"/>
    </row>
    <row r="67" spans="1:14">
      <c r="A67" s="14" t="s">
        <v>1474</v>
      </c>
    </row>
    <row r="69" spans="1:14">
      <c r="A69" s="299"/>
      <c r="B69" s="299"/>
      <c r="C69" s="299"/>
      <c r="D69" s="300"/>
      <c r="E69" s="300"/>
      <c r="F69" s="299"/>
      <c r="G69" s="299"/>
      <c r="H69" s="299"/>
      <c r="I69" s="299"/>
      <c r="J69" s="299"/>
      <c r="K69" s="299"/>
      <c r="L69" s="299"/>
      <c r="M69" s="299"/>
      <c r="N69" s="299"/>
    </row>
    <row r="70" spans="1:14">
      <c r="A70" s="299"/>
      <c r="B70" s="299"/>
      <c r="C70" s="299"/>
      <c r="D70" s="300"/>
      <c r="E70" s="300"/>
      <c r="F70" s="299"/>
      <c r="G70" s="299"/>
      <c r="H70" s="299"/>
      <c r="I70" s="299"/>
      <c r="J70" s="299"/>
      <c r="K70" s="299"/>
      <c r="L70" s="299"/>
      <c r="M70" s="299"/>
      <c r="N70" s="299"/>
    </row>
    <row r="71" spans="1:14">
      <c r="A71" s="299"/>
      <c r="B71" s="301"/>
      <c r="C71" s="301"/>
      <c r="D71" s="302"/>
      <c r="E71" s="302"/>
      <c r="F71" s="299"/>
      <c r="G71" s="299"/>
      <c r="H71" s="299"/>
      <c r="I71" s="299"/>
      <c r="J71" s="299"/>
      <c r="K71" s="299"/>
      <c r="L71" s="299"/>
      <c r="M71" s="299"/>
      <c r="N71" s="299"/>
    </row>
    <row r="72" spans="1:14">
      <c r="A72" s="301"/>
      <c r="B72" s="301"/>
      <c r="C72" s="301"/>
      <c r="D72" s="302"/>
      <c r="E72" s="302"/>
      <c r="F72" s="299"/>
      <c r="G72" s="299"/>
      <c r="H72" s="299"/>
      <c r="I72" s="299"/>
      <c r="J72" s="299"/>
      <c r="K72" s="299"/>
      <c r="L72" s="299"/>
      <c r="M72" s="299"/>
      <c r="N72" s="299"/>
    </row>
    <row r="73" spans="1:14">
      <c r="A73" s="303"/>
      <c r="B73" s="303"/>
      <c r="C73" s="303"/>
      <c r="D73" s="304"/>
      <c r="E73" s="304"/>
    </row>
    <row r="74" spans="1:14">
      <c r="A74" s="303"/>
      <c r="B74" s="303"/>
      <c r="C74" s="303"/>
      <c r="D74" s="304"/>
      <c r="E74" s="304"/>
    </row>
    <row r="75" spans="1:14">
      <c r="A75" s="303"/>
      <c r="B75" s="303"/>
      <c r="C75" s="303"/>
      <c r="D75" s="304"/>
      <c r="E75" s="304"/>
    </row>
    <row r="76" spans="1:14">
      <c r="A76" s="303"/>
      <c r="B76" s="304"/>
      <c r="C76" s="303"/>
      <c r="D76" s="304"/>
      <c r="E76" s="304"/>
    </row>
    <row r="77" spans="1:14">
      <c r="A77" s="304"/>
      <c r="B77" s="304"/>
      <c r="C77" s="303"/>
      <c r="D77" s="304"/>
      <c r="E77" s="304"/>
    </row>
    <row r="78" spans="1:14">
      <c r="A78" s="304"/>
      <c r="B78" s="303"/>
      <c r="C78" s="305"/>
      <c r="D78" s="306"/>
      <c r="E78" s="306"/>
    </row>
    <row r="79" spans="1:14">
      <c r="A79" s="303"/>
      <c r="B79" s="303"/>
      <c r="C79" s="303"/>
      <c r="D79" s="304"/>
      <c r="E79" s="304"/>
    </row>
    <row r="80" spans="1:14">
      <c r="A80" s="303"/>
      <c r="B80" s="303"/>
      <c r="C80" s="303"/>
      <c r="D80" s="304"/>
      <c r="E80" s="304"/>
    </row>
    <row r="81" spans="1:5">
      <c r="A81" s="303"/>
      <c r="B81" s="303"/>
      <c r="C81" s="303"/>
      <c r="D81" s="304"/>
      <c r="E81" s="304"/>
    </row>
    <row r="82" spans="1:5" ht="13.5" customHeight="1">
      <c r="A82" s="303"/>
      <c r="B82" s="303"/>
      <c r="C82" s="303"/>
      <c r="D82" s="304"/>
      <c r="E82" s="304"/>
    </row>
    <row r="83" spans="1:5">
      <c r="A83" s="303"/>
      <c r="B83" s="303"/>
      <c r="C83" s="303"/>
      <c r="D83" s="304"/>
      <c r="E83" s="304"/>
    </row>
    <row r="84" spans="1:5">
      <c r="A84" s="303"/>
      <c r="B84" s="304"/>
      <c r="C84" s="303"/>
      <c r="D84" s="304"/>
      <c r="E84" s="304"/>
    </row>
    <row r="85" spans="1:5">
      <c r="A85" s="304"/>
      <c r="B85" s="304"/>
      <c r="C85" s="303"/>
      <c r="D85" s="304"/>
      <c r="E85" s="304"/>
    </row>
    <row r="86" spans="1:5">
      <c r="A86" s="304"/>
      <c r="B86" s="303"/>
      <c r="C86" s="303"/>
      <c r="D86" s="304"/>
      <c r="E86" s="304"/>
    </row>
    <row r="87" spans="1:5">
      <c r="A87" s="303"/>
      <c r="B87" s="303"/>
      <c r="C87" s="303"/>
      <c r="D87" s="304"/>
      <c r="E87" s="304"/>
    </row>
    <row r="88" spans="1:5">
      <c r="A88" s="303"/>
      <c r="B88" s="303"/>
      <c r="C88" s="303"/>
      <c r="D88" s="304"/>
      <c r="E88" s="304"/>
    </row>
    <row r="89" spans="1:5">
      <c r="A89" s="303"/>
      <c r="B89" s="303"/>
      <c r="C89" s="303"/>
      <c r="D89" s="304"/>
      <c r="E89" s="304"/>
    </row>
    <row r="90" spans="1:5">
      <c r="A90" s="303"/>
      <c r="B90" s="303"/>
      <c r="C90" s="303"/>
      <c r="D90" s="304"/>
      <c r="E90" s="304"/>
    </row>
    <row r="91" spans="1:5">
      <c r="A91" s="303"/>
      <c r="B91" s="303"/>
      <c r="C91" s="303"/>
      <c r="D91" s="304"/>
      <c r="E91" s="304"/>
    </row>
    <row r="92" spans="1:5">
      <c r="A92" s="303"/>
      <c r="B92" s="304"/>
      <c r="C92" s="303"/>
      <c r="D92" s="304"/>
      <c r="E92" s="304"/>
    </row>
    <row r="93" spans="1:5">
      <c r="A93" s="304"/>
      <c r="B93" s="304"/>
      <c r="C93" s="303"/>
      <c r="D93" s="304"/>
      <c r="E93" s="304"/>
    </row>
    <row r="94" spans="1:5">
      <c r="A94" s="304"/>
      <c r="B94" s="303"/>
      <c r="C94" s="303"/>
      <c r="D94" s="304"/>
      <c r="E94" s="304"/>
    </row>
    <row r="95" spans="1:5">
      <c r="A95" s="303"/>
      <c r="B95" s="303"/>
      <c r="C95" s="303"/>
      <c r="D95" s="304"/>
      <c r="E95" s="304"/>
    </row>
    <row r="96" spans="1:5">
      <c r="A96" s="303"/>
      <c r="B96" s="303"/>
      <c r="C96" s="303"/>
      <c r="D96" s="304"/>
      <c r="E96" s="304"/>
    </row>
    <row r="97" spans="1:5">
      <c r="A97" s="303"/>
      <c r="B97" s="303"/>
      <c r="C97" s="303"/>
      <c r="D97" s="304"/>
      <c r="E97" s="304"/>
    </row>
    <row r="98" spans="1:5">
      <c r="A98" s="303"/>
      <c r="B98" s="303"/>
      <c r="C98" s="303"/>
      <c r="D98" s="304"/>
      <c r="E98" s="304"/>
    </row>
    <row r="99" spans="1:5">
      <c r="A99" s="303"/>
      <c r="B99" s="303"/>
      <c r="C99" s="303"/>
      <c r="D99" s="304"/>
      <c r="E99" s="304"/>
    </row>
    <row r="100" spans="1:5">
      <c r="A100" s="303"/>
      <c r="B100" s="304"/>
      <c r="C100" s="303"/>
      <c r="D100" s="304"/>
      <c r="E100" s="304"/>
    </row>
    <row r="101" spans="1:5">
      <c r="A101" s="304"/>
      <c r="B101" s="304"/>
      <c r="C101" s="303"/>
      <c r="D101" s="304"/>
      <c r="E101" s="304"/>
    </row>
    <row r="102" spans="1:5">
      <c r="A102" s="304"/>
      <c r="B102" s="303"/>
      <c r="C102" s="303"/>
      <c r="D102" s="304"/>
      <c r="E102" s="304"/>
    </row>
    <row r="103" spans="1:5">
      <c r="A103" s="303"/>
      <c r="B103" s="303"/>
      <c r="C103" s="303"/>
      <c r="D103" s="304"/>
      <c r="E103" s="304"/>
    </row>
    <row r="104" spans="1:5">
      <c r="A104" s="303"/>
      <c r="B104" s="303"/>
      <c r="C104" s="303"/>
      <c r="D104" s="304"/>
      <c r="E104" s="304"/>
    </row>
    <row r="105" spans="1:5">
      <c r="A105" s="303"/>
      <c r="B105" s="303"/>
      <c r="C105" s="303"/>
      <c r="D105" s="304"/>
      <c r="E105" s="304"/>
    </row>
    <row r="106" spans="1:5">
      <c r="A106" s="303"/>
      <c r="B106" s="303"/>
      <c r="C106" s="303"/>
      <c r="D106" s="304"/>
      <c r="E106" s="304"/>
    </row>
    <row r="107" spans="1:5">
      <c r="A107" s="303"/>
      <c r="B107" s="303"/>
      <c r="C107" s="303"/>
      <c r="D107" s="304"/>
      <c r="E107" s="304"/>
    </row>
    <row r="108" spans="1:5">
      <c r="A108" s="303"/>
      <c r="B108" s="304"/>
      <c r="C108" s="303"/>
      <c r="D108" s="304"/>
      <c r="E108" s="304"/>
    </row>
    <row r="109" spans="1:5">
      <c r="A109" s="304"/>
      <c r="B109" s="304"/>
      <c r="C109" s="303"/>
      <c r="D109" s="304"/>
      <c r="E109" s="304"/>
    </row>
    <row r="110" spans="1:5">
      <c r="A110" s="304"/>
      <c r="B110" s="303"/>
      <c r="C110" s="303"/>
      <c r="D110" s="304"/>
      <c r="E110" s="304"/>
    </row>
    <row r="111" spans="1:5">
      <c r="A111" s="303"/>
      <c r="B111" s="303"/>
      <c r="C111" s="303"/>
      <c r="D111" s="304"/>
      <c r="E111" s="304"/>
    </row>
    <row r="112" spans="1:5">
      <c r="A112" s="303"/>
      <c r="B112" s="303"/>
      <c r="C112" s="303"/>
      <c r="D112" s="304"/>
      <c r="E112" s="304"/>
    </row>
    <row r="113" spans="1:5">
      <c r="A113" s="303"/>
      <c r="B113" s="303"/>
      <c r="C113" s="303"/>
      <c r="D113" s="304"/>
      <c r="E113" s="304"/>
    </row>
    <row r="114" spans="1:5">
      <c r="A114" s="303"/>
      <c r="B114" s="303"/>
      <c r="C114" s="303"/>
      <c r="D114" s="304"/>
      <c r="E114" s="304"/>
    </row>
    <row r="115" spans="1:5">
      <c r="A115" s="303"/>
      <c r="C115" s="303"/>
      <c r="D115" s="304"/>
      <c r="E115" s="304"/>
    </row>
    <row r="116" spans="1:5">
      <c r="C116" s="303"/>
      <c r="D116" s="304"/>
      <c r="E116" s="304"/>
    </row>
    <row r="117" spans="1:5">
      <c r="C117" s="303"/>
      <c r="D117" s="304"/>
      <c r="E117" s="304"/>
    </row>
    <row r="118" spans="1:5">
      <c r="C118" s="303"/>
      <c r="D118" s="304"/>
      <c r="E118" s="304"/>
    </row>
  </sheetData>
  <mergeCells count="3">
    <mergeCell ref="C11:D11"/>
    <mergeCell ref="A24:U25"/>
    <mergeCell ref="A43:U44"/>
  </mergeCells>
  <printOptions horizontalCentered="1"/>
  <pageMargins left="0" right="0" top="0" bottom="0" header="0.15748031496062992" footer="3.937007874015748E-2"/>
  <pageSetup paperSize="9" scale="62"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Props1.xml><?xml version="1.0" encoding="utf-8"?>
<ds:datastoreItem xmlns:ds="http://schemas.openxmlformats.org/officeDocument/2006/customXml" ds:itemID="{81B65BF2-0D4F-472D-BD63-B8C43DFBC072}"/>
</file>

<file path=customXml/itemProps2.xml><?xml version="1.0" encoding="utf-8"?>
<ds:datastoreItem xmlns:ds="http://schemas.openxmlformats.org/officeDocument/2006/customXml" ds:itemID="{57A1AB4B-9346-4334-B6EE-B88A2EE31219}"/>
</file>

<file path=customXml/itemProps3.xml><?xml version="1.0" encoding="utf-8"?>
<ds:datastoreItem xmlns:ds="http://schemas.openxmlformats.org/officeDocument/2006/customXml" ds:itemID="{E7677231-8E8B-4C24-90B8-902F463EB9E8}"/>
</file>

<file path=docMetadata/LabelInfo.xml><?xml version="1.0" encoding="utf-8"?>
<clbl:labelList xmlns:clbl="http://schemas.microsoft.com/office/2020/mipLabelMetadata">
  <clbl:label id="{f5164520-656f-42e9-9782-bdf08e3108f0}"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Spotlight ETPs</vt:lpstr>
      <vt:lpstr>Spotlight ETPs Issuers</vt:lpstr>
      <vt:lpstr>Spotlight ETP List</vt:lpstr>
      <vt:lpstr>Spotlight LIC List</vt:lpstr>
      <vt:lpstr>Spotlight A-REITS  List</vt:lpstr>
      <vt:lpstr>Spotlight Infra  List</vt:lpstr>
      <vt:lpstr>'Spotlight A-REITS  List'!Print_Area</vt:lpstr>
      <vt:lpstr>'Spotlight ETP List'!Print_Area</vt:lpstr>
      <vt:lpstr>'Spotlight ETPs'!Print_Area</vt:lpstr>
      <vt:lpstr>'Spotlight ETPs Issuers'!Print_Area</vt:lpstr>
      <vt:lpstr>'Spotlight Infra  List'!Print_Area</vt:lpstr>
      <vt:lpstr>'Spotlight LIC List'!Print_Area</vt:lpstr>
      <vt:lpstr>'Spotlight A-REITS  List'!Print_Titles</vt:lpstr>
      <vt:lpstr>'Spotlight ETP List'!Print_Titles</vt:lpstr>
      <vt:lpstr>'Spotlight Infra  List'!Print_Titles</vt:lpstr>
      <vt:lpstr>'Spotlight LIC List'!Print_Titles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2026-07-09T04:33:19Z</dcterms:created>
  <dcterms:modified xsi:type="dcterms:W3CDTF">2026-07-09T04:45:46Z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R_MIGRATION_STATUS">
    <vt:lpwstr>2</vt:lpwstr>
  </property>
  <property fmtid="{D5CDD505-2E9C-101B-9397-08002B2CF9AE}" pid="3" name="{A44787D4-0540-4523-9961-78E4036D8C6D}">
    <vt:lpwstr>{C1470D99-268E-4071-9A03-6D456935657A}</vt:lpwstr>
  </property>
  <property fmtid="{D5CDD505-2E9C-101B-9397-08002B2CF9AE}" pid="4" name="ContentTypeId">
    <vt:lpwstr>0x010100EE7DF981D4D12946A2BF9141741AE21B</vt:lpwstr>
  </property>
</Properties>
</file>